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31628\OneDrive\Documenten\code\Streamlit_test\"/>
    </mc:Choice>
  </mc:AlternateContent>
  <xr:revisionPtr revIDLastSave="0" documentId="13_ncr:1_{61E1DEDA-5F88-4F96-8455-1BC972A08F32}" xr6:coauthVersionLast="47" xr6:coauthVersionMax="47" xr10:uidLastSave="{00000000-0000-0000-0000-000000000000}"/>
  <bookViews>
    <workbookView xWindow="28680" yWindow="-120" windowWidth="51840" windowHeight="21120" xr2:uid="{00000000-000D-0000-FFFF-FFFF00000000}"/>
  </bookViews>
  <sheets>
    <sheet name="fake_dataset_2" sheetId="2" r:id="rId1"/>
    <sheet name="Blad1" sheetId="7" r:id="rId2"/>
    <sheet name="DBCs" sheetId="4" r:id="rId3"/>
    <sheet name="Naslag" sheetId="3" r:id="rId4"/>
    <sheet name="explanations " sheetId="6" r:id="rId5"/>
  </sheets>
  <definedNames>
    <definedName name="ExternalData_1" localSheetId="0" hidden="1">fake_dataset_2!$A$1:$AF$1101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2" l="1"/>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302" i="2"/>
  <c r="Y303" i="2"/>
  <c r="Y304" i="2"/>
  <c r="Y305" i="2"/>
  <c r="Y306" i="2"/>
  <c r="Y307" i="2"/>
  <c r="Y308" i="2"/>
  <c r="Y309" i="2"/>
  <c r="Y310"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602" i="2"/>
  <c r="Y603" i="2"/>
  <c r="Y604" i="2"/>
  <c r="Y605" i="2"/>
  <c r="Y606" i="2"/>
  <c r="Y607" i="2"/>
  <c r="Y608" i="2"/>
  <c r="Y609" i="2"/>
  <c r="Y610" i="2"/>
  <c r="Y611" i="2"/>
  <c r="Y612" i="2"/>
  <c r="Y613" i="2"/>
  <c r="Y614" i="2"/>
  <c r="Y615" i="2"/>
  <c r="Y616" i="2"/>
  <c r="Y617" i="2"/>
  <c r="Y618"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661" i="2"/>
  <c r="Y662" i="2"/>
  <c r="Y663" i="2"/>
  <c r="Y664" i="2"/>
  <c r="Y665" i="2"/>
  <c r="Y666" i="2"/>
  <c r="Y667" i="2"/>
  <c r="Y668" i="2"/>
  <c r="Y669" i="2"/>
  <c r="Y670" i="2"/>
  <c r="Y671" i="2"/>
  <c r="Y672" i="2"/>
  <c r="Y673" i="2"/>
  <c r="Y674" i="2"/>
  <c r="Y675" i="2"/>
  <c r="Y676" i="2"/>
  <c r="Y677" i="2"/>
  <c r="Y678" i="2"/>
  <c r="Y679" i="2"/>
  <c r="Y680" i="2"/>
  <c r="Y681" i="2"/>
  <c r="Y682" i="2"/>
  <c r="Y683" i="2"/>
  <c r="Y684" i="2"/>
  <c r="Y685" i="2"/>
  <c r="Y686" i="2"/>
  <c r="Y687" i="2"/>
  <c r="Y688" i="2"/>
  <c r="Y689" i="2"/>
  <c r="Y690" i="2"/>
  <c r="Y691" i="2"/>
  <c r="Y692" i="2"/>
  <c r="Y693" i="2"/>
  <c r="Y694" i="2"/>
  <c r="Y695" i="2"/>
  <c r="Y696" i="2"/>
  <c r="Y697" i="2"/>
  <c r="Y698" i="2"/>
  <c r="Y699" i="2"/>
  <c r="Y700" i="2"/>
  <c r="Y701" i="2"/>
  <c r="Y702" i="2"/>
  <c r="Y703" i="2"/>
  <c r="Y704" i="2"/>
  <c r="Y705" i="2"/>
  <c r="Y706" i="2"/>
  <c r="Y707" i="2"/>
  <c r="Y708" i="2"/>
  <c r="Y709" i="2"/>
  <c r="Y710" i="2"/>
  <c r="Y711" i="2"/>
  <c r="Y712" i="2"/>
  <c r="Y713" i="2"/>
  <c r="Y714" i="2"/>
  <c r="Y715" i="2"/>
  <c r="Y716" i="2"/>
  <c r="Y717" i="2"/>
  <c r="Y718"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c r="AC1035" i="2"/>
  <c r="AC1036" i="2"/>
  <c r="AC1037" i="2"/>
  <c r="AC1038" i="2"/>
  <c r="AC1039" i="2"/>
  <c r="AC1040" i="2"/>
  <c r="AC1041" i="2"/>
  <c r="AC1042" i="2"/>
  <c r="AC1043" i="2"/>
  <c r="AC1044" i="2"/>
  <c r="AC1045" i="2"/>
  <c r="AC1046" i="2"/>
  <c r="AC1047" i="2"/>
  <c r="AC1048" i="2"/>
  <c r="AC1049" i="2"/>
  <c r="AC1050" i="2"/>
  <c r="AC1051" i="2"/>
  <c r="AC1052" i="2"/>
  <c r="AC1053" i="2"/>
  <c r="AC1054" i="2"/>
  <c r="AC1055" i="2"/>
  <c r="AC1056" i="2"/>
  <c r="AC1057" i="2"/>
  <c r="AC1058" i="2"/>
  <c r="AC1059" i="2"/>
  <c r="AC1060" i="2"/>
  <c r="AC1061" i="2"/>
  <c r="AC1062" i="2"/>
  <c r="AC1063" i="2"/>
  <c r="AC1064" i="2"/>
  <c r="AC1065" i="2"/>
  <c r="AC1066" i="2"/>
  <c r="AC1067" i="2"/>
  <c r="AC1068" i="2"/>
  <c r="AC1069" i="2"/>
  <c r="AC1070" i="2"/>
  <c r="AC1071" i="2"/>
  <c r="AC1072" i="2"/>
  <c r="AC1073" i="2"/>
  <c r="AC1074" i="2"/>
  <c r="AC1075" i="2"/>
  <c r="AC1076" i="2"/>
  <c r="AC1077" i="2"/>
  <c r="AC1078" i="2"/>
  <c r="AC1079" i="2"/>
  <c r="AC1080" i="2"/>
  <c r="AC1081" i="2"/>
  <c r="AC1082" i="2"/>
  <c r="AC1083" i="2"/>
  <c r="AC1084" i="2"/>
  <c r="AC1085" i="2"/>
  <c r="AC1086" i="2"/>
  <c r="AC1087" i="2"/>
  <c r="AC1088" i="2"/>
  <c r="AC1089" i="2"/>
  <c r="AC1090" i="2"/>
  <c r="AC1091" i="2"/>
  <c r="AC1092" i="2"/>
  <c r="AC1093" i="2"/>
  <c r="AC1094" i="2"/>
  <c r="AC1095" i="2"/>
  <c r="AC1096" i="2"/>
  <c r="AC1097" i="2"/>
  <c r="AC1098" i="2"/>
  <c r="AC1099" i="2"/>
  <c r="AC1100" i="2"/>
  <c r="AC1101"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1002" i="2"/>
  <c r="AB1003" i="2"/>
  <c r="AB1004" i="2"/>
  <c r="AB1005" i="2"/>
  <c r="AB1006" i="2"/>
  <c r="AB1007" i="2"/>
  <c r="AB1008" i="2"/>
  <c r="AB1009" i="2"/>
  <c r="AB1010" i="2"/>
  <c r="AB1011" i="2"/>
  <c r="AB1012" i="2"/>
  <c r="AB1013" i="2"/>
  <c r="AB1014" i="2"/>
  <c r="AB1015" i="2"/>
  <c r="AB1016" i="2"/>
  <c r="AB1017" i="2"/>
  <c r="AB1018" i="2"/>
  <c r="AB1019" i="2"/>
  <c r="AB1020" i="2"/>
  <c r="AB1021" i="2"/>
  <c r="AB1022" i="2"/>
  <c r="AB1023" i="2"/>
  <c r="AB1024" i="2"/>
  <c r="AB1025" i="2"/>
  <c r="AB1026" i="2"/>
  <c r="AB1027" i="2"/>
  <c r="AB1028" i="2"/>
  <c r="AB1029" i="2"/>
  <c r="AB1030" i="2"/>
  <c r="AB1031" i="2"/>
  <c r="AB1032" i="2"/>
  <c r="AB1033" i="2"/>
  <c r="AB1034" i="2"/>
  <c r="AB1035" i="2"/>
  <c r="AB1036" i="2"/>
  <c r="AB1037" i="2"/>
  <c r="AB1038" i="2"/>
  <c r="AB1039" i="2"/>
  <c r="AB1040" i="2"/>
  <c r="AB1041" i="2"/>
  <c r="AB1042" i="2"/>
  <c r="AB1043" i="2"/>
  <c r="AB1044" i="2"/>
  <c r="AB1045" i="2"/>
  <c r="AB1046" i="2"/>
  <c r="AB1047" i="2"/>
  <c r="AB1048" i="2"/>
  <c r="AB1049" i="2"/>
  <c r="AB1050" i="2"/>
  <c r="AB1051" i="2"/>
  <c r="AB1052" i="2"/>
  <c r="AB1053" i="2"/>
  <c r="AB1054" i="2"/>
  <c r="AB1055" i="2"/>
  <c r="AB1056" i="2"/>
  <c r="AB1057" i="2"/>
  <c r="AB1058" i="2"/>
  <c r="AB1059" i="2"/>
  <c r="AB1060" i="2"/>
  <c r="AB1061" i="2"/>
  <c r="AB1062" i="2"/>
  <c r="AB1063" i="2"/>
  <c r="AB1064" i="2"/>
  <c r="AB1065" i="2"/>
  <c r="AB1066" i="2"/>
  <c r="AB1067" i="2"/>
  <c r="AB1068" i="2"/>
  <c r="AB1069" i="2"/>
  <c r="AB1070" i="2"/>
  <c r="AB1071" i="2"/>
  <c r="AB1072" i="2"/>
  <c r="AB1073" i="2"/>
  <c r="AB1074" i="2"/>
  <c r="AB1075" i="2"/>
  <c r="AB1076" i="2"/>
  <c r="AB1077" i="2"/>
  <c r="AB1078" i="2"/>
  <c r="AB1079" i="2"/>
  <c r="AB1080" i="2"/>
  <c r="AB1081" i="2"/>
  <c r="AB1082" i="2"/>
  <c r="AB1083" i="2"/>
  <c r="AB1084" i="2"/>
  <c r="AB1085" i="2"/>
  <c r="AB1086" i="2"/>
  <c r="AB1087" i="2"/>
  <c r="AB1088" i="2"/>
  <c r="AB1089" i="2"/>
  <c r="AB1090" i="2"/>
  <c r="AB1091" i="2"/>
  <c r="AB1092" i="2"/>
  <c r="AB1093" i="2"/>
  <c r="AB1094" i="2"/>
  <c r="AB1095" i="2"/>
  <c r="AB1096" i="2"/>
  <c r="AB1097" i="2"/>
  <c r="AB1098" i="2"/>
  <c r="AB1099" i="2"/>
  <c r="AB1100" i="2"/>
  <c r="AB1101" i="2"/>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AA336" i="2"/>
  <c r="AA337" i="2"/>
  <c r="AA338" i="2"/>
  <c r="AA339" i="2"/>
  <c r="AA340" i="2"/>
  <c r="AA341" i="2"/>
  <c r="AA342" i="2"/>
  <c r="AA343" i="2"/>
  <c r="AA344" i="2"/>
  <c r="AA345" i="2"/>
  <c r="AA346" i="2"/>
  <c r="AA347" i="2"/>
  <c r="AA348" i="2"/>
  <c r="AA349" i="2"/>
  <c r="AA350" i="2"/>
  <c r="AA351" i="2"/>
  <c r="AA352" i="2"/>
  <c r="AA353" i="2"/>
  <c r="AA354" i="2"/>
  <c r="AA355" i="2"/>
  <c r="AA356" i="2"/>
  <c r="AA357" i="2"/>
  <c r="AA358" i="2"/>
  <c r="AA359" i="2"/>
  <c r="AA360" i="2"/>
  <c r="AA361" i="2"/>
  <c r="AA362" i="2"/>
  <c r="AA363" i="2"/>
  <c r="AA364" i="2"/>
  <c r="AA365" i="2"/>
  <c r="AA366" i="2"/>
  <c r="AA367" i="2"/>
  <c r="AA368" i="2"/>
  <c r="AA369" i="2"/>
  <c r="AA370" i="2"/>
  <c r="AA371" i="2"/>
  <c r="AA372" i="2"/>
  <c r="AA373" i="2"/>
  <c r="AA374" i="2"/>
  <c r="AA375" i="2"/>
  <c r="AA376" i="2"/>
  <c r="AA377" i="2"/>
  <c r="AA378" i="2"/>
  <c r="AA379" i="2"/>
  <c r="AA380" i="2"/>
  <c r="AA381" i="2"/>
  <c r="AA382" i="2"/>
  <c r="AA383" i="2"/>
  <c r="AA384" i="2"/>
  <c r="AA385" i="2"/>
  <c r="AA386" i="2"/>
  <c r="AA387" i="2"/>
  <c r="AA388" i="2"/>
  <c r="AA389" i="2"/>
  <c r="AA390" i="2"/>
  <c r="AA391" i="2"/>
  <c r="AA392" i="2"/>
  <c r="AA393" i="2"/>
  <c r="AA394" i="2"/>
  <c r="AA395" i="2"/>
  <c r="AA396" i="2"/>
  <c r="AA397" i="2"/>
  <c r="AA398" i="2"/>
  <c r="AA399" i="2"/>
  <c r="AA400" i="2"/>
  <c r="AA401" i="2"/>
  <c r="AA402" i="2"/>
  <c r="AA403" i="2"/>
  <c r="AA404" i="2"/>
  <c r="AA405" i="2"/>
  <c r="AA406" i="2"/>
  <c r="AA407" i="2"/>
  <c r="AA408" i="2"/>
  <c r="AA409" i="2"/>
  <c r="AA410" i="2"/>
  <c r="AA411" i="2"/>
  <c r="AA412" i="2"/>
  <c r="AA413" i="2"/>
  <c r="AA414" i="2"/>
  <c r="AA415" i="2"/>
  <c r="AA416" i="2"/>
  <c r="AA417" i="2"/>
  <c r="AA418" i="2"/>
  <c r="AA419" i="2"/>
  <c r="AA420" i="2"/>
  <c r="AA421" i="2"/>
  <c r="AA422" i="2"/>
  <c r="AA423" i="2"/>
  <c r="AA424" i="2"/>
  <c r="AA425" i="2"/>
  <c r="AA426" i="2"/>
  <c r="AA427" i="2"/>
  <c r="AA428" i="2"/>
  <c r="AA429" i="2"/>
  <c r="AA430" i="2"/>
  <c r="AA431" i="2"/>
  <c r="AA432" i="2"/>
  <c r="AA433" i="2"/>
  <c r="AA434" i="2"/>
  <c r="AA435" i="2"/>
  <c r="AA436" i="2"/>
  <c r="AA437" i="2"/>
  <c r="AA438" i="2"/>
  <c r="AA439" i="2"/>
  <c r="AA440" i="2"/>
  <c r="AA441" i="2"/>
  <c r="AA442" i="2"/>
  <c r="AA443" i="2"/>
  <c r="AA444" i="2"/>
  <c r="AA445" i="2"/>
  <c r="AA446" i="2"/>
  <c r="AA447" i="2"/>
  <c r="AA448" i="2"/>
  <c r="AA449" i="2"/>
  <c r="AA450" i="2"/>
  <c r="AA451" i="2"/>
  <c r="AA452" i="2"/>
  <c r="AA453" i="2"/>
  <c r="AA454" i="2"/>
  <c r="AA455" i="2"/>
  <c r="AA456" i="2"/>
  <c r="AA457" i="2"/>
  <c r="AA458" i="2"/>
  <c r="AA459" i="2"/>
  <c r="AA460" i="2"/>
  <c r="AA461" i="2"/>
  <c r="AA462" i="2"/>
  <c r="AA463" i="2"/>
  <c r="AA464" i="2"/>
  <c r="AA465" i="2"/>
  <c r="AA466" i="2"/>
  <c r="AA467" i="2"/>
  <c r="AA468" i="2"/>
  <c r="AA469" i="2"/>
  <c r="AA470" i="2"/>
  <c r="AA471" i="2"/>
  <c r="AA472" i="2"/>
  <c r="AA473" i="2"/>
  <c r="AA474" i="2"/>
  <c r="AA475" i="2"/>
  <c r="AA476" i="2"/>
  <c r="AA477" i="2"/>
  <c r="AA478" i="2"/>
  <c r="AA479" i="2"/>
  <c r="AA480" i="2"/>
  <c r="AA481" i="2"/>
  <c r="AA482" i="2"/>
  <c r="AA483" i="2"/>
  <c r="AA484" i="2"/>
  <c r="AA485" i="2"/>
  <c r="AA486" i="2"/>
  <c r="AA487" i="2"/>
  <c r="AA488" i="2"/>
  <c r="AA489" i="2"/>
  <c r="AA490" i="2"/>
  <c r="AA491" i="2"/>
  <c r="AA492" i="2"/>
  <c r="AA493" i="2"/>
  <c r="AA494" i="2"/>
  <c r="AA495" i="2"/>
  <c r="AA496" i="2"/>
  <c r="AA497" i="2"/>
  <c r="AA498" i="2"/>
  <c r="AA499" i="2"/>
  <c r="AA500" i="2"/>
  <c r="AA501" i="2"/>
  <c r="AA502" i="2"/>
  <c r="AA503" i="2"/>
  <c r="AA504" i="2"/>
  <c r="AA505" i="2"/>
  <c r="AA506" i="2"/>
  <c r="AA507" i="2"/>
  <c r="AA508" i="2"/>
  <c r="AA509" i="2"/>
  <c r="AA510" i="2"/>
  <c r="AA511" i="2"/>
  <c r="AA512" i="2"/>
  <c r="AA513" i="2"/>
  <c r="AA514" i="2"/>
  <c r="AA515" i="2"/>
  <c r="AA516" i="2"/>
  <c r="AA517" i="2"/>
  <c r="AA518" i="2"/>
  <c r="AA519" i="2"/>
  <c r="AA520" i="2"/>
  <c r="AA521" i="2"/>
  <c r="AA522" i="2"/>
  <c r="AA523" i="2"/>
  <c r="AA524" i="2"/>
  <c r="AA525" i="2"/>
  <c r="AA526" i="2"/>
  <c r="AA527" i="2"/>
  <c r="AA528" i="2"/>
  <c r="AA529" i="2"/>
  <c r="AA530" i="2"/>
  <c r="AA531" i="2"/>
  <c r="AA532" i="2"/>
  <c r="AA533" i="2"/>
  <c r="AA534" i="2"/>
  <c r="AA535" i="2"/>
  <c r="AA536" i="2"/>
  <c r="AA537" i="2"/>
  <c r="AA538" i="2"/>
  <c r="AA539" i="2"/>
  <c r="AA540" i="2"/>
  <c r="AA541" i="2"/>
  <c r="AA542" i="2"/>
  <c r="AA543" i="2"/>
  <c r="AA544" i="2"/>
  <c r="AA545" i="2"/>
  <c r="AA546" i="2"/>
  <c r="AA547" i="2"/>
  <c r="AA548" i="2"/>
  <c r="AA549" i="2"/>
  <c r="AA550" i="2"/>
  <c r="AA551" i="2"/>
  <c r="AA552" i="2"/>
  <c r="AA553" i="2"/>
  <c r="AA554" i="2"/>
  <c r="AA555" i="2"/>
  <c r="AA556" i="2"/>
  <c r="AA557" i="2"/>
  <c r="AA558" i="2"/>
  <c r="AA559" i="2"/>
  <c r="AA560" i="2"/>
  <c r="AA561" i="2"/>
  <c r="AA562" i="2"/>
  <c r="AA563" i="2"/>
  <c r="AA564" i="2"/>
  <c r="AA565" i="2"/>
  <c r="AA566" i="2"/>
  <c r="AA567" i="2"/>
  <c r="AA568" i="2"/>
  <c r="AA569" i="2"/>
  <c r="AA570" i="2"/>
  <c r="AA571" i="2"/>
  <c r="AA572" i="2"/>
  <c r="AA573" i="2"/>
  <c r="AA574" i="2"/>
  <c r="AA575" i="2"/>
  <c r="AA576" i="2"/>
  <c r="AA577" i="2"/>
  <c r="AA578" i="2"/>
  <c r="AA579" i="2"/>
  <c r="AA580" i="2"/>
  <c r="AA581" i="2"/>
  <c r="AA582" i="2"/>
  <c r="AA583" i="2"/>
  <c r="AA584" i="2"/>
  <c r="AA585" i="2"/>
  <c r="AA586" i="2"/>
  <c r="AA587" i="2"/>
  <c r="AA588" i="2"/>
  <c r="AA589" i="2"/>
  <c r="AA590" i="2"/>
  <c r="AA591" i="2"/>
  <c r="AA592" i="2"/>
  <c r="AA593" i="2"/>
  <c r="AA594" i="2"/>
  <c r="AA595" i="2"/>
  <c r="AA596" i="2"/>
  <c r="AA597" i="2"/>
  <c r="AA598" i="2"/>
  <c r="AA599" i="2"/>
  <c r="AA600" i="2"/>
  <c r="AA601" i="2"/>
  <c r="AA602" i="2"/>
  <c r="AA603" i="2"/>
  <c r="AA604" i="2"/>
  <c r="AA605" i="2"/>
  <c r="AA606" i="2"/>
  <c r="AA607" i="2"/>
  <c r="AA608" i="2"/>
  <c r="AA609" i="2"/>
  <c r="AA610" i="2"/>
  <c r="AA611" i="2"/>
  <c r="AA612" i="2"/>
  <c r="AA613" i="2"/>
  <c r="AA614" i="2"/>
  <c r="AA615" i="2"/>
  <c r="AA616" i="2"/>
  <c r="AA617" i="2"/>
  <c r="AA618" i="2"/>
  <c r="AA619" i="2"/>
  <c r="AA620" i="2"/>
  <c r="AA621" i="2"/>
  <c r="AA622" i="2"/>
  <c r="AA623" i="2"/>
  <c r="AA624" i="2"/>
  <c r="AA625" i="2"/>
  <c r="AA626" i="2"/>
  <c r="AA627" i="2"/>
  <c r="AA628" i="2"/>
  <c r="AA629" i="2"/>
  <c r="AA630" i="2"/>
  <c r="AA631" i="2"/>
  <c r="AA632" i="2"/>
  <c r="AA633" i="2"/>
  <c r="AA634" i="2"/>
  <c r="AA635" i="2"/>
  <c r="AA636" i="2"/>
  <c r="AA637" i="2"/>
  <c r="AA638" i="2"/>
  <c r="AA639" i="2"/>
  <c r="AA640" i="2"/>
  <c r="AA641" i="2"/>
  <c r="AA642" i="2"/>
  <c r="AA643" i="2"/>
  <c r="AA644" i="2"/>
  <c r="AA645" i="2"/>
  <c r="AA646" i="2"/>
  <c r="AA647" i="2"/>
  <c r="AA648" i="2"/>
  <c r="AA649" i="2"/>
  <c r="AA650" i="2"/>
  <c r="AA651" i="2"/>
  <c r="AA652" i="2"/>
  <c r="AA653" i="2"/>
  <c r="AA654" i="2"/>
  <c r="AA655" i="2"/>
  <c r="AA656" i="2"/>
  <c r="AA657" i="2"/>
  <c r="AA658" i="2"/>
  <c r="AA659" i="2"/>
  <c r="AA660" i="2"/>
  <c r="AA661" i="2"/>
  <c r="AA662" i="2"/>
  <c r="AA663" i="2"/>
  <c r="AA664" i="2"/>
  <c r="AA665" i="2"/>
  <c r="AA666" i="2"/>
  <c r="AA667" i="2"/>
  <c r="AA668" i="2"/>
  <c r="AA669" i="2"/>
  <c r="AA670" i="2"/>
  <c r="AA671" i="2"/>
  <c r="AA672" i="2"/>
  <c r="AA673" i="2"/>
  <c r="AA674" i="2"/>
  <c r="AA675" i="2"/>
  <c r="AA676" i="2"/>
  <c r="AA677" i="2"/>
  <c r="AA678" i="2"/>
  <c r="AA679" i="2"/>
  <c r="AA680" i="2"/>
  <c r="AA681" i="2"/>
  <c r="AA682" i="2"/>
  <c r="AA683" i="2"/>
  <c r="AA684" i="2"/>
  <c r="AA685" i="2"/>
  <c r="AA686" i="2"/>
  <c r="AA687" i="2"/>
  <c r="AA688" i="2"/>
  <c r="AA689" i="2"/>
  <c r="AA690" i="2"/>
  <c r="AA691" i="2"/>
  <c r="AA692" i="2"/>
  <c r="AA693" i="2"/>
  <c r="AA694" i="2"/>
  <c r="AA695" i="2"/>
  <c r="AA696" i="2"/>
  <c r="AA697" i="2"/>
  <c r="AA698" i="2"/>
  <c r="AA699" i="2"/>
  <c r="AA700" i="2"/>
  <c r="AA701" i="2"/>
  <c r="AA702" i="2"/>
  <c r="AA703" i="2"/>
  <c r="AA704" i="2"/>
  <c r="AA705" i="2"/>
  <c r="AA706" i="2"/>
  <c r="AA707" i="2"/>
  <c r="AA708" i="2"/>
  <c r="AA709" i="2"/>
  <c r="AA710" i="2"/>
  <c r="AA711" i="2"/>
  <c r="AA712" i="2"/>
  <c r="AA713" i="2"/>
  <c r="AA714" i="2"/>
  <c r="AA715" i="2"/>
  <c r="AA716" i="2"/>
  <c r="AA717" i="2"/>
  <c r="AA718" i="2"/>
  <c r="AA719" i="2"/>
  <c r="AA720" i="2"/>
  <c r="AA721" i="2"/>
  <c r="AA722" i="2"/>
  <c r="AA723" i="2"/>
  <c r="AA724" i="2"/>
  <c r="AA725" i="2"/>
  <c r="AA726" i="2"/>
  <c r="AA727" i="2"/>
  <c r="AA728" i="2"/>
  <c r="AA729" i="2"/>
  <c r="AA730" i="2"/>
  <c r="AA731" i="2"/>
  <c r="AA732" i="2"/>
  <c r="AA733" i="2"/>
  <c r="AA734" i="2"/>
  <c r="AA735" i="2"/>
  <c r="AA736" i="2"/>
  <c r="AA737" i="2"/>
  <c r="AA738" i="2"/>
  <c r="AA739" i="2"/>
  <c r="AA740" i="2"/>
  <c r="AA741" i="2"/>
  <c r="AA742" i="2"/>
  <c r="AA743" i="2"/>
  <c r="AA744" i="2"/>
  <c r="AA745" i="2"/>
  <c r="AA746" i="2"/>
  <c r="AA747" i="2"/>
  <c r="AA748" i="2"/>
  <c r="AA749" i="2"/>
  <c r="AA750" i="2"/>
  <c r="AA751" i="2"/>
  <c r="AA752" i="2"/>
  <c r="AA753" i="2"/>
  <c r="AA754" i="2"/>
  <c r="AA755" i="2"/>
  <c r="AA756" i="2"/>
  <c r="AA757" i="2"/>
  <c r="AA758" i="2"/>
  <c r="AA759" i="2"/>
  <c r="AA760" i="2"/>
  <c r="AA761" i="2"/>
  <c r="AA762" i="2"/>
  <c r="AA763" i="2"/>
  <c r="AA764" i="2"/>
  <c r="AA765" i="2"/>
  <c r="AA766" i="2"/>
  <c r="AA767" i="2"/>
  <c r="AA768" i="2"/>
  <c r="AA769" i="2"/>
  <c r="AA770" i="2"/>
  <c r="AA771" i="2"/>
  <c r="AA772" i="2"/>
  <c r="AA773" i="2"/>
  <c r="AA774" i="2"/>
  <c r="AA775" i="2"/>
  <c r="AA776" i="2"/>
  <c r="AA777" i="2"/>
  <c r="AA778" i="2"/>
  <c r="AA779" i="2"/>
  <c r="AA780" i="2"/>
  <c r="AA781" i="2"/>
  <c r="AA782" i="2"/>
  <c r="AA783" i="2"/>
  <c r="AA784" i="2"/>
  <c r="AA785" i="2"/>
  <c r="AA786" i="2"/>
  <c r="AA787" i="2"/>
  <c r="AA788" i="2"/>
  <c r="AA789" i="2"/>
  <c r="AA790" i="2"/>
  <c r="AA791" i="2"/>
  <c r="AA792" i="2"/>
  <c r="AA793" i="2"/>
  <c r="AA794" i="2"/>
  <c r="AA795" i="2"/>
  <c r="AA796" i="2"/>
  <c r="AA797" i="2"/>
  <c r="AA798" i="2"/>
  <c r="AA799" i="2"/>
  <c r="AA800" i="2"/>
  <c r="AA801" i="2"/>
  <c r="AA802" i="2"/>
  <c r="AA803" i="2"/>
  <c r="AA804" i="2"/>
  <c r="AA805" i="2"/>
  <c r="AA806" i="2"/>
  <c r="AA807" i="2"/>
  <c r="AA808" i="2"/>
  <c r="AA809" i="2"/>
  <c r="AA810" i="2"/>
  <c r="AA811" i="2"/>
  <c r="AA812" i="2"/>
  <c r="AA813" i="2"/>
  <c r="AA814" i="2"/>
  <c r="AA815" i="2"/>
  <c r="AA816" i="2"/>
  <c r="AA817" i="2"/>
  <c r="AA818" i="2"/>
  <c r="AA819" i="2"/>
  <c r="AA820" i="2"/>
  <c r="AA821" i="2"/>
  <c r="AA822" i="2"/>
  <c r="AA823" i="2"/>
  <c r="AA824" i="2"/>
  <c r="AA825" i="2"/>
  <c r="AA826" i="2"/>
  <c r="AA827" i="2"/>
  <c r="AA828" i="2"/>
  <c r="AA829" i="2"/>
  <c r="AA830" i="2"/>
  <c r="AA831" i="2"/>
  <c r="AA832" i="2"/>
  <c r="AA833" i="2"/>
  <c r="AA834" i="2"/>
  <c r="AA835" i="2"/>
  <c r="AA836" i="2"/>
  <c r="AA837" i="2"/>
  <c r="AA838" i="2"/>
  <c r="AA839" i="2"/>
  <c r="AA840" i="2"/>
  <c r="AA841" i="2"/>
  <c r="AA842" i="2"/>
  <c r="AA843" i="2"/>
  <c r="AA844" i="2"/>
  <c r="AA845" i="2"/>
  <c r="AA846" i="2"/>
  <c r="AA847" i="2"/>
  <c r="AA848" i="2"/>
  <c r="AA849" i="2"/>
  <c r="AA850" i="2"/>
  <c r="AA851" i="2"/>
  <c r="AA852" i="2"/>
  <c r="AA853" i="2"/>
  <c r="AA854" i="2"/>
  <c r="AA855" i="2"/>
  <c r="AA856" i="2"/>
  <c r="AA857" i="2"/>
  <c r="AA858" i="2"/>
  <c r="AA859" i="2"/>
  <c r="AA860" i="2"/>
  <c r="AA861" i="2"/>
  <c r="AA862" i="2"/>
  <c r="AA863" i="2"/>
  <c r="AA864" i="2"/>
  <c r="AA865" i="2"/>
  <c r="AA866" i="2"/>
  <c r="AA867" i="2"/>
  <c r="AA868" i="2"/>
  <c r="AA869" i="2"/>
  <c r="AA870" i="2"/>
  <c r="AA871" i="2"/>
  <c r="AA872" i="2"/>
  <c r="AA873" i="2"/>
  <c r="AA874" i="2"/>
  <c r="AA875" i="2"/>
  <c r="AA876" i="2"/>
  <c r="AA877" i="2"/>
  <c r="AA878" i="2"/>
  <c r="AA879" i="2"/>
  <c r="AA880" i="2"/>
  <c r="AA881" i="2"/>
  <c r="AA882" i="2"/>
  <c r="AA883" i="2"/>
  <c r="AA884" i="2"/>
  <c r="AA885" i="2"/>
  <c r="AA886" i="2"/>
  <c r="AA887" i="2"/>
  <c r="AA888" i="2"/>
  <c r="AA889" i="2"/>
  <c r="AA890" i="2"/>
  <c r="AA891" i="2"/>
  <c r="AA892" i="2"/>
  <c r="AA893" i="2"/>
  <c r="AA894" i="2"/>
  <c r="AA895" i="2"/>
  <c r="AA896" i="2"/>
  <c r="AA897" i="2"/>
  <c r="AA898" i="2"/>
  <c r="AA899" i="2"/>
  <c r="AA900" i="2"/>
  <c r="AA901" i="2"/>
  <c r="AA902" i="2"/>
  <c r="AA903" i="2"/>
  <c r="AA904" i="2"/>
  <c r="AA905" i="2"/>
  <c r="AA906" i="2"/>
  <c r="AA907" i="2"/>
  <c r="AA908" i="2"/>
  <c r="AA909" i="2"/>
  <c r="AA910" i="2"/>
  <c r="AA911" i="2"/>
  <c r="AA912" i="2"/>
  <c r="AA913" i="2"/>
  <c r="AA914" i="2"/>
  <c r="AA915" i="2"/>
  <c r="AA916" i="2"/>
  <c r="AA917" i="2"/>
  <c r="AA918" i="2"/>
  <c r="AA919" i="2"/>
  <c r="AA920" i="2"/>
  <c r="AA921" i="2"/>
  <c r="AA922" i="2"/>
  <c r="AA923" i="2"/>
  <c r="AA924" i="2"/>
  <c r="AA925" i="2"/>
  <c r="AA926" i="2"/>
  <c r="AA927" i="2"/>
  <c r="AA928" i="2"/>
  <c r="AA929" i="2"/>
  <c r="AA930" i="2"/>
  <c r="AA931" i="2"/>
  <c r="AA932" i="2"/>
  <c r="AA933" i="2"/>
  <c r="AA934" i="2"/>
  <c r="AA935" i="2"/>
  <c r="AA936" i="2"/>
  <c r="AA937" i="2"/>
  <c r="AA938" i="2"/>
  <c r="AA939" i="2"/>
  <c r="AA940" i="2"/>
  <c r="AA941" i="2"/>
  <c r="AA942" i="2"/>
  <c r="AA943" i="2"/>
  <c r="AA944" i="2"/>
  <c r="AA945" i="2"/>
  <c r="AA946" i="2"/>
  <c r="AA947" i="2"/>
  <c r="AA948" i="2"/>
  <c r="AA949" i="2"/>
  <c r="AA950" i="2"/>
  <c r="AA951" i="2"/>
  <c r="AA952" i="2"/>
  <c r="AA953" i="2"/>
  <c r="AA954" i="2"/>
  <c r="AA955" i="2"/>
  <c r="AA956" i="2"/>
  <c r="AA957" i="2"/>
  <c r="AA958" i="2"/>
  <c r="AA959" i="2"/>
  <c r="AA960" i="2"/>
  <c r="AA961" i="2"/>
  <c r="AA962" i="2"/>
  <c r="AA963" i="2"/>
  <c r="AA964" i="2"/>
  <c r="AA965" i="2"/>
  <c r="AA966" i="2"/>
  <c r="AA967" i="2"/>
  <c r="AA968" i="2"/>
  <c r="AA969" i="2"/>
  <c r="AA970" i="2"/>
  <c r="AA971" i="2"/>
  <c r="AA972" i="2"/>
  <c r="AA973" i="2"/>
  <c r="AA974" i="2"/>
  <c r="AA975" i="2"/>
  <c r="AA976" i="2"/>
  <c r="AA977" i="2"/>
  <c r="AA978" i="2"/>
  <c r="AA979" i="2"/>
  <c r="AA980" i="2"/>
  <c r="AA981" i="2"/>
  <c r="AA982" i="2"/>
  <c r="AA983" i="2"/>
  <c r="AA984" i="2"/>
  <c r="AA985" i="2"/>
  <c r="AA986" i="2"/>
  <c r="AA987" i="2"/>
  <c r="AA988" i="2"/>
  <c r="AA989" i="2"/>
  <c r="AA990" i="2"/>
  <c r="AA991" i="2"/>
  <c r="AA992" i="2"/>
  <c r="AA993" i="2"/>
  <c r="AA994" i="2"/>
  <c r="AA995" i="2"/>
  <c r="AA996" i="2"/>
  <c r="AA997" i="2"/>
  <c r="AA998" i="2"/>
  <c r="AA999" i="2"/>
  <c r="AA1000" i="2"/>
  <c r="AA1001" i="2"/>
  <c r="AA1002" i="2"/>
  <c r="AA1003" i="2"/>
  <c r="AA1004" i="2"/>
  <c r="AA1005" i="2"/>
  <c r="AA1006" i="2"/>
  <c r="AA1007" i="2"/>
  <c r="AA1008" i="2"/>
  <c r="AA1009" i="2"/>
  <c r="AA1010" i="2"/>
  <c r="AA1011" i="2"/>
  <c r="AA1012" i="2"/>
  <c r="AA1013" i="2"/>
  <c r="AA1014" i="2"/>
  <c r="AA1015" i="2"/>
  <c r="AA1016" i="2"/>
  <c r="AA1017" i="2"/>
  <c r="AA1018" i="2"/>
  <c r="AA1019" i="2"/>
  <c r="AA1020" i="2"/>
  <c r="AA1021" i="2"/>
  <c r="AA1022" i="2"/>
  <c r="AA1023" i="2"/>
  <c r="AA1024" i="2"/>
  <c r="AA1025" i="2"/>
  <c r="AA1026" i="2"/>
  <c r="AA1027" i="2"/>
  <c r="AA1028" i="2"/>
  <c r="AA1029" i="2"/>
  <c r="AA1030" i="2"/>
  <c r="AA1031" i="2"/>
  <c r="AA1032" i="2"/>
  <c r="AA1033" i="2"/>
  <c r="AA1034" i="2"/>
  <c r="AA1035" i="2"/>
  <c r="AA1036" i="2"/>
  <c r="AA1037" i="2"/>
  <c r="AA1038" i="2"/>
  <c r="AA1039" i="2"/>
  <c r="AA1040" i="2"/>
  <c r="AA1041" i="2"/>
  <c r="AA1042" i="2"/>
  <c r="AA1043" i="2"/>
  <c r="AA1044" i="2"/>
  <c r="AA1045" i="2"/>
  <c r="AA1046" i="2"/>
  <c r="AA1047" i="2"/>
  <c r="AA1048" i="2"/>
  <c r="AA1049" i="2"/>
  <c r="AA1050" i="2"/>
  <c r="AA1051" i="2"/>
  <c r="AA1052" i="2"/>
  <c r="AA1053" i="2"/>
  <c r="AA1054" i="2"/>
  <c r="AA1055" i="2"/>
  <c r="AA1056" i="2"/>
  <c r="AA1057" i="2"/>
  <c r="AA1058" i="2"/>
  <c r="AA1059" i="2"/>
  <c r="AA1060" i="2"/>
  <c r="AA1061" i="2"/>
  <c r="AA1062" i="2"/>
  <c r="AA1063" i="2"/>
  <c r="AA1064" i="2"/>
  <c r="AA1065" i="2"/>
  <c r="AA1066" i="2"/>
  <c r="AA1067" i="2"/>
  <c r="AA1068" i="2"/>
  <c r="AA1069" i="2"/>
  <c r="AA1070" i="2"/>
  <c r="AA1071" i="2"/>
  <c r="AA1072" i="2"/>
  <c r="AA1073" i="2"/>
  <c r="AA1074" i="2"/>
  <c r="AA1075" i="2"/>
  <c r="AA1076" i="2"/>
  <c r="AA1077" i="2"/>
  <c r="AA1078" i="2"/>
  <c r="AA1079" i="2"/>
  <c r="AA1080" i="2"/>
  <c r="AA1081" i="2"/>
  <c r="AA1082" i="2"/>
  <c r="AA1083" i="2"/>
  <c r="AA1084" i="2"/>
  <c r="AA1085" i="2"/>
  <c r="AA1086" i="2"/>
  <c r="AA1087" i="2"/>
  <c r="AA1088" i="2"/>
  <c r="AA1089" i="2"/>
  <c r="AA1090" i="2"/>
  <c r="AA1091" i="2"/>
  <c r="AA1092" i="2"/>
  <c r="AA1093" i="2"/>
  <c r="AA1094" i="2"/>
  <c r="AA1095" i="2"/>
  <c r="AA1096" i="2"/>
  <c r="AA1097" i="2"/>
  <c r="AA1098" i="2"/>
  <c r="AA1099" i="2"/>
  <c r="AA1100" i="2"/>
  <c r="AA1101"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343" i="2"/>
  <c r="Z344" i="2"/>
  <c r="Z345" i="2"/>
  <c r="Z346" i="2"/>
  <c r="Z347" i="2"/>
  <c r="Z348" i="2"/>
  <c r="Z349" i="2"/>
  <c r="Z350" i="2"/>
  <c r="Z351" i="2"/>
  <c r="Z352" i="2"/>
  <c r="Z353" i="2"/>
  <c r="Z354" i="2"/>
  <c r="Z355" i="2"/>
  <c r="Z356" i="2"/>
  <c r="Z357" i="2"/>
  <c r="Z358" i="2"/>
  <c r="Z359" i="2"/>
  <c r="Z360" i="2"/>
  <c r="Z361" i="2"/>
  <c r="Z362" i="2"/>
  <c r="Z363" i="2"/>
  <c r="Z364" i="2"/>
  <c r="Z365" i="2"/>
  <c r="Z366" i="2"/>
  <c r="Z367" i="2"/>
  <c r="Z368" i="2"/>
  <c r="Z369" i="2"/>
  <c r="Z370" i="2"/>
  <c r="Z371" i="2"/>
  <c r="Z372" i="2"/>
  <c r="Z373" i="2"/>
  <c r="Z374" i="2"/>
  <c r="Z375" i="2"/>
  <c r="Z376" i="2"/>
  <c r="Z377" i="2"/>
  <c r="Z378" i="2"/>
  <c r="Z379" i="2"/>
  <c r="Z380" i="2"/>
  <c r="Z381" i="2"/>
  <c r="Z382" i="2"/>
  <c r="Z383" i="2"/>
  <c r="Z384" i="2"/>
  <c r="Z385" i="2"/>
  <c r="Z386" i="2"/>
  <c r="Z387" i="2"/>
  <c r="Z388" i="2"/>
  <c r="Z389" i="2"/>
  <c r="Z390" i="2"/>
  <c r="Z391" i="2"/>
  <c r="Z392" i="2"/>
  <c r="Z393" i="2"/>
  <c r="Z394" i="2"/>
  <c r="Z395" i="2"/>
  <c r="Z396" i="2"/>
  <c r="Z397" i="2"/>
  <c r="Z398" i="2"/>
  <c r="Z399" i="2"/>
  <c r="Z400" i="2"/>
  <c r="Z401" i="2"/>
  <c r="Z402" i="2"/>
  <c r="Z403" i="2"/>
  <c r="Z404" i="2"/>
  <c r="Z405" i="2"/>
  <c r="Z406" i="2"/>
  <c r="Z407" i="2"/>
  <c r="Z408" i="2"/>
  <c r="Z409" i="2"/>
  <c r="Z410" i="2"/>
  <c r="Z411" i="2"/>
  <c r="Z412" i="2"/>
  <c r="Z413" i="2"/>
  <c r="Z414" i="2"/>
  <c r="Z415" i="2"/>
  <c r="Z416" i="2"/>
  <c r="Z417" i="2"/>
  <c r="Z418" i="2"/>
  <c r="Z419" i="2"/>
  <c r="Z420" i="2"/>
  <c r="Z421" i="2"/>
  <c r="Z422" i="2"/>
  <c r="Z423" i="2"/>
  <c r="Z424" i="2"/>
  <c r="Z425" i="2"/>
  <c r="Z426" i="2"/>
  <c r="Z427" i="2"/>
  <c r="Z428" i="2"/>
  <c r="Z429" i="2"/>
  <c r="Z430" i="2"/>
  <c r="Z431" i="2"/>
  <c r="Z432" i="2"/>
  <c r="Z433" i="2"/>
  <c r="Z434" i="2"/>
  <c r="Z435" i="2"/>
  <c r="Z436" i="2"/>
  <c r="Z437" i="2"/>
  <c r="Z438" i="2"/>
  <c r="Z439" i="2"/>
  <c r="Z440" i="2"/>
  <c r="Z441" i="2"/>
  <c r="Z442" i="2"/>
  <c r="Z443" i="2"/>
  <c r="Z444" i="2"/>
  <c r="Z445" i="2"/>
  <c r="Z446" i="2"/>
  <c r="Z447" i="2"/>
  <c r="Z448" i="2"/>
  <c r="Z449" i="2"/>
  <c r="Z450" i="2"/>
  <c r="Z451" i="2"/>
  <c r="Z452" i="2"/>
  <c r="Z453" i="2"/>
  <c r="Z454" i="2"/>
  <c r="Z455" i="2"/>
  <c r="Z456" i="2"/>
  <c r="Z457" i="2"/>
  <c r="Z458" i="2"/>
  <c r="Z459" i="2"/>
  <c r="Z460" i="2"/>
  <c r="Z461" i="2"/>
  <c r="Z462" i="2"/>
  <c r="Z463" i="2"/>
  <c r="Z464" i="2"/>
  <c r="Z465" i="2"/>
  <c r="Z466" i="2"/>
  <c r="Z467" i="2"/>
  <c r="Z468" i="2"/>
  <c r="Z469" i="2"/>
  <c r="Z470" i="2"/>
  <c r="Z471" i="2"/>
  <c r="Z472" i="2"/>
  <c r="Z473" i="2"/>
  <c r="Z474" i="2"/>
  <c r="Z475" i="2"/>
  <c r="Z476" i="2"/>
  <c r="Z477" i="2"/>
  <c r="Z478" i="2"/>
  <c r="Z479" i="2"/>
  <c r="Z480" i="2"/>
  <c r="Z481" i="2"/>
  <c r="Z482" i="2"/>
  <c r="Z483" i="2"/>
  <c r="Z484" i="2"/>
  <c r="Z485" i="2"/>
  <c r="Z486" i="2"/>
  <c r="Z487" i="2"/>
  <c r="Z488" i="2"/>
  <c r="Z489" i="2"/>
  <c r="Z490" i="2"/>
  <c r="Z491" i="2"/>
  <c r="Z492" i="2"/>
  <c r="Z493" i="2"/>
  <c r="Z494" i="2"/>
  <c r="Z495" i="2"/>
  <c r="Z496" i="2"/>
  <c r="Z497" i="2"/>
  <c r="Z498" i="2"/>
  <c r="Z499" i="2"/>
  <c r="Z500" i="2"/>
  <c r="Z501" i="2"/>
  <c r="Z502" i="2"/>
  <c r="Z503" i="2"/>
  <c r="Z504" i="2"/>
  <c r="Z505" i="2"/>
  <c r="Z506" i="2"/>
  <c r="Z507" i="2"/>
  <c r="Z508" i="2"/>
  <c r="Z509" i="2"/>
  <c r="Z510" i="2"/>
  <c r="Z511" i="2"/>
  <c r="Z512" i="2"/>
  <c r="Z513" i="2"/>
  <c r="Z514" i="2"/>
  <c r="Z515" i="2"/>
  <c r="Z516" i="2"/>
  <c r="Z517" i="2"/>
  <c r="Z518" i="2"/>
  <c r="Z519" i="2"/>
  <c r="Z520" i="2"/>
  <c r="Z521" i="2"/>
  <c r="Z522" i="2"/>
  <c r="Z523" i="2"/>
  <c r="Z524" i="2"/>
  <c r="Z525" i="2"/>
  <c r="Z526" i="2"/>
  <c r="Z527" i="2"/>
  <c r="Z528" i="2"/>
  <c r="Z529" i="2"/>
  <c r="Z530" i="2"/>
  <c r="Z531" i="2"/>
  <c r="Z532" i="2"/>
  <c r="Z533" i="2"/>
  <c r="Z534" i="2"/>
  <c r="Z535" i="2"/>
  <c r="Z536" i="2"/>
  <c r="Z537" i="2"/>
  <c r="Z538" i="2"/>
  <c r="Z539" i="2"/>
  <c r="Z540" i="2"/>
  <c r="Z541" i="2"/>
  <c r="Z542" i="2"/>
  <c r="Z543" i="2"/>
  <c r="Z544" i="2"/>
  <c r="Z545" i="2"/>
  <c r="Z546" i="2"/>
  <c r="Z547" i="2"/>
  <c r="Z548" i="2"/>
  <c r="Z549" i="2"/>
  <c r="Z550" i="2"/>
  <c r="Z551" i="2"/>
  <c r="Z552" i="2"/>
  <c r="Z553" i="2"/>
  <c r="Z554" i="2"/>
  <c r="Z555" i="2"/>
  <c r="Z556" i="2"/>
  <c r="Z557" i="2"/>
  <c r="Z558" i="2"/>
  <c r="Z559" i="2"/>
  <c r="Z560" i="2"/>
  <c r="Z561" i="2"/>
  <c r="Z562" i="2"/>
  <c r="Z563" i="2"/>
  <c r="Z564" i="2"/>
  <c r="Z565" i="2"/>
  <c r="Z566" i="2"/>
  <c r="Z567" i="2"/>
  <c r="Z568" i="2"/>
  <c r="Z569" i="2"/>
  <c r="Z570" i="2"/>
  <c r="Z571" i="2"/>
  <c r="Z572" i="2"/>
  <c r="Z573" i="2"/>
  <c r="Z574" i="2"/>
  <c r="Z575" i="2"/>
  <c r="Z576" i="2"/>
  <c r="Z577" i="2"/>
  <c r="Z578" i="2"/>
  <c r="Z579" i="2"/>
  <c r="Z580" i="2"/>
  <c r="Z581" i="2"/>
  <c r="Z582" i="2"/>
  <c r="Z583" i="2"/>
  <c r="Z584" i="2"/>
  <c r="Z585" i="2"/>
  <c r="Z586" i="2"/>
  <c r="Z587" i="2"/>
  <c r="Z588" i="2"/>
  <c r="Z589" i="2"/>
  <c r="Z590" i="2"/>
  <c r="Z591" i="2"/>
  <c r="Z592" i="2"/>
  <c r="Z593" i="2"/>
  <c r="Z594" i="2"/>
  <c r="Z595" i="2"/>
  <c r="Z596" i="2"/>
  <c r="Z597" i="2"/>
  <c r="Z598" i="2"/>
  <c r="Z599" i="2"/>
  <c r="Z600" i="2"/>
  <c r="Z601" i="2"/>
  <c r="Z602" i="2"/>
  <c r="Z603" i="2"/>
  <c r="Z604" i="2"/>
  <c r="Z605" i="2"/>
  <c r="Z606" i="2"/>
  <c r="Z607" i="2"/>
  <c r="Z608" i="2"/>
  <c r="Z609" i="2"/>
  <c r="Z610" i="2"/>
  <c r="Z611" i="2"/>
  <c r="Z612" i="2"/>
  <c r="Z613" i="2"/>
  <c r="Z614" i="2"/>
  <c r="Z615" i="2"/>
  <c r="Z616" i="2"/>
  <c r="Z617" i="2"/>
  <c r="Z618" i="2"/>
  <c r="Z619" i="2"/>
  <c r="Z620" i="2"/>
  <c r="Z621" i="2"/>
  <c r="Z622" i="2"/>
  <c r="Z623" i="2"/>
  <c r="Z624" i="2"/>
  <c r="Z625" i="2"/>
  <c r="Z626" i="2"/>
  <c r="Z627" i="2"/>
  <c r="Z628" i="2"/>
  <c r="Z629" i="2"/>
  <c r="Z630" i="2"/>
  <c r="Z631" i="2"/>
  <c r="Z632" i="2"/>
  <c r="Z633" i="2"/>
  <c r="Z634" i="2"/>
  <c r="Z635" i="2"/>
  <c r="Z636" i="2"/>
  <c r="Z637" i="2"/>
  <c r="Z638" i="2"/>
  <c r="Z639" i="2"/>
  <c r="Z640" i="2"/>
  <c r="Z641" i="2"/>
  <c r="Z642" i="2"/>
  <c r="Z643" i="2"/>
  <c r="Z644" i="2"/>
  <c r="Z645" i="2"/>
  <c r="Z646" i="2"/>
  <c r="Z647" i="2"/>
  <c r="Z648" i="2"/>
  <c r="Z649" i="2"/>
  <c r="Z650" i="2"/>
  <c r="Z651" i="2"/>
  <c r="Z652" i="2"/>
  <c r="Z653" i="2"/>
  <c r="Z654" i="2"/>
  <c r="Z655" i="2"/>
  <c r="Z656" i="2"/>
  <c r="Z657" i="2"/>
  <c r="Z658" i="2"/>
  <c r="Z659" i="2"/>
  <c r="Z660" i="2"/>
  <c r="Z661" i="2"/>
  <c r="Z662" i="2"/>
  <c r="Z663" i="2"/>
  <c r="Z664" i="2"/>
  <c r="Z665" i="2"/>
  <c r="Z666" i="2"/>
  <c r="Z667" i="2"/>
  <c r="Z668" i="2"/>
  <c r="Z669" i="2"/>
  <c r="Z670" i="2"/>
  <c r="Z671" i="2"/>
  <c r="Z672" i="2"/>
  <c r="Z673" i="2"/>
  <c r="Z674" i="2"/>
  <c r="Z675" i="2"/>
  <c r="Z676" i="2"/>
  <c r="Z677" i="2"/>
  <c r="Z678" i="2"/>
  <c r="Z679" i="2"/>
  <c r="Z680" i="2"/>
  <c r="Z681" i="2"/>
  <c r="Z682" i="2"/>
  <c r="Z683" i="2"/>
  <c r="Z684" i="2"/>
  <c r="Z685" i="2"/>
  <c r="Z686" i="2"/>
  <c r="Z687" i="2"/>
  <c r="Z688" i="2"/>
  <c r="Z689" i="2"/>
  <c r="Z690" i="2"/>
  <c r="Z691" i="2"/>
  <c r="Z692" i="2"/>
  <c r="Z693" i="2"/>
  <c r="Z694" i="2"/>
  <c r="Z695" i="2"/>
  <c r="Z696" i="2"/>
  <c r="Z697" i="2"/>
  <c r="Z698" i="2"/>
  <c r="Z699" i="2"/>
  <c r="Z700" i="2"/>
  <c r="Z701" i="2"/>
  <c r="Z702" i="2"/>
  <c r="Z703" i="2"/>
  <c r="Z704" i="2"/>
  <c r="Z705" i="2"/>
  <c r="Z706" i="2"/>
  <c r="Z707" i="2"/>
  <c r="Z708" i="2"/>
  <c r="Z709" i="2"/>
  <c r="Z710" i="2"/>
  <c r="Z711" i="2"/>
  <c r="Z712" i="2"/>
  <c r="Z713" i="2"/>
  <c r="Z714" i="2"/>
  <c r="Z715" i="2"/>
  <c r="Z716" i="2"/>
  <c r="Z717" i="2"/>
  <c r="Z718" i="2"/>
  <c r="Z719" i="2"/>
  <c r="Z720" i="2"/>
  <c r="Z721" i="2"/>
  <c r="Z722" i="2"/>
  <c r="Z723" i="2"/>
  <c r="Z724" i="2"/>
  <c r="Z725" i="2"/>
  <c r="Z726" i="2"/>
  <c r="Z727" i="2"/>
  <c r="Z728" i="2"/>
  <c r="Z729" i="2"/>
  <c r="Z730" i="2"/>
  <c r="Z731" i="2"/>
  <c r="Z732" i="2"/>
  <c r="Z733" i="2"/>
  <c r="Z734" i="2"/>
  <c r="Z735" i="2"/>
  <c r="Z736" i="2"/>
  <c r="Z737" i="2"/>
  <c r="Z738" i="2"/>
  <c r="Z739" i="2"/>
  <c r="Z740" i="2"/>
  <c r="Z741" i="2"/>
  <c r="Z742" i="2"/>
  <c r="Z743" i="2"/>
  <c r="Z744" i="2"/>
  <c r="Z745" i="2"/>
  <c r="Z746" i="2"/>
  <c r="Z747" i="2"/>
  <c r="Z748" i="2"/>
  <c r="Z749" i="2"/>
  <c r="Z750" i="2"/>
  <c r="Z751" i="2"/>
  <c r="Z752" i="2"/>
  <c r="Z753" i="2"/>
  <c r="Z754" i="2"/>
  <c r="Z755" i="2"/>
  <c r="Z756" i="2"/>
  <c r="Z757" i="2"/>
  <c r="Z758" i="2"/>
  <c r="Z759" i="2"/>
  <c r="Z760" i="2"/>
  <c r="Z761" i="2"/>
  <c r="Z762" i="2"/>
  <c r="Z763" i="2"/>
  <c r="Z764" i="2"/>
  <c r="Z765" i="2"/>
  <c r="Z766" i="2"/>
  <c r="Z767" i="2"/>
  <c r="Z768" i="2"/>
  <c r="Z769" i="2"/>
  <c r="Z770" i="2"/>
  <c r="Z771" i="2"/>
  <c r="Z772" i="2"/>
  <c r="Z773" i="2"/>
  <c r="Z774" i="2"/>
  <c r="Z775" i="2"/>
  <c r="Z776" i="2"/>
  <c r="Z777" i="2"/>
  <c r="Z778" i="2"/>
  <c r="Z779" i="2"/>
  <c r="Z780" i="2"/>
  <c r="Z781" i="2"/>
  <c r="Z782" i="2"/>
  <c r="Z783" i="2"/>
  <c r="Z784" i="2"/>
  <c r="Z785" i="2"/>
  <c r="Z786" i="2"/>
  <c r="Z787" i="2"/>
  <c r="Z788" i="2"/>
  <c r="Z789" i="2"/>
  <c r="Z790" i="2"/>
  <c r="Z791" i="2"/>
  <c r="Z792" i="2"/>
  <c r="Z793" i="2"/>
  <c r="Z794" i="2"/>
  <c r="Z795" i="2"/>
  <c r="Z796" i="2"/>
  <c r="Z797" i="2"/>
  <c r="Z798" i="2"/>
  <c r="Z799" i="2"/>
  <c r="Z800" i="2"/>
  <c r="Z801" i="2"/>
  <c r="Z802" i="2"/>
  <c r="Z803" i="2"/>
  <c r="Z804" i="2"/>
  <c r="Z805" i="2"/>
  <c r="Z806" i="2"/>
  <c r="Z807" i="2"/>
  <c r="Z808" i="2"/>
  <c r="Z809" i="2"/>
  <c r="Z810" i="2"/>
  <c r="Z811" i="2"/>
  <c r="Z812" i="2"/>
  <c r="Z813" i="2"/>
  <c r="Z814" i="2"/>
  <c r="Z815" i="2"/>
  <c r="Z816" i="2"/>
  <c r="Z817" i="2"/>
  <c r="Z818" i="2"/>
  <c r="Z819" i="2"/>
  <c r="Z820" i="2"/>
  <c r="Z821" i="2"/>
  <c r="Z822" i="2"/>
  <c r="Z823" i="2"/>
  <c r="Z824" i="2"/>
  <c r="Z825" i="2"/>
  <c r="Z826" i="2"/>
  <c r="Z827" i="2"/>
  <c r="Z828" i="2"/>
  <c r="Z829" i="2"/>
  <c r="Z830" i="2"/>
  <c r="Z831" i="2"/>
  <c r="Z832" i="2"/>
  <c r="Z833" i="2"/>
  <c r="Z834" i="2"/>
  <c r="Z835" i="2"/>
  <c r="Z836" i="2"/>
  <c r="Z837" i="2"/>
  <c r="Z838" i="2"/>
  <c r="Z839" i="2"/>
  <c r="Z840" i="2"/>
  <c r="Z841" i="2"/>
  <c r="Z842" i="2"/>
  <c r="Z843" i="2"/>
  <c r="Z844" i="2"/>
  <c r="Z845" i="2"/>
  <c r="Z846" i="2"/>
  <c r="Z847" i="2"/>
  <c r="Z848" i="2"/>
  <c r="Z849" i="2"/>
  <c r="Z850" i="2"/>
  <c r="Z851" i="2"/>
  <c r="Z852" i="2"/>
  <c r="Z853" i="2"/>
  <c r="Z854" i="2"/>
  <c r="Z855" i="2"/>
  <c r="Z856" i="2"/>
  <c r="Z857" i="2"/>
  <c r="Z858" i="2"/>
  <c r="Z859" i="2"/>
  <c r="Z860" i="2"/>
  <c r="Z861" i="2"/>
  <c r="Z862" i="2"/>
  <c r="Z863" i="2"/>
  <c r="Z864" i="2"/>
  <c r="Z865" i="2"/>
  <c r="Z866" i="2"/>
  <c r="Z867" i="2"/>
  <c r="Z868" i="2"/>
  <c r="Z869" i="2"/>
  <c r="Z870" i="2"/>
  <c r="Z871" i="2"/>
  <c r="Z872" i="2"/>
  <c r="Z873" i="2"/>
  <c r="Z874" i="2"/>
  <c r="Z875" i="2"/>
  <c r="Z876" i="2"/>
  <c r="Z877" i="2"/>
  <c r="Z878" i="2"/>
  <c r="Z879" i="2"/>
  <c r="Z880" i="2"/>
  <c r="Z881" i="2"/>
  <c r="Z882" i="2"/>
  <c r="Z883" i="2"/>
  <c r="Z884" i="2"/>
  <c r="Z885" i="2"/>
  <c r="Z886" i="2"/>
  <c r="Z887" i="2"/>
  <c r="Z888" i="2"/>
  <c r="Z889" i="2"/>
  <c r="Z890" i="2"/>
  <c r="Z891" i="2"/>
  <c r="Z892" i="2"/>
  <c r="Z893" i="2"/>
  <c r="Z894" i="2"/>
  <c r="Z895" i="2"/>
  <c r="Z896" i="2"/>
  <c r="Z897" i="2"/>
  <c r="Z898" i="2"/>
  <c r="Z899" i="2"/>
  <c r="Z900" i="2"/>
  <c r="Z901" i="2"/>
  <c r="Z902" i="2"/>
  <c r="Z903" i="2"/>
  <c r="Z904" i="2"/>
  <c r="Z905" i="2"/>
  <c r="Z906" i="2"/>
  <c r="Z907" i="2"/>
  <c r="Z908" i="2"/>
  <c r="Z909" i="2"/>
  <c r="Z910" i="2"/>
  <c r="Z911" i="2"/>
  <c r="Z912" i="2"/>
  <c r="Z913" i="2"/>
  <c r="Z914" i="2"/>
  <c r="Z915" i="2"/>
  <c r="Z916" i="2"/>
  <c r="Z917" i="2"/>
  <c r="Z918" i="2"/>
  <c r="Z919" i="2"/>
  <c r="Z920" i="2"/>
  <c r="Z921" i="2"/>
  <c r="Z922" i="2"/>
  <c r="Z923" i="2"/>
  <c r="Z924" i="2"/>
  <c r="Z925" i="2"/>
  <c r="Z926" i="2"/>
  <c r="Z927" i="2"/>
  <c r="Z928" i="2"/>
  <c r="Z929" i="2"/>
  <c r="Z930" i="2"/>
  <c r="Z931" i="2"/>
  <c r="Z932" i="2"/>
  <c r="Z933" i="2"/>
  <c r="Z934" i="2"/>
  <c r="Z935" i="2"/>
  <c r="Z936" i="2"/>
  <c r="Z937" i="2"/>
  <c r="Z938" i="2"/>
  <c r="Z939" i="2"/>
  <c r="Z940" i="2"/>
  <c r="Z941" i="2"/>
  <c r="Z942" i="2"/>
  <c r="Z943" i="2"/>
  <c r="Z944" i="2"/>
  <c r="Z945" i="2"/>
  <c r="Z946" i="2"/>
  <c r="Z947" i="2"/>
  <c r="Z948" i="2"/>
  <c r="Z949" i="2"/>
  <c r="Z950" i="2"/>
  <c r="Z951" i="2"/>
  <c r="Z952" i="2"/>
  <c r="Z953" i="2"/>
  <c r="Z954" i="2"/>
  <c r="Z955" i="2"/>
  <c r="Z956" i="2"/>
  <c r="Z957" i="2"/>
  <c r="Z958" i="2"/>
  <c r="Z959" i="2"/>
  <c r="Z960" i="2"/>
  <c r="Z961" i="2"/>
  <c r="Z962" i="2"/>
  <c r="Z963" i="2"/>
  <c r="Z964" i="2"/>
  <c r="Z965" i="2"/>
  <c r="Z966" i="2"/>
  <c r="Z967" i="2"/>
  <c r="Z968" i="2"/>
  <c r="Z969" i="2"/>
  <c r="Z970" i="2"/>
  <c r="Z971" i="2"/>
  <c r="Z972" i="2"/>
  <c r="Z973" i="2"/>
  <c r="Z974" i="2"/>
  <c r="Z975" i="2"/>
  <c r="Z976" i="2"/>
  <c r="Z977" i="2"/>
  <c r="Z978" i="2"/>
  <c r="Z979" i="2"/>
  <c r="Z980" i="2"/>
  <c r="Z981" i="2"/>
  <c r="Z982" i="2"/>
  <c r="Z983" i="2"/>
  <c r="Z984" i="2"/>
  <c r="Z985" i="2"/>
  <c r="Z986" i="2"/>
  <c r="Z987" i="2"/>
  <c r="Z988" i="2"/>
  <c r="Z989" i="2"/>
  <c r="Z990" i="2"/>
  <c r="Z991" i="2"/>
  <c r="Z992" i="2"/>
  <c r="Z993" i="2"/>
  <c r="Z994" i="2"/>
  <c r="Z995" i="2"/>
  <c r="Z996" i="2"/>
  <c r="Z997" i="2"/>
  <c r="Z998" i="2"/>
  <c r="Z999" i="2"/>
  <c r="Z1000" i="2"/>
  <c r="Z1001" i="2"/>
  <c r="Z1002" i="2"/>
  <c r="Z1003" i="2"/>
  <c r="Z1004" i="2"/>
  <c r="Z1005" i="2"/>
  <c r="Z1006" i="2"/>
  <c r="Z1007" i="2"/>
  <c r="Z1008" i="2"/>
  <c r="Z1009" i="2"/>
  <c r="Z1010" i="2"/>
  <c r="Z1011" i="2"/>
  <c r="Z1012" i="2"/>
  <c r="Z1013" i="2"/>
  <c r="Z1014" i="2"/>
  <c r="Z1015" i="2"/>
  <c r="Z1016" i="2"/>
  <c r="Z1017" i="2"/>
  <c r="Z1018" i="2"/>
  <c r="Z1019" i="2"/>
  <c r="Z1020" i="2"/>
  <c r="Z1021" i="2"/>
  <c r="Z1022" i="2"/>
  <c r="Z1023" i="2"/>
  <c r="Z1024" i="2"/>
  <c r="Z1025" i="2"/>
  <c r="Z1026" i="2"/>
  <c r="Z1027" i="2"/>
  <c r="Z1028" i="2"/>
  <c r="Z1029" i="2"/>
  <c r="Z1030" i="2"/>
  <c r="Z1031" i="2"/>
  <c r="Z1032" i="2"/>
  <c r="Z1033" i="2"/>
  <c r="Z1034" i="2"/>
  <c r="Z1035" i="2"/>
  <c r="Z1036" i="2"/>
  <c r="Z1037" i="2"/>
  <c r="Z1038" i="2"/>
  <c r="Z1039" i="2"/>
  <c r="Z1040" i="2"/>
  <c r="Z1041" i="2"/>
  <c r="Z1042" i="2"/>
  <c r="Z1043" i="2"/>
  <c r="Z1044" i="2"/>
  <c r="Z1045" i="2"/>
  <c r="Z1046" i="2"/>
  <c r="Z1047" i="2"/>
  <c r="Z1048" i="2"/>
  <c r="Z1049" i="2"/>
  <c r="Z1050" i="2"/>
  <c r="Z1051" i="2"/>
  <c r="Z1052" i="2"/>
  <c r="Z1053" i="2"/>
  <c r="Z1054" i="2"/>
  <c r="Z1055" i="2"/>
  <c r="Z1056" i="2"/>
  <c r="Z1057" i="2"/>
  <c r="Z1058" i="2"/>
  <c r="Z1059" i="2"/>
  <c r="Z1060" i="2"/>
  <c r="Z1061" i="2"/>
  <c r="Z1062" i="2"/>
  <c r="Z1063" i="2"/>
  <c r="Z1064" i="2"/>
  <c r="Z1065" i="2"/>
  <c r="Z1066" i="2"/>
  <c r="Z1067" i="2"/>
  <c r="Z1068" i="2"/>
  <c r="Z1069" i="2"/>
  <c r="Z1070" i="2"/>
  <c r="Z1071" i="2"/>
  <c r="Z1072" i="2"/>
  <c r="Z1073" i="2"/>
  <c r="Z1074" i="2"/>
  <c r="Z1075" i="2"/>
  <c r="Z1076" i="2"/>
  <c r="Z1077" i="2"/>
  <c r="Z1078" i="2"/>
  <c r="Z1079" i="2"/>
  <c r="Z1080" i="2"/>
  <c r="Z1081" i="2"/>
  <c r="Z1082" i="2"/>
  <c r="Z1083" i="2"/>
  <c r="Z1084" i="2"/>
  <c r="Z1085" i="2"/>
  <c r="Z1086" i="2"/>
  <c r="Z1087" i="2"/>
  <c r="Z1088" i="2"/>
  <c r="Z1089" i="2"/>
  <c r="Z1090" i="2"/>
  <c r="Z1091" i="2"/>
  <c r="Z1092" i="2"/>
  <c r="Z1093" i="2"/>
  <c r="Z1094" i="2"/>
  <c r="Z1095" i="2"/>
  <c r="Z1096" i="2"/>
  <c r="Z1097" i="2"/>
  <c r="Z1098" i="2"/>
  <c r="Z1099" i="2"/>
  <c r="Z1100" i="2"/>
  <c r="Z1101" i="2"/>
  <c r="AC2" i="2"/>
  <c r="AB2" i="2"/>
  <c r="AA2" i="2"/>
  <c r="Y2" i="2"/>
  <c r="Z2" i="2"/>
  <c r="X2" i="2"/>
  <c r="B4" i="7"/>
  <c r="P3" i="2" a="1"/>
  <c r="P3" i="2" s="1"/>
  <c r="R3" i="2" s="1"/>
  <c r="AF3" i="2" s="1"/>
  <c r="P4" i="2" a="1"/>
  <c r="P4" i="2" s="1"/>
  <c r="R4" i="2" s="1"/>
  <c r="AF4" i="2" s="1"/>
  <c r="P5" i="2" a="1"/>
  <c r="P5" i="2" s="1"/>
  <c r="R5" i="2" s="1"/>
  <c r="AF5" i="2" s="1"/>
  <c r="P6" i="2" a="1"/>
  <c r="P6" i="2" s="1"/>
  <c r="R6" i="2" s="1"/>
  <c r="AF6" i="2" s="1"/>
  <c r="P7" i="2" a="1"/>
  <c r="P7" i="2" s="1"/>
  <c r="R7" i="2" s="1"/>
  <c r="AF7" i="2" s="1"/>
  <c r="P8" i="2" a="1"/>
  <c r="P8" i="2" s="1"/>
  <c r="R8" i="2" s="1"/>
  <c r="AF8" i="2" s="1"/>
  <c r="P9" i="2" a="1"/>
  <c r="P9" i="2" s="1"/>
  <c r="R9" i="2" s="1"/>
  <c r="AF9" i="2" s="1"/>
  <c r="P10" i="2" a="1"/>
  <c r="P10" i="2" s="1"/>
  <c r="R10" i="2" s="1"/>
  <c r="AF10" i="2" s="1"/>
  <c r="P11" i="2" a="1"/>
  <c r="P11" i="2" s="1"/>
  <c r="R11" i="2" s="1"/>
  <c r="AF11" i="2" s="1"/>
  <c r="P12" i="2" a="1"/>
  <c r="P12" i="2" s="1"/>
  <c r="R12" i="2" s="1"/>
  <c r="AF12" i="2" s="1"/>
  <c r="P13" i="2" a="1"/>
  <c r="P13" i="2" s="1"/>
  <c r="R13" i="2" s="1"/>
  <c r="AF13" i="2" s="1"/>
  <c r="P14" i="2" a="1"/>
  <c r="P14" i="2" s="1"/>
  <c r="R14" i="2" s="1"/>
  <c r="AF14" i="2" s="1"/>
  <c r="P15" i="2" a="1"/>
  <c r="P15" i="2" s="1"/>
  <c r="R15" i="2" s="1"/>
  <c r="AF15" i="2" s="1"/>
  <c r="P16" i="2" a="1"/>
  <c r="P16" i="2" s="1"/>
  <c r="R16" i="2" s="1"/>
  <c r="AF16" i="2" s="1"/>
  <c r="P17" i="2" a="1"/>
  <c r="P17" i="2" s="1"/>
  <c r="R17" i="2" s="1"/>
  <c r="AF17" i="2" s="1"/>
  <c r="P18" i="2" a="1"/>
  <c r="P18" i="2" s="1"/>
  <c r="R18" i="2" s="1"/>
  <c r="AF18" i="2" s="1"/>
  <c r="P19" i="2" a="1"/>
  <c r="P19" i="2" s="1"/>
  <c r="R19" i="2" s="1"/>
  <c r="AF19" i="2" s="1"/>
  <c r="P20" i="2" a="1"/>
  <c r="P20" i="2" s="1"/>
  <c r="R20" i="2" s="1"/>
  <c r="AF20" i="2" s="1"/>
  <c r="P21" i="2" a="1"/>
  <c r="P21" i="2" s="1"/>
  <c r="R21" i="2" s="1"/>
  <c r="AF21" i="2" s="1"/>
  <c r="P22" i="2" a="1"/>
  <c r="P22" i="2" s="1"/>
  <c r="R22" i="2" s="1"/>
  <c r="AF22" i="2" s="1"/>
  <c r="P23" i="2" a="1"/>
  <c r="P23" i="2" s="1"/>
  <c r="R23" i="2" s="1"/>
  <c r="AF23" i="2" s="1"/>
  <c r="P24" i="2" a="1"/>
  <c r="P24" i="2" s="1"/>
  <c r="R24" i="2" s="1"/>
  <c r="AF24" i="2" s="1"/>
  <c r="P25" i="2" a="1"/>
  <c r="P25" i="2" s="1"/>
  <c r="R25" i="2" s="1"/>
  <c r="AF25" i="2" s="1"/>
  <c r="P26" i="2" a="1"/>
  <c r="P26" i="2" s="1"/>
  <c r="R26" i="2" s="1"/>
  <c r="AF26" i="2" s="1"/>
  <c r="P27" i="2" a="1"/>
  <c r="P27" i="2" s="1"/>
  <c r="R27" i="2" s="1"/>
  <c r="AF27" i="2" s="1"/>
  <c r="P28" i="2" a="1"/>
  <c r="P28" i="2" s="1"/>
  <c r="R28" i="2" s="1"/>
  <c r="AF28" i="2" s="1"/>
  <c r="P29" i="2" a="1"/>
  <c r="P29" i="2" s="1"/>
  <c r="R29" i="2" s="1"/>
  <c r="AF29" i="2" s="1"/>
  <c r="P30" i="2" a="1"/>
  <c r="P30" i="2" s="1"/>
  <c r="R30" i="2" s="1"/>
  <c r="AF30" i="2" s="1"/>
  <c r="P31" i="2" a="1"/>
  <c r="P31" i="2" s="1"/>
  <c r="R31" i="2" s="1"/>
  <c r="AF31" i="2" s="1"/>
  <c r="P32" i="2" a="1"/>
  <c r="P32" i="2" s="1"/>
  <c r="R32" i="2" s="1"/>
  <c r="AF32" i="2" s="1"/>
  <c r="P33" i="2" a="1"/>
  <c r="P33" i="2" s="1"/>
  <c r="R33" i="2" s="1"/>
  <c r="AF33" i="2" s="1"/>
  <c r="P34" i="2" a="1"/>
  <c r="P34" i="2" s="1"/>
  <c r="R34" i="2" s="1"/>
  <c r="AF34" i="2" s="1"/>
  <c r="P35" i="2" a="1"/>
  <c r="P35" i="2" s="1"/>
  <c r="R35" i="2" s="1"/>
  <c r="AF35" i="2" s="1"/>
  <c r="P36" i="2" a="1"/>
  <c r="P36" i="2" s="1"/>
  <c r="R36" i="2" s="1"/>
  <c r="AF36" i="2" s="1"/>
  <c r="P37" i="2" a="1"/>
  <c r="P37" i="2" s="1"/>
  <c r="R37" i="2" s="1"/>
  <c r="AF37" i="2" s="1"/>
  <c r="P38" i="2" a="1"/>
  <c r="P38" i="2" s="1"/>
  <c r="R38" i="2" s="1"/>
  <c r="AF38" i="2" s="1"/>
  <c r="P39" i="2" a="1"/>
  <c r="P39" i="2" s="1"/>
  <c r="R39" i="2" s="1"/>
  <c r="AF39" i="2" s="1"/>
  <c r="P40" i="2" a="1"/>
  <c r="P40" i="2" s="1"/>
  <c r="R40" i="2" s="1"/>
  <c r="AF40" i="2" s="1"/>
  <c r="P41" i="2" a="1"/>
  <c r="P41" i="2" s="1"/>
  <c r="R41" i="2" s="1"/>
  <c r="AF41" i="2" s="1"/>
  <c r="P42" i="2" a="1"/>
  <c r="P42" i="2" s="1"/>
  <c r="R42" i="2" s="1"/>
  <c r="AF42" i="2" s="1"/>
  <c r="P43" i="2" a="1"/>
  <c r="P43" i="2" s="1"/>
  <c r="R43" i="2" s="1"/>
  <c r="AF43" i="2" s="1"/>
  <c r="P44" i="2" a="1"/>
  <c r="P44" i="2" s="1"/>
  <c r="R44" i="2" s="1"/>
  <c r="AF44" i="2" s="1"/>
  <c r="P45" i="2" a="1"/>
  <c r="P45" i="2" s="1"/>
  <c r="R45" i="2" s="1"/>
  <c r="AF45" i="2" s="1"/>
  <c r="P46" i="2" a="1"/>
  <c r="P46" i="2" s="1"/>
  <c r="R46" i="2" s="1"/>
  <c r="AF46" i="2" s="1"/>
  <c r="P47" i="2" a="1"/>
  <c r="P47" i="2" s="1"/>
  <c r="R47" i="2" s="1"/>
  <c r="AF47" i="2" s="1"/>
  <c r="P48" i="2" a="1"/>
  <c r="P48" i="2" s="1"/>
  <c r="R48" i="2" s="1"/>
  <c r="AF48" i="2" s="1"/>
  <c r="P49" i="2" a="1"/>
  <c r="P49" i="2" s="1"/>
  <c r="R49" i="2" s="1"/>
  <c r="AF49" i="2" s="1"/>
  <c r="P50" i="2" a="1"/>
  <c r="P50" i="2" s="1"/>
  <c r="R50" i="2" s="1"/>
  <c r="AF50" i="2" s="1"/>
  <c r="P51" i="2" a="1"/>
  <c r="P51" i="2" s="1"/>
  <c r="R51" i="2" s="1"/>
  <c r="AF51" i="2" s="1"/>
  <c r="P52" i="2" a="1"/>
  <c r="P52" i="2" s="1"/>
  <c r="R52" i="2" s="1"/>
  <c r="AF52" i="2" s="1"/>
  <c r="P53" i="2" a="1"/>
  <c r="P53" i="2" s="1"/>
  <c r="R53" i="2" s="1"/>
  <c r="AF53" i="2" s="1"/>
  <c r="P54" i="2" a="1"/>
  <c r="P54" i="2" s="1"/>
  <c r="R54" i="2" s="1"/>
  <c r="AF54" i="2" s="1"/>
  <c r="P55" i="2" a="1"/>
  <c r="P55" i="2" s="1"/>
  <c r="R55" i="2" s="1"/>
  <c r="AF55" i="2" s="1"/>
  <c r="P56" i="2" a="1"/>
  <c r="P56" i="2" s="1"/>
  <c r="R56" i="2" s="1"/>
  <c r="AF56" i="2" s="1"/>
  <c r="P57" i="2" a="1"/>
  <c r="P57" i="2" s="1"/>
  <c r="R57" i="2" s="1"/>
  <c r="AF57" i="2" s="1"/>
  <c r="P58" i="2" a="1"/>
  <c r="P58" i="2" s="1"/>
  <c r="R58" i="2" s="1"/>
  <c r="AF58" i="2" s="1"/>
  <c r="P59" i="2" a="1"/>
  <c r="P59" i="2" s="1"/>
  <c r="R59" i="2" s="1"/>
  <c r="AF59" i="2" s="1"/>
  <c r="P60" i="2" a="1"/>
  <c r="P60" i="2" s="1"/>
  <c r="R60" i="2" s="1"/>
  <c r="AF60" i="2" s="1"/>
  <c r="P61" i="2" a="1"/>
  <c r="P61" i="2" s="1"/>
  <c r="R61" i="2" s="1"/>
  <c r="AF61" i="2" s="1"/>
  <c r="P62" i="2" a="1"/>
  <c r="P62" i="2" s="1"/>
  <c r="R62" i="2" s="1"/>
  <c r="AF62" i="2" s="1"/>
  <c r="P63" i="2" a="1"/>
  <c r="P63" i="2" s="1"/>
  <c r="R63" i="2" s="1"/>
  <c r="AF63" i="2" s="1"/>
  <c r="P64" i="2" a="1"/>
  <c r="P64" i="2" s="1"/>
  <c r="R64" i="2" s="1"/>
  <c r="AF64" i="2" s="1"/>
  <c r="P65" i="2" a="1"/>
  <c r="P65" i="2" s="1"/>
  <c r="R65" i="2" s="1"/>
  <c r="AF65" i="2" s="1"/>
  <c r="P66" i="2" a="1"/>
  <c r="P66" i="2" s="1"/>
  <c r="R66" i="2" s="1"/>
  <c r="AF66" i="2" s="1"/>
  <c r="P67" i="2" a="1"/>
  <c r="P67" i="2" s="1"/>
  <c r="R67" i="2" s="1"/>
  <c r="AF67" i="2" s="1"/>
  <c r="P68" i="2" a="1"/>
  <c r="P68" i="2" s="1"/>
  <c r="R68" i="2" s="1"/>
  <c r="AF68" i="2" s="1"/>
  <c r="P69" i="2" a="1"/>
  <c r="P69" i="2" s="1"/>
  <c r="R69" i="2" s="1"/>
  <c r="AF69" i="2" s="1"/>
  <c r="P70" i="2" a="1"/>
  <c r="P70" i="2" s="1"/>
  <c r="R70" i="2" s="1"/>
  <c r="AF70" i="2" s="1"/>
  <c r="P71" i="2" a="1"/>
  <c r="P71" i="2" s="1"/>
  <c r="R71" i="2" s="1"/>
  <c r="AF71" i="2" s="1"/>
  <c r="P72" i="2" a="1"/>
  <c r="P72" i="2" s="1"/>
  <c r="R72" i="2" s="1"/>
  <c r="AF72" i="2" s="1"/>
  <c r="P73" i="2" a="1"/>
  <c r="P73" i="2" s="1"/>
  <c r="R73" i="2" s="1"/>
  <c r="AF73" i="2" s="1"/>
  <c r="P74" i="2" a="1"/>
  <c r="P74" i="2" s="1"/>
  <c r="R74" i="2" s="1"/>
  <c r="AF74" i="2" s="1"/>
  <c r="P75" i="2" a="1"/>
  <c r="P75" i="2" s="1"/>
  <c r="R75" i="2" s="1"/>
  <c r="AF75" i="2" s="1"/>
  <c r="P76" i="2" a="1"/>
  <c r="P76" i="2" s="1"/>
  <c r="R76" i="2" s="1"/>
  <c r="AF76" i="2" s="1"/>
  <c r="P77" i="2" a="1"/>
  <c r="P77" i="2" s="1"/>
  <c r="R77" i="2" s="1"/>
  <c r="AF77" i="2" s="1"/>
  <c r="P78" i="2" a="1"/>
  <c r="P78" i="2" s="1"/>
  <c r="R78" i="2" s="1"/>
  <c r="AF78" i="2" s="1"/>
  <c r="P79" i="2" a="1"/>
  <c r="P79" i="2" s="1"/>
  <c r="R79" i="2" s="1"/>
  <c r="AF79" i="2" s="1"/>
  <c r="P80" i="2" a="1"/>
  <c r="P80" i="2" s="1"/>
  <c r="R80" i="2" s="1"/>
  <c r="AF80" i="2" s="1"/>
  <c r="P81" i="2" a="1"/>
  <c r="P81" i="2" s="1"/>
  <c r="R81" i="2" s="1"/>
  <c r="AF81" i="2" s="1"/>
  <c r="P82" i="2" a="1"/>
  <c r="P82" i="2" s="1"/>
  <c r="R82" i="2" s="1"/>
  <c r="AF82" i="2" s="1"/>
  <c r="P83" i="2" a="1"/>
  <c r="P83" i="2" s="1"/>
  <c r="R83" i="2" s="1"/>
  <c r="AF83" i="2" s="1"/>
  <c r="P84" i="2" a="1"/>
  <c r="P84" i="2" s="1"/>
  <c r="R84" i="2" s="1"/>
  <c r="AF84" i="2" s="1"/>
  <c r="P85" i="2" a="1"/>
  <c r="P85" i="2" s="1"/>
  <c r="R85" i="2" s="1"/>
  <c r="AF85" i="2" s="1"/>
  <c r="P86" i="2" a="1"/>
  <c r="P86" i="2" s="1"/>
  <c r="R86" i="2" s="1"/>
  <c r="AF86" i="2" s="1"/>
  <c r="P87" i="2" a="1"/>
  <c r="P87" i="2" s="1"/>
  <c r="R87" i="2" s="1"/>
  <c r="AF87" i="2" s="1"/>
  <c r="P88" i="2" a="1"/>
  <c r="P88" i="2" s="1"/>
  <c r="R88" i="2" s="1"/>
  <c r="AF88" i="2" s="1"/>
  <c r="P89" i="2" a="1"/>
  <c r="P89" i="2" s="1"/>
  <c r="R89" i="2" s="1"/>
  <c r="AF89" i="2" s="1"/>
  <c r="P90" i="2" a="1"/>
  <c r="P90" i="2" s="1"/>
  <c r="R90" i="2" s="1"/>
  <c r="AF90" i="2" s="1"/>
  <c r="P91" i="2" a="1"/>
  <c r="P91" i="2" s="1"/>
  <c r="R91" i="2" s="1"/>
  <c r="AF91" i="2" s="1"/>
  <c r="P92" i="2" a="1"/>
  <c r="P92" i="2" s="1"/>
  <c r="R92" i="2" s="1"/>
  <c r="AF92" i="2" s="1"/>
  <c r="P93" i="2" a="1"/>
  <c r="P93" i="2" s="1"/>
  <c r="R93" i="2" s="1"/>
  <c r="AF93" i="2" s="1"/>
  <c r="P94" i="2" a="1"/>
  <c r="P94" i="2" s="1"/>
  <c r="R94" i="2" s="1"/>
  <c r="AF94" i="2" s="1"/>
  <c r="P95" i="2" a="1"/>
  <c r="P95" i="2" s="1"/>
  <c r="R95" i="2" s="1"/>
  <c r="AF95" i="2" s="1"/>
  <c r="P96" i="2" a="1"/>
  <c r="P96" i="2" s="1"/>
  <c r="R96" i="2" s="1"/>
  <c r="AF96" i="2" s="1"/>
  <c r="P97" i="2" a="1"/>
  <c r="P97" i="2" s="1"/>
  <c r="R97" i="2" s="1"/>
  <c r="AF97" i="2" s="1"/>
  <c r="P98" i="2" a="1"/>
  <c r="P98" i="2" s="1"/>
  <c r="R98" i="2" s="1"/>
  <c r="AF98" i="2" s="1"/>
  <c r="P99" i="2" a="1"/>
  <c r="P99" i="2" s="1"/>
  <c r="R99" i="2" s="1"/>
  <c r="AF99" i="2" s="1"/>
  <c r="P100" i="2" a="1"/>
  <c r="P100" i="2" s="1"/>
  <c r="R100" i="2" s="1"/>
  <c r="AF100" i="2" s="1"/>
  <c r="P101" i="2" a="1"/>
  <c r="P101" i="2" s="1"/>
  <c r="R101" i="2" s="1"/>
  <c r="AF101" i="2" s="1"/>
  <c r="P102" i="2" a="1"/>
  <c r="P102" i="2" s="1"/>
  <c r="R102" i="2" s="1"/>
  <c r="AF102" i="2" s="1"/>
  <c r="P103" i="2" a="1"/>
  <c r="P103" i="2" s="1"/>
  <c r="R103" i="2" s="1"/>
  <c r="AF103" i="2" s="1"/>
  <c r="P104" i="2" a="1"/>
  <c r="P104" i="2" s="1"/>
  <c r="R104" i="2" s="1"/>
  <c r="AF104" i="2" s="1"/>
  <c r="P105" i="2" a="1"/>
  <c r="P105" i="2" s="1"/>
  <c r="R105" i="2" s="1"/>
  <c r="AF105" i="2" s="1"/>
  <c r="P106" i="2" a="1"/>
  <c r="P106" i="2" s="1"/>
  <c r="R106" i="2" s="1"/>
  <c r="AF106" i="2" s="1"/>
  <c r="P107" i="2" a="1"/>
  <c r="P107" i="2" s="1"/>
  <c r="R107" i="2" s="1"/>
  <c r="AF107" i="2" s="1"/>
  <c r="P108" i="2" a="1"/>
  <c r="P108" i="2" s="1"/>
  <c r="R108" i="2" s="1"/>
  <c r="AF108" i="2" s="1"/>
  <c r="P109" i="2" a="1"/>
  <c r="P109" i="2" s="1"/>
  <c r="R109" i="2" s="1"/>
  <c r="AF109" i="2" s="1"/>
  <c r="P110" i="2" a="1"/>
  <c r="P110" i="2" s="1"/>
  <c r="R110" i="2" s="1"/>
  <c r="AF110" i="2" s="1"/>
  <c r="P111" i="2" a="1"/>
  <c r="P111" i="2" s="1"/>
  <c r="R111" i="2" s="1"/>
  <c r="AF111" i="2" s="1"/>
  <c r="P112" i="2" a="1"/>
  <c r="P112" i="2" s="1"/>
  <c r="R112" i="2" s="1"/>
  <c r="AF112" i="2" s="1"/>
  <c r="P113" i="2" a="1"/>
  <c r="P113" i="2" s="1"/>
  <c r="R113" i="2" s="1"/>
  <c r="AF113" i="2" s="1"/>
  <c r="P114" i="2" a="1"/>
  <c r="P114" i="2" s="1"/>
  <c r="R114" i="2" s="1"/>
  <c r="AF114" i="2" s="1"/>
  <c r="P115" i="2" a="1"/>
  <c r="P115" i="2" s="1"/>
  <c r="R115" i="2" s="1"/>
  <c r="AF115" i="2" s="1"/>
  <c r="P116" i="2" a="1"/>
  <c r="P116" i="2" s="1"/>
  <c r="R116" i="2" s="1"/>
  <c r="AF116" i="2" s="1"/>
  <c r="P117" i="2" a="1"/>
  <c r="P117" i="2" s="1"/>
  <c r="R117" i="2" s="1"/>
  <c r="AF117" i="2" s="1"/>
  <c r="P118" i="2" a="1"/>
  <c r="P118" i="2" s="1"/>
  <c r="R118" i="2" s="1"/>
  <c r="AF118" i="2" s="1"/>
  <c r="P119" i="2" a="1"/>
  <c r="P119" i="2" s="1"/>
  <c r="R119" i="2" s="1"/>
  <c r="AF119" i="2" s="1"/>
  <c r="P120" i="2" a="1"/>
  <c r="P120" i="2" s="1"/>
  <c r="R120" i="2" s="1"/>
  <c r="AF120" i="2" s="1"/>
  <c r="P121" i="2" a="1"/>
  <c r="P121" i="2" s="1"/>
  <c r="R121" i="2" s="1"/>
  <c r="AF121" i="2" s="1"/>
  <c r="P122" i="2" a="1"/>
  <c r="P122" i="2" s="1"/>
  <c r="R122" i="2" s="1"/>
  <c r="AF122" i="2" s="1"/>
  <c r="P123" i="2" a="1"/>
  <c r="P123" i="2" s="1"/>
  <c r="R123" i="2" s="1"/>
  <c r="AF123" i="2" s="1"/>
  <c r="P124" i="2" a="1"/>
  <c r="P124" i="2" s="1"/>
  <c r="R124" i="2" s="1"/>
  <c r="AF124" i="2" s="1"/>
  <c r="P125" i="2" a="1"/>
  <c r="P125" i="2" s="1"/>
  <c r="R125" i="2" s="1"/>
  <c r="AF125" i="2" s="1"/>
  <c r="P126" i="2" a="1"/>
  <c r="P126" i="2" s="1"/>
  <c r="R126" i="2" s="1"/>
  <c r="AF126" i="2" s="1"/>
  <c r="P127" i="2" a="1"/>
  <c r="P127" i="2" s="1"/>
  <c r="R127" i="2" s="1"/>
  <c r="AF127" i="2" s="1"/>
  <c r="P128" i="2" a="1"/>
  <c r="P128" i="2" s="1"/>
  <c r="R128" i="2" s="1"/>
  <c r="AF128" i="2" s="1"/>
  <c r="P129" i="2" a="1"/>
  <c r="P129" i="2" s="1"/>
  <c r="R129" i="2" s="1"/>
  <c r="AF129" i="2" s="1"/>
  <c r="P130" i="2" a="1"/>
  <c r="P130" i="2" s="1"/>
  <c r="R130" i="2" s="1"/>
  <c r="AF130" i="2" s="1"/>
  <c r="P131" i="2" a="1"/>
  <c r="P131" i="2" s="1"/>
  <c r="R131" i="2" s="1"/>
  <c r="AF131" i="2" s="1"/>
  <c r="P132" i="2" a="1"/>
  <c r="P132" i="2" s="1"/>
  <c r="R132" i="2" s="1"/>
  <c r="AF132" i="2" s="1"/>
  <c r="P133" i="2" a="1"/>
  <c r="P133" i="2" s="1"/>
  <c r="R133" i="2" s="1"/>
  <c r="AF133" i="2" s="1"/>
  <c r="P134" i="2" a="1"/>
  <c r="P134" i="2" s="1"/>
  <c r="R134" i="2" s="1"/>
  <c r="AF134" i="2" s="1"/>
  <c r="P135" i="2" a="1"/>
  <c r="P135" i="2" s="1"/>
  <c r="R135" i="2" s="1"/>
  <c r="AF135" i="2" s="1"/>
  <c r="P136" i="2" a="1"/>
  <c r="P136" i="2" s="1"/>
  <c r="R136" i="2" s="1"/>
  <c r="AF136" i="2" s="1"/>
  <c r="P137" i="2" a="1"/>
  <c r="P137" i="2" s="1"/>
  <c r="R137" i="2" s="1"/>
  <c r="AF137" i="2" s="1"/>
  <c r="P138" i="2" a="1"/>
  <c r="P138" i="2" s="1"/>
  <c r="R138" i="2" s="1"/>
  <c r="AF138" i="2" s="1"/>
  <c r="P139" i="2" a="1"/>
  <c r="P139" i="2" s="1"/>
  <c r="R139" i="2" s="1"/>
  <c r="AF139" i="2" s="1"/>
  <c r="P140" i="2" a="1"/>
  <c r="P140" i="2" s="1"/>
  <c r="R140" i="2" s="1"/>
  <c r="AF140" i="2" s="1"/>
  <c r="P141" i="2" a="1"/>
  <c r="P141" i="2" s="1"/>
  <c r="R141" i="2" s="1"/>
  <c r="AF141" i="2" s="1"/>
  <c r="P142" i="2" a="1"/>
  <c r="P142" i="2" s="1"/>
  <c r="R142" i="2" s="1"/>
  <c r="AF142" i="2" s="1"/>
  <c r="P143" i="2" a="1"/>
  <c r="P143" i="2" s="1"/>
  <c r="R143" i="2" s="1"/>
  <c r="AF143" i="2" s="1"/>
  <c r="P144" i="2" a="1"/>
  <c r="P144" i="2" s="1"/>
  <c r="R144" i="2" s="1"/>
  <c r="AF144" i="2" s="1"/>
  <c r="P145" i="2" a="1"/>
  <c r="P145" i="2" s="1"/>
  <c r="R145" i="2" s="1"/>
  <c r="AF145" i="2" s="1"/>
  <c r="P146" i="2" a="1"/>
  <c r="P146" i="2" s="1"/>
  <c r="R146" i="2" s="1"/>
  <c r="AF146" i="2" s="1"/>
  <c r="P147" i="2" a="1"/>
  <c r="P147" i="2" s="1"/>
  <c r="R147" i="2" s="1"/>
  <c r="AF147" i="2" s="1"/>
  <c r="P148" i="2" a="1"/>
  <c r="P148" i="2" s="1"/>
  <c r="R148" i="2" s="1"/>
  <c r="AF148" i="2" s="1"/>
  <c r="P149" i="2" a="1"/>
  <c r="P149" i="2" s="1"/>
  <c r="R149" i="2" s="1"/>
  <c r="AF149" i="2" s="1"/>
  <c r="P150" i="2" a="1"/>
  <c r="P150" i="2" s="1"/>
  <c r="R150" i="2" s="1"/>
  <c r="AF150" i="2" s="1"/>
  <c r="P151" i="2" a="1"/>
  <c r="P151" i="2" s="1"/>
  <c r="R151" i="2" s="1"/>
  <c r="AF151" i="2" s="1"/>
  <c r="P152" i="2" a="1"/>
  <c r="P152" i="2" s="1"/>
  <c r="R152" i="2" s="1"/>
  <c r="AF152" i="2" s="1"/>
  <c r="P153" i="2" a="1"/>
  <c r="P153" i="2" s="1"/>
  <c r="R153" i="2" s="1"/>
  <c r="AF153" i="2" s="1"/>
  <c r="P154" i="2" a="1"/>
  <c r="P154" i="2" s="1"/>
  <c r="R154" i="2" s="1"/>
  <c r="AF154" i="2" s="1"/>
  <c r="P155" i="2" a="1"/>
  <c r="P155" i="2" s="1"/>
  <c r="R155" i="2" s="1"/>
  <c r="AF155" i="2" s="1"/>
  <c r="P156" i="2" a="1"/>
  <c r="P156" i="2" s="1"/>
  <c r="R156" i="2" s="1"/>
  <c r="AF156" i="2" s="1"/>
  <c r="P157" i="2" a="1"/>
  <c r="P157" i="2" s="1"/>
  <c r="R157" i="2" s="1"/>
  <c r="AF157" i="2" s="1"/>
  <c r="P158" i="2" a="1"/>
  <c r="P158" i="2" s="1"/>
  <c r="R158" i="2" s="1"/>
  <c r="AF158" i="2" s="1"/>
  <c r="P159" i="2" a="1"/>
  <c r="P159" i="2" s="1"/>
  <c r="R159" i="2" s="1"/>
  <c r="AF159" i="2" s="1"/>
  <c r="P160" i="2" a="1"/>
  <c r="P160" i="2" s="1"/>
  <c r="R160" i="2" s="1"/>
  <c r="AF160" i="2" s="1"/>
  <c r="P161" i="2" a="1"/>
  <c r="P161" i="2" s="1"/>
  <c r="R161" i="2" s="1"/>
  <c r="AF161" i="2" s="1"/>
  <c r="P162" i="2" a="1"/>
  <c r="P162" i="2" s="1"/>
  <c r="R162" i="2" s="1"/>
  <c r="AF162" i="2" s="1"/>
  <c r="P163" i="2" a="1"/>
  <c r="P163" i="2" s="1"/>
  <c r="R163" i="2" s="1"/>
  <c r="AF163" i="2" s="1"/>
  <c r="P164" i="2" a="1"/>
  <c r="P164" i="2" s="1"/>
  <c r="R164" i="2" s="1"/>
  <c r="AF164" i="2" s="1"/>
  <c r="P165" i="2" a="1"/>
  <c r="P165" i="2" s="1"/>
  <c r="R165" i="2" s="1"/>
  <c r="AF165" i="2" s="1"/>
  <c r="P166" i="2" a="1"/>
  <c r="P166" i="2" s="1"/>
  <c r="R166" i="2" s="1"/>
  <c r="AF166" i="2" s="1"/>
  <c r="P167" i="2" a="1"/>
  <c r="P167" i="2" s="1"/>
  <c r="R167" i="2" s="1"/>
  <c r="AF167" i="2" s="1"/>
  <c r="P168" i="2" a="1"/>
  <c r="P168" i="2" s="1"/>
  <c r="R168" i="2" s="1"/>
  <c r="AF168" i="2" s="1"/>
  <c r="P169" i="2" a="1"/>
  <c r="P169" i="2" s="1"/>
  <c r="R169" i="2" s="1"/>
  <c r="AF169" i="2" s="1"/>
  <c r="P170" i="2" a="1"/>
  <c r="P170" i="2" s="1"/>
  <c r="R170" i="2" s="1"/>
  <c r="AF170" i="2" s="1"/>
  <c r="P171" i="2" a="1"/>
  <c r="P171" i="2" s="1"/>
  <c r="R171" i="2" s="1"/>
  <c r="AF171" i="2" s="1"/>
  <c r="P172" i="2" a="1"/>
  <c r="P172" i="2" s="1"/>
  <c r="R172" i="2" s="1"/>
  <c r="AF172" i="2" s="1"/>
  <c r="P173" i="2" a="1"/>
  <c r="P173" i="2" s="1"/>
  <c r="R173" i="2" s="1"/>
  <c r="AF173" i="2" s="1"/>
  <c r="P174" i="2" a="1"/>
  <c r="P174" i="2" s="1"/>
  <c r="R174" i="2" s="1"/>
  <c r="AF174" i="2" s="1"/>
  <c r="P175" i="2" a="1"/>
  <c r="P175" i="2" s="1"/>
  <c r="R175" i="2" s="1"/>
  <c r="AF175" i="2" s="1"/>
  <c r="P176" i="2" a="1"/>
  <c r="P176" i="2" s="1"/>
  <c r="R176" i="2" s="1"/>
  <c r="AF176" i="2" s="1"/>
  <c r="P177" i="2" a="1"/>
  <c r="P177" i="2" s="1"/>
  <c r="R177" i="2" s="1"/>
  <c r="AF177" i="2" s="1"/>
  <c r="P178" i="2" a="1"/>
  <c r="P178" i="2" s="1"/>
  <c r="R178" i="2" s="1"/>
  <c r="AF178" i="2" s="1"/>
  <c r="P179" i="2" a="1"/>
  <c r="P179" i="2" s="1"/>
  <c r="R179" i="2" s="1"/>
  <c r="AF179" i="2" s="1"/>
  <c r="P180" i="2" a="1"/>
  <c r="P180" i="2" s="1"/>
  <c r="R180" i="2" s="1"/>
  <c r="AF180" i="2" s="1"/>
  <c r="P181" i="2" a="1"/>
  <c r="P181" i="2" s="1"/>
  <c r="R181" i="2" s="1"/>
  <c r="AF181" i="2" s="1"/>
  <c r="P182" i="2" a="1"/>
  <c r="P182" i="2" s="1"/>
  <c r="R182" i="2" s="1"/>
  <c r="AF182" i="2" s="1"/>
  <c r="P183" i="2" a="1"/>
  <c r="P183" i="2" s="1"/>
  <c r="R183" i="2" s="1"/>
  <c r="AF183" i="2" s="1"/>
  <c r="P184" i="2" a="1"/>
  <c r="P184" i="2" s="1"/>
  <c r="R184" i="2" s="1"/>
  <c r="AF184" i="2" s="1"/>
  <c r="P185" i="2" a="1"/>
  <c r="P185" i="2" s="1"/>
  <c r="R185" i="2" s="1"/>
  <c r="AF185" i="2" s="1"/>
  <c r="P186" i="2" a="1"/>
  <c r="P186" i="2" s="1"/>
  <c r="R186" i="2" s="1"/>
  <c r="AF186" i="2" s="1"/>
  <c r="P187" i="2" a="1"/>
  <c r="P187" i="2" s="1"/>
  <c r="R187" i="2" s="1"/>
  <c r="AF187" i="2" s="1"/>
  <c r="P188" i="2" a="1"/>
  <c r="P188" i="2" s="1"/>
  <c r="R188" i="2" s="1"/>
  <c r="AF188" i="2" s="1"/>
  <c r="P189" i="2" a="1"/>
  <c r="P189" i="2" s="1"/>
  <c r="R189" i="2" s="1"/>
  <c r="AF189" i="2" s="1"/>
  <c r="P190" i="2" a="1"/>
  <c r="P190" i="2" s="1"/>
  <c r="R190" i="2" s="1"/>
  <c r="AF190" i="2" s="1"/>
  <c r="P191" i="2" a="1"/>
  <c r="P191" i="2" s="1"/>
  <c r="R191" i="2" s="1"/>
  <c r="AF191" i="2" s="1"/>
  <c r="P192" i="2" a="1"/>
  <c r="P192" i="2" s="1"/>
  <c r="R192" i="2" s="1"/>
  <c r="AF192" i="2" s="1"/>
  <c r="P193" i="2" a="1"/>
  <c r="P193" i="2" s="1"/>
  <c r="R193" i="2" s="1"/>
  <c r="AF193" i="2" s="1"/>
  <c r="P194" i="2" a="1"/>
  <c r="P194" i="2" s="1"/>
  <c r="R194" i="2" s="1"/>
  <c r="AF194" i="2" s="1"/>
  <c r="P195" i="2" a="1"/>
  <c r="P195" i="2" s="1"/>
  <c r="R195" i="2" s="1"/>
  <c r="AF195" i="2" s="1"/>
  <c r="P196" i="2" a="1"/>
  <c r="P196" i="2" s="1"/>
  <c r="R196" i="2" s="1"/>
  <c r="AF196" i="2" s="1"/>
  <c r="P197" i="2" a="1"/>
  <c r="P197" i="2" s="1"/>
  <c r="R197" i="2" s="1"/>
  <c r="AF197" i="2" s="1"/>
  <c r="P198" i="2" a="1"/>
  <c r="P198" i="2" s="1"/>
  <c r="R198" i="2" s="1"/>
  <c r="AF198" i="2" s="1"/>
  <c r="P199" i="2" a="1"/>
  <c r="P199" i="2" s="1"/>
  <c r="R199" i="2" s="1"/>
  <c r="AF199" i="2" s="1"/>
  <c r="P200" i="2" a="1"/>
  <c r="P200" i="2" s="1"/>
  <c r="R200" i="2" s="1"/>
  <c r="AF200" i="2" s="1"/>
  <c r="P201" i="2" a="1"/>
  <c r="P201" i="2" s="1"/>
  <c r="R201" i="2" s="1"/>
  <c r="AF201" i="2" s="1"/>
  <c r="P202" i="2" a="1"/>
  <c r="P202" i="2" s="1"/>
  <c r="R202" i="2" s="1"/>
  <c r="AF202" i="2" s="1"/>
  <c r="P203" i="2" a="1"/>
  <c r="P203" i="2" s="1"/>
  <c r="R203" i="2" s="1"/>
  <c r="AF203" i="2" s="1"/>
  <c r="P204" i="2" a="1"/>
  <c r="P204" i="2" s="1"/>
  <c r="R204" i="2" s="1"/>
  <c r="AF204" i="2" s="1"/>
  <c r="P205" i="2" a="1"/>
  <c r="P205" i="2" s="1"/>
  <c r="R205" i="2" s="1"/>
  <c r="AF205" i="2" s="1"/>
  <c r="P206" i="2" a="1"/>
  <c r="P206" i="2" s="1"/>
  <c r="R206" i="2" s="1"/>
  <c r="AF206" i="2" s="1"/>
  <c r="P207" i="2" a="1"/>
  <c r="P207" i="2" s="1"/>
  <c r="R207" i="2" s="1"/>
  <c r="AF207" i="2" s="1"/>
  <c r="P208" i="2" a="1"/>
  <c r="P208" i="2" s="1"/>
  <c r="R208" i="2" s="1"/>
  <c r="AF208" i="2" s="1"/>
  <c r="P209" i="2" a="1"/>
  <c r="P209" i="2" s="1"/>
  <c r="R209" i="2" s="1"/>
  <c r="AF209" i="2" s="1"/>
  <c r="P210" i="2" a="1"/>
  <c r="P210" i="2" s="1"/>
  <c r="R210" i="2" s="1"/>
  <c r="AF210" i="2" s="1"/>
  <c r="P211" i="2" a="1"/>
  <c r="P211" i="2" s="1"/>
  <c r="R211" i="2" s="1"/>
  <c r="AF211" i="2" s="1"/>
  <c r="P212" i="2" a="1"/>
  <c r="P212" i="2" s="1"/>
  <c r="R212" i="2" s="1"/>
  <c r="AF212" i="2" s="1"/>
  <c r="P213" i="2" a="1"/>
  <c r="P213" i="2" s="1"/>
  <c r="R213" i="2" s="1"/>
  <c r="AF213" i="2" s="1"/>
  <c r="P214" i="2" a="1"/>
  <c r="P214" i="2" s="1"/>
  <c r="R214" i="2" s="1"/>
  <c r="AF214" i="2" s="1"/>
  <c r="P215" i="2" a="1"/>
  <c r="P215" i="2" s="1"/>
  <c r="R215" i="2" s="1"/>
  <c r="AF215" i="2" s="1"/>
  <c r="P216" i="2" a="1"/>
  <c r="P216" i="2" s="1"/>
  <c r="R216" i="2" s="1"/>
  <c r="AF216" i="2" s="1"/>
  <c r="P217" i="2" a="1"/>
  <c r="P217" i="2" s="1"/>
  <c r="R217" i="2" s="1"/>
  <c r="AF217" i="2" s="1"/>
  <c r="P218" i="2" a="1"/>
  <c r="P218" i="2" s="1"/>
  <c r="R218" i="2" s="1"/>
  <c r="AF218" i="2" s="1"/>
  <c r="P219" i="2" a="1"/>
  <c r="P219" i="2" s="1"/>
  <c r="R219" i="2" s="1"/>
  <c r="AF219" i="2" s="1"/>
  <c r="P220" i="2" a="1"/>
  <c r="P220" i="2" s="1"/>
  <c r="R220" i="2" s="1"/>
  <c r="AF220" i="2" s="1"/>
  <c r="P221" i="2" a="1"/>
  <c r="P221" i="2" s="1"/>
  <c r="R221" i="2" s="1"/>
  <c r="AF221" i="2" s="1"/>
  <c r="P222" i="2" a="1"/>
  <c r="P222" i="2" s="1"/>
  <c r="R222" i="2" s="1"/>
  <c r="AF222" i="2" s="1"/>
  <c r="P223" i="2" a="1"/>
  <c r="P223" i="2" s="1"/>
  <c r="R223" i="2" s="1"/>
  <c r="AF223" i="2" s="1"/>
  <c r="P224" i="2" a="1"/>
  <c r="P224" i="2" s="1"/>
  <c r="R224" i="2" s="1"/>
  <c r="AF224" i="2" s="1"/>
  <c r="P225" i="2" a="1"/>
  <c r="P225" i="2" s="1"/>
  <c r="R225" i="2" s="1"/>
  <c r="AF225" i="2" s="1"/>
  <c r="P226" i="2" a="1"/>
  <c r="P226" i="2" s="1"/>
  <c r="R226" i="2" s="1"/>
  <c r="AF226" i="2" s="1"/>
  <c r="P227" i="2" a="1"/>
  <c r="P227" i="2" s="1"/>
  <c r="R227" i="2" s="1"/>
  <c r="AF227" i="2" s="1"/>
  <c r="P228" i="2" a="1"/>
  <c r="P228" i="2" s="1"/>
  <c r="R228" i="2" s="1"/>
  <c r="AF228" i="2" s="1"/>
  <c r="P229" i="2" a="1"/>
  <c r="P229" i="2" s="1"/>
  <c r="R229" i="2" s="1"/>
  <c r="AF229" i="2" s="1"/>
  <c r="P230" i="2" a="1"/>
  <c r="P230" i="2" s="1"/>
  <c r="R230" i="2" s="1"/>
  <c r="AF230" i="2" s="1"/>
  <c r="P231" i="2" a="1"/>
  <c r="P231" i="2" s="1"/>
  <c r="R231" i="2" s="1"/>
  <c r="AF231" i="2" s="1"/>
  <c r="P232" i="2" a="1"/>
  <c r="P232" i="2" s="1"/>
  <c r="R232" i="2" s="1"/>
  <c r="AF232" i="2" s="1"/>
  <c r="P233" i="2" a="1"/>
  <c r="P233" i="2" s="1"/>
  <c r="R233" i="2" s="1"/>
  <c r="AF233" i="2" s="1"/>
  <c r="P234" i="2" a="1"/>
  <c r="P234" i="2" s="1"/>
  <c r="R234" i="2" s="1"/>
  <c r="AF234" i="2" s="1"/>
  <c r="P235" i="2" a="1"/>
  <c r="P235" i="2" s="1"/>
  <c r="R235" i="2" s="1"/>
  <c r="AF235" i="2" s="1"/>
  <c r="P236" i="2" a="1"/>
  <c r="P236" i="2" s="1"/>
  <c r="R236" i="2" s="1"/>
  <c r="AF236" i="2" s="1"/>
  <c r="P237" i="2" a="1"/>
  <c r="P237" i="2" s="1"/>
  <c r="R237" i="2" s="1"/>
  <c r="AF237" i="2" s="1"/>
  <c r="P238" i="2" a="1"/>
  <c r="P238" i="2" s="1"/>
  <c r="R238" i="2" s="1"/>
  <c r="AF238" i="2" s="1"/>
  <c r="P239" i="2" a="1"/>
  <c r="P239" i="2" s="1"/>
  <c r="R239" i="2" s="1"/>
  <c r="AF239" i="2" s="1"/>
  <c r="P240" i="2" a="1"/>
  <c r="P240" i="2" s="1"/>
  <c r="R240" i="2" s="1"/>
  <c r="AF240" i="2" s="1"/>
  <c r="P241" i="2" a="1"/>
  <c r="P241" i="2" s="1"/>
  <c r="R241" i="2" s="1"/>
  <c r="AF241" i="2" s="1"/>
  <c r="P242" i="2" a="1"/>
  <c r="P242" i="2" s="1"/>
  <c r="R242" i="2" s="1"/>
  <c r="AF242" i="2" s="1"/>
  <c r="P243" i="2" a="1"/>
  <c r="P243" i="2" s="1"/>
  <c r="R243" i="2" s="1"/>
  <c r="AF243" i="2" s="1"/>
  <c r="P244" i="2" a="1"/>
  <c r="P244" i="2" s="1"/>
  <c r="R244" i="2" s="1"/>
  <c r="AF244" i="2" s="1"/>
  <c r="P245" i="2" a="1"/>
  <c r="P245" i="2" s="1"/>
  <c r="R245" i="2" s="1"/>
  <c r="AF245" i="2" s="1"/>
  <c r="P246" i="2" a="1"/>
  <c r="P246" i="2" s="1"/>
  <c r="R246" i="2" s="1"/>
  <c r="AF246" i="2" s="1"/>
  <c r="P247" i="2" a="1"/>
  <c r="P247" i="2" s="1"/>
  <c r="R247" i="2" s="1"/>
  <c r="AF247" i="2" s="1"/>
  <c r="P248" i="2" a="1"/>
  <c r="P248" i="2" s="1"/>
  <c r="R248" i="2" s="1"/>
  <c r="AF248" i="2" s="1"/>
  <c r="P249" i="2" a="1"/>
  <c r="P249" i="2" s="1"/>
  <c r="R249" i="2" s="1"/>
  <c r="AF249" i="2" s="1"/>
  <c r="P250" i="2" a="1"/>
  <c r="P250" i="2" s="1"/>
  <c r="R250" i="2" s="1"/>
  <c r="AF250" i="2" s="1"/>
  <c r="P251" i="2" a="1"/>
  <c r="P251" i="2" s="1"/>
  <c r="R251" i="2" s="1"/>
  <c r="AF251" i="2" s="1"/>
  <c r="P252" i="2" a="1"/>
  <c r="P252" i="2" s="1"/>
  <c r="R252" i="2" s="1"/>
  <c r="AF252" i="2" s="1"/>
  <c r="P253" i="2" a="1"/>
  <c r="P253" i="2" s="1"/>
  <c r="R253" i="2" s="1"/>
  <c r="AF253" i="2" s="1"/>
  <c r="P254" i="2" a="1"/>
  <c r="P254" i="2" s="1"/>
  <c r="R254" i="2" s="1"/>
  <c r="AF254" i="2" s="1"/>
  <c r="P255" i="2" a="1"/>
  <c r="P255" i="2" s="1"/>
  <c r="R255" i="2" s="1"/>
  <c r="AF255" i="2" s="1"/>
  <c r="P256" i="2" a="1"/>
  <c r="P256" i="2" s="1"/>
  <c r="R256" i="2" s="1"/>
  <c r="AF256" i="2" s="1"/>
  <c r="P257" i="2" a="1"/>
  <c r="P257" i="2" s="1"/>
  <c r="R257" i="2" s="1"/>
  <c r="AF257" i="2" s="1"/>
  <c r="P258" i="2" a="1"/>
  <c r="P258" i="2" s="1"/>
  <c r="R258" i="2" s="1"/>
  <c r="AF258" i="2" s="1"/>
  <c r="P259" i="2" a="1"/>
  <c r="P259" i="2" s="1"/>
  <c r="R259" i="2" s="1"/>
  <c r="AF259" i="2" s="1"/>
  <c r="P260" i="2" a="1"/>
  <c r="P260" i="2" s="1"/>
  <c r="R260" i="2" s="1"/>
  <c r="AF260" i="2" s="1"/>
  <c r="P261" i="2" a="1"/>
  <c r="P261" i="2" s="1"/>
  <c r="R261" i="2" s="1"/>
  <c r="AF261" i="2" s="1"/>
  <c r="P262" i="2" a="1"/>
  <c r="P262" i="2" s="1"/>
  <c r="R262" i="2" s="1"/>
  <c r="AF262" i="2" s="1"/>
  <c r="P263" i="2" a="1"/>
  <c r="P263" i="2" s="1"/>
  <c r="R263" i="2" s="1"/>
  <c r="AF263" i="2" s="1"/>
  <c r="P264" i="2" a="1"/>
  <c r="P264" i="2" s="1"/>
  <c r="R264" i="2" s="1"/>
  <c r="AF264" i="2" s="1"/>
  <c r="P265" i="2" a="1"/>
  <c r="P265" i="2" s="1"/>
  <c r="R265" i="2" s="1"/>
  <c r="AF265" i="2" s="1"/>
  <c r="P266" i="2" a="1"/>
  <c r="P266" i="2" s="1"/>
  <c r="R266" i="2" s="1"/>
  <c r="AF266" i="2" s="1"/>
  <c r="P267" i="2" a="1"/>
  <c r="P267" i="2" s="1"/>
  <c r="R267" i="2" s="1"/>
  <c r="AF267" i="2" s="1"/>
  <c r="P268" i="2" a="1"/>
  <c r="P268" i="2" s="1"/>
  <c r="R268" i="2" s="1"/>
  <c r="AF268" i="2" s="1"/>
  <c r="P269" i="2" a="1"/>
  <c r="P269" i="2" s="1"/>
  <c r="R269" i="2" s="1"/>
  <c r="AF269" i="2" s="1"/>
  <c r="P270" i="2" a="1"/>
  <c r="P270" i="2" s="1"/>
  <c r="R270" i="2" s="1"/>
  <c r="AF270" i="2" s="1"/>
  <c r="P271" i="2" a="1"/>
  <c r="P271" i="2" s="1"/>
  <c r="R271" i="2" s="1"/>
  <c r="AF271" i="2" s="1"/>
  <c r="P272" i="2" a="1"/>
  <c r="P272" i="2" s="1"/>
  <c r="R272" i="2" s="1"/>
  <c r="AF272" i="2" s="1"/>
  <c r="P273" i="2" a="1"/>
  <c r="P273" i="2" s="1"/>
  <c r="R273" i="2" s="1"/>
  <c r="AF273" i="2" s="1"/>
  <c r="P274" i="2" a="1"/>
  <c r="P274" i="2" s="1"/>
  <c r="R274" i="2" s="1"/>
  <c r="AF274" i="2" s="1"/>
  <c r="P275" i="2" a="1"/>
  <c r="P275" i="2" s="1"/>
  <c r="R275" i="2" s="1"/>
  <c r="AF275" i="2" s="1"/>
  <c r="P276" i="2" a="1"/>
  <c r="P276" i="2" s="1"/>
  <c r="R276" i="2" s="1"/>
  <c r="AF276" i="2" s="1"/>
  <c r="P277" i="2" a="1"/>
  <c r="P277" i="2" s="1"/>
  <c r="R277" i="2" s="1"/>
  <c r="AF277" i="2" s="1"/>
  <c r="P278" i="2" a="1"/>
  <c r="P278" i="2" s="1"/>
  <c r="R278" i="2" s="1"/>
  <c r="AF278" i="2" s="1"/>
  <c r="P279" i="2" a="1"/>
  <c r="P279" i="2" s="1"/>
  <c r="R279" i="2" s="1"/>
  <c r="AF279" i="2" s="1"/>
  <c r="P280" i="2" a="1"/>
  <c r="P280" i="2" s="1"/>
  <c r="R280" i="2" s="1"/>
  <c r="AF280" i="2" s="1"/>
  <c r="P281" i="2" a="1"/>
  <c r="P281" i="2" s="1"/>
  <c r="R281" i="2" s="1"/>
  <c r="AF281" i="2" s="1"/>
  <c r="P282" i="2" a="1"/>
  <c r="P282" i="2" s="1"/>
  <c r="R282" i="2" s="1"/>
  <c r="AF282" i="2" s="1"/>
  <c r="P283" i="2" a="1"/>
  <c r="P283" i="2" s="1"/>
  <c r="R283" i="2" s="1"/>
  <c r="AF283" i="2" s="1"/>
  <c r="P284" i="2" a="1"/>
  <c r="P284" i="2" s="1"/>
  <c r="R284" i="2" s="1"/>
  <c r="AF284" i="2" s="1"/>
  <c r="P285" i="2" a="1"/>
  <c r="P285" i="2" s="1"/>
  <c r="R285" i="2" s="1"/>
  <c r="AF285" i="2" s="1"/>
  <c r="P286" i="2" a="1"/>
  <c r="P286" i="2" s="1"/>
  <c r="R286" i="2" s="1"/>
  <c r="AF286" i="2" s="1"/>
  <c r="P287" i="2" a="1"/>
  <c r="P287" i="2" s="1"/>
  <c r="R287" i="2" s="1"/>
  <c r="AF287" i="2" s="1"/>
  <c r="P288" i="2" a="1"/>
  <c r="P288" i="2" s="1"/>
  <c r="R288" i="2" s="1"/>
  <c r="AF288" i="2" s="1"/>
  <c r="P289" i="2" a="1"/>
  <c r="P289" i="2" s="1"/>
  <c r="R289" i="2" s="1"/>
  <c r="AF289" i="2" s="1"/>
  <c r="P290" i="2" a="1"/>
  <c r="P290" i="2" s="1"/>
  <c r="R290" i="2" s="1"/>
  <c r="AF290" i="2" s="1"/>
  <c r="P291" i="2" a="1"/>
  <c r="P291" i="2" s="1"/>
  <c r="R291" i="2" s="1"/>
  <c r="AF291" i="2" s="1"/>
  <c r="P292" i="2" a="1"/>
  <c r="P292" i="2" s="1"/>
  <c r="R292" i="2" s="1"/>
  <c r="AF292" i="2" s="1"/>
  <c r="P293" i="2" a="1"/>
  <c r="P293" i="2" s="1"/>
  <c r="R293" i="2" s="1"/>
  <c r="AF293" i="2" s="1"/>
  <c r="P294" i="2" a="1"/>
  <c r="P294" i="2" s="1"/>
  <c r="R294" i="2" s="1"/>
  <c r="AF294" i="2" s="1"/>
  <c r="P295" i="2" a="1"/>
  <c r="P295" i="2" s="1"/>
  <c r="R295" i="2" s="1"/>
  <c r="AF295" i="2" s="1"/>
  <c r="P296" i="2" a="1"/>
  <c r="P296" i="2" s="1"/>
  <c r="R296" i="2" s="1"/>
  <c r="AF296" i="2" s="1"/>
  <c r="P297" i="2" a="1"/>
  <c r="P297" i="2" s="1"/>
  <c r="R297" i="2" s="1"/>
  <c r="AF297" i="2" s="1"/>
  <c r="P298" i="2" a="1"/>
  <c r="P298" i="2" s="1"/>
  <c r="R298" i="2" s="1"/>
  <c r="AF298" i="2" s="1"/>
  <c r="P299" i="2" a="1"/>
  <c r="P299" i="2" s="1"/>
  <c r="R299" i="2" s="1"/>
  <c r="AF299" i="2" s="1"/>
  <c r="P300" i="2" a="1"/>
  <c r="P300" i="2" s="1"/>
  <c r="R300" i="2" s="1"/>
  <c r="AF300" i="2" s="1"/>
  <c r="P301" i="2" a="1"/>
  <c r="P301" i="2" s="1"/>
  <c r="R301" i="2" s="1"/>
  <c r="AF301" i="2" s="1"/>
  <c r="P302" i="2" a="1"/>
  <c r="P302" i="2" s="1"/>
  <c r="R302" i="2" s="1"/>
  <c r="AF302" i="2" s="1"/>
  <c r="P303" i="2" a="1"/>
  <c r="P303" i="2" s="1"/>
  <c r="R303" i="2" s="1"/>
  <c r="AF303" i="2" s="1"/>
  <c r="P304" i="2" a="1"/>
  <c r="P304" i="2" s="1"/>
  <c r="R304" i="2" s="1"/>
  <c r="AF304" i="2" s="1"/>
  <c r="P305" i="2" a="1"/>
  <c r="P305" i="2" s="1"/>
  <c r="R305" i="2" s="1"/>
  <c r="AF305" i="2" s="1"/>
  <c r="P306" i="2" a="1"/>
  <c r="P306" i="2" s="1"/>
  <c r="R306" i="2" s="1"/>
  <c r="AF306" i="2" s="1"/>
  <c r="P307" i="2" a="1"/>
  <c r="P307" i="2" s="1"/>
  <c r="R307" i="2" s="1"/>
  <c r="AF307" i="2" s="1"/>
  <c r="P308" i="2" a="1"/>
  <c r="P308" i="2" s="1"/>
  <c r="R308" i="2" s="1"/>
  <c r="AF308" i="2" s="1"/>
  <c r="P309" i="2" a="1"/>
  <c r="P309" i="2" s="1"/>
  <c r="R309" i="2" s="1"/>
  <c r="AF309" i="2" s="1"/>
  <c r="P310" i="2" a="1"/>
  <c r="P310" i="2" s="1"/>
  <c r="R310" i="2" s="1"/>
  <c r="AF310" i="2" s="1"/>
  <c r="P311" i="2" a="1"/>
  <c r="P311" i="2" s="1"/>
  <c r="R311" i="2" s="1"/>
  <c r="AF311" i="2" s="1"/>
  <c r="P312" i="2" a="1"/>
  <c r="P312" i="2" s="1"/>
  <c r="R312" i="2" s="1"/>
  <c r="AF312" i="2" s="1"/>
  <c r="P313" i="2" a="1"/>
  <c r="P313" i="2" s="1"/>
  <c r="R313" i="2" s="1"/>
  <c r="AF313" i="2" s="1"/>
  <c r="P314" i="2" a="1"/>
  <c r="P314" i="2" s="1"/>
  <c r="R314" i="2" s="1"/>
  <c r="AF314" i="2" s="1"/>
  <c r="P315" i="2" a="1"/>
  <c r="P315" i="2" s="1"/>
  <c r="R315" i="2" s="1"/>
  <c r="AF315" i="2" s="1"/>
  <c r="P316" i="2" a="1"/>
  <c r="P316" i="2" s="1"/>
  <c r="R316" i="2" s="1"/>
  <c r="AF316" i="2" s="1"/>
  <c r="P317" i="2" a="1"/>
  <c r="P317" i="2" s="1"/>
  <c r="R317" i="2" s="1"/>
  <c r="AF317" i="2" s="1"/>
  <c r="P318" i="2" a="1"/>
  <c r="P318" i="2" s="1"/>
  <c r="R318" i="2" s="1"/>
  <c r="AF318" i="2" s="1"/>
  <c r="P319" i="2" a="1"/>
  <c r="P319" i="2" s="1"/>
  <c r="R319" i="2" s="1"/>
  <c r="AF319" i="2" s="1"/>
  <c r="P320" i="2" a="1"/>
  <c r="P320" i="2" s="1"/>
  <c r="R320" i="2" s="1"/>
  <c r="AF320" i="2" s="1"/>
  <c r="P321" i="2" a="1"/>
  <c r="P321" i="2" s="1"/>
  <c r="R321" i="2" s="1"/>
  <c r="AF321" i="2" s="1"/>
  <c r="P322" i="2" a="1"/>
  <c r="P322" i="2" s="1"/>
  <c r="R322" i="2" s="1"/>
  <c r="AF322" i="2" s="1"/>
  <c r="P323" i="2" a="1"/>
  <c r="P323" i="2" s="1"/>
  <c r="R323" i="2" s="1"/>
  <c r="AF323" i="2" s="1"/>
  <c r="P324" i="2" a="1"/>
  <c r="P324" i="2" s="1"/>
  <c r="R324" i="2" s="1"/>
  <c r="AF324" i="2" s="1"/>
  <c r="P325" i="2" a="1"/>
  <c r="P325" i="2" s="1"/>
  <c r="R325" i="2" s="1"/>
  <c r="AF325" i="2" s="1"/>
  <c r="P326" i="2" a="1"/>
  <c r="P326" i="2" s="1"/>
  <c r="R326" i="2" s="1"/>
  <c r="AF326" i="2" s="1"/>
  <c r="P327" i="2" a="1"/>
  <c r="P327" i="2" s="1"/>
  <c r="R327" i="2" s="1"/>
  <c r="AF327" i="2" s="1"/>
  <c r="P328" i="2" a="1"/>
  <c r="P328" i="2" s="1"/>
  <c r="R328" i="2" s="1"/>
  <c r="AF328" i="2" s="1"/>
  <c r="P329" i="2" a="1"/>
  <c r="P329" i="2" s="1"/>
  <c r="R329" i="2" s="1"/>
  <c r="AF329" i="2" s="1"/>
  <c r="P330" i="2" a="1"/>
  <c r="P330" i="2" s="1"/>
  <c r="R330" i="2" s="1"/>
  <c r="AF330" i="2" s="1"/>
  <c r="P331" i="2" a="1"/>
  <c r="P331" i="2" s="1"/>
  <c r="R331" i="2" s="1"/>
  <c r="AF331" i="2" s="1"/>
  <c r="P332" i="2" a="1"/>
  <c r="P332" i="2" s="1"/>
  <c r="R332" i="2" s="1"/>
  <c r="AF332" i="2" s="1"/>
  <c r="P333" i="2" a="1"/>
  <c r="P333" i="2" s="1"/>
  <c r="R333" i="2" s="1"/>
  <c r="AF333" i="2" s="1"/>
  <c r="P334" i="2" a="1"/>
  <c r="P334" i="2" s="1"/>
  <c r="R334" i="2" s="1"/>
  <c r="AF334" i="2" s="1"/>
  <c r="P335" i="2" a="1"/>
  <c r="P335" i="2" s="1"/>
  <c r="R335" i="2" s="1"/>
  <c r="AF335" i="2" s="1"/>
  <c r="P336" i="2" a="1"/>
  <c r="P336" i="2" s="1"/>
  <c r="R336" i="2" s="1"/>
  <c r="AF336" i="2" s="1"/>
  <c r="P337" i="2" a="1"/>
  <c r="P337" i="2" s="1"/>
  <c r="R337" i="2" s="1"/>
  <c r="AF337" i="2" s="1"/>
  <c r="P338" i="2" a="1"/>
  <c r="P338" i="2" s="1"/>
  <c r="R338" i="2" s="1"/>
  <c r="AF338" i="2" s="1"/>
  <c r="P339" i="2" a="1"/>
  <c r="P339" i="2" s="1"/>
  <c r="R339" i="2" s="1"/>
  <c r="AF339" i="2" s="1"/>
  <c r="P340" i="2" a="1"/>
  <c r="P340" i="2" s="1"/>
  <c r="R340" i="2" s="1"/>
  <c r="AF340" i="2" s="1"/>
  <c r="P341" i="2" a="1"/>
  <c r="P341" i="2" s="1"/>
  <c r="R341" i="2" s="1"/>
  <c r="AF341" i="2" s="1"/>
  <c r="P342" i="2" a="1"/>
  <c r="P342" i="2" s="1"/>
  <c r="R342" i="2" s="1"/>
  <c r="AF342" i="2" s="1"/>
  <c r="P343" i="2" a="1"/>
  <c r="P343" i="2" s="1"/>
  <c r="R343" i="2" s="1"/>
  <c r="AF343" i="2" s="1"/>
  <c r="P344" i="2" a="1"/>
  <c r="P344" i="2" s="1"/>
  <c r="R344" i="2" s="1"/>
  <c r="AF344" i="2" s="1"/>
  <c r="P345" i="2" a="1"/>
  <c r="P345" i="2" s="1"/>
  <c r="R345" i="2" s="1"/>
  <c r="AF345" i="2" s="1"/>
  <c r="P346" i="2" a="1"/>
  <c r="P346" i="2" s="1"/>
  <c r="R346" i="2" s="1"/>
  <c r="AF346" i="2" s="1"/>
  <c r="P347" i="2" a="1"/>
  <c r="P347" i="2" s="1"/>
  <c r="R347" i="2" s="1"/>
  <c r="AF347" i="2" s="1"/>
  <c r="P348" i="2" a="1"/>
  <c r="P348" i="2" s="1"/>
  <c r="R348" i="2" s="1"/>
  <c r="AF348" i="2" s="1"/>
  <c r="P349" i="2" a="1"/>
  <c r="P349" i="2" s="1"/>
  <c r="R349" i="2" s="1"/>
  <c r="AF349" i="2" s="1"/>
  <c r="P350" i="2" a="1"/>
  <c r="P350" i="2" s="1"/>
  <c r="R350" i="2" s="1"/>
  <c r="AF350" i="2" s="1"/>
  <c r="P351" i="2" a="1"/>
  <c r="P351" i="2" s="1"/>
  <c r="R351" i="2" s="1"/>
  <c r="AF351" i="2" s="1"/>
  <c r="P352" i="2" a="1"/>
  <c r="P352" i="2" s="1"/>
  <c r="R352" i="2" s="1"/>
  <c r="AF352" i="2" s="1"/>
  <c r="P353" i="2" a="1"/>
  <c r="P353" i="2" s="1"/>
  <c r="R353" i="2" s="1"/>
  <c r="AF353" i="2" s="1"/>
  <c r="P354" i="2" a="1"/>
  <c r="P354" i="2" s="1"/>
  <c r="R354" i="2" s="1"/>
  <c r="AF354" i="2" s="1"/>
  <c r="P355" i="2" a="1"/>
  <c r="P355" i="2" s="1"/>
  <c r="R355" i="2" s="1"/>
  <c r="AF355" i="2" s="1"/>
  <c r="P356" i="2" a="1"/>
  <c r="P356" i="2" s="1"/>
  <c r="R356" i="2" s="1"/>
  <c r="AF356" i="2" s="1"/>
  <c r="P357" i="2" a="1"/>
  <c r="P357" i="2" s="1"/>
  <c r="R357" i="2" s="1"/>
  <c r="AF357" i="2" s="1"/>
  <c r="P358" i="2" a="1"/>
  <c r="P358" i="2" s="1"/>
  <c r="R358" i="2" s="1"/>
  <c r="AF358" i="2" s="1"/>
  <c r="P359" i="2" a="1"/>
  <c r="P359" i="2" s="1"/>
  <c r="R359" i="2" s="1"/>
  <c r="AF359" i="2" s="1"/>
  <c r="P360" i="2" a="1"/>
  <c r="P360" i="2" s="1"/>
  <c r="R360" i="2" s="1"/>
  <c r="AF360" i="2" s="1"/>
  <c r="P361" i="2" a="1"/>
  <c r="P361" i="2" s="1"/>
  <c r="R361" i="2" s="1"/>
  <c r="AF361" i="2" s="1"/>
  <c r="P362" i="2" a="1"/>
  <c r="P362" i="2" s="1"/>
  <c r="R362" i="2" s="1"/>
  <c r="AF362" i="2" s="1"/>
  <c r="P363" i="2" a="1"/>
  <c r="P363" i="2" s="1"/>
  <c r="R363" i="2" s="1"/>
  <c r="AF363" i="2" s="1"/>
  <c r="P364" i="2" a="1"/>
  <c r="P364" i="2" s="1"/>
  <c r="R364" i="2" s="1"/>
  <c r="AF364" i="2" s="1"/>
  <c r="P365" i="2" a="1"/>
  <c r="P365" i="2" s="1"/>
  <c r="R365" i="2" s="1"/>
  <c r="AF365" i="2" s="1"/>
  <c r="P366" i="2" a="1"/>
  <c r="P366" i="2" s="1"/>
  <c r="R366" i="2" s="1"/>
  <c r="AF366" i="2" s="1"/>
  <c r="P367" i="2" a="1"/>
  <c r="P367" i="2" s="1"/>
  <c r="R367" i="2" s="1"/>
  <c r="AF367" i="2" s="1"/>
  <c r="P368" i="2" a="1"/>
  <c r="P368" i="2" s="1"/>
  <c r="R368" i="2" s="1"/>
  <c r="AF368" i="2" s="1"/>
  <c r="P369" i="2" a="1"/>
  <c r="P369" i="2" s="1"/>
  <c r="R369" i="2" s="1"/>
  <c r="AF369" i="2" s="1"/>
  <c r="P370" i="2" a="1"/>
  <c r="P370" i="2" s="1"/>
  <c r="R370" i="2" s="1"/>
  <c r="AF370" i="2" s="1"/>
  <c r="P371" i="2" a="1"/>
  <c r="P371" i="2" s="1"/>
  <c r="R371" i="2" s="1"/>
  <c r="AF371" i="2" s="1"/>
  <c r="P372" i="2" a="1"/>
  <c r="P372" i="2" s="1"/>
  <c r="R372" i="2" s="1"/>
  <c r="AF372" i="2" s="1"/>
  <c r="P373" i="2" a="1"/>
  <c r="P373" i="2" s="1"/>
  <c r="R373" i="2" s="1"/>
  <c r="AF373" i="2" s="1"/>
  <c r="P374" i="2" a="1"/>
  <c r="P374" i="2" s="1"/>
  <c r="R374" i="2" s="1"/>
  <c r="AF374" i="2" s="1"/>
  <c r="P375" i="2" a="1"/>
  <c r="P375" i="2" s="1"/>
  <c r="R375" i="2" s="1"/>
  <c r="AF375" i="2" s="1"/>
  <c r="P376" i="2" a="1"/>
  <c r="P376" i="2" s="1"/>
  <c r="R376" i="2" s="1"/>
  <c r="AF376" i="2" s="1"/>
  <c r="P377" i="2" a="1"/>
  <c r="P377" i="2" s="1"/>
  <c r="R377" i="2" s="1"/>
  <c r="AF377" i="2" s="1"/>
  <c r="P378" i="2" a="1"/>
  <c r="P378" i="2" s="1"/>
  <c r="R378" i="2" s="1"/>
  <c r="AF378" i="2" s="1"/>
  <c r="P379" i="2" a="1"/>
  <c r="P379" i="2" s="1"/>
  <c r="R379" i="2" s="1"/>
  <c r="AF379" i="2" s="1"/>
  <c r="P380" i="2" a="1"/>
  <c r="P380" i="2" s="1"/>
  <c r="R380" i="2" s="1"/>
  <c r="AF380" i="2" s="1"/>
  <c r="P381" i="2" a="1"/>
  <c r="P381" i="2" s="1"/>
  <c r="R381" i="2" s="1"/>
  <c r="AF381" i="2" s="1"/>
  <c r="P382" i="2" a="1"/>
  <c r="P382" i="2" s="1"/>
  <c r="R382" i="2" s="1"/>
  <c r="AF382" i="2" s="1"/>
  <c r="P383" i="2" a="1"/>
  <c r="P383" i="2" s="1"/>
  <c r="R383" i="2" s="1"/>
  <c r="AF383" i="2" s="1"/>
  <c r="P384" i="2" a="1"/>
  <c r="P384" i="2" s="1"/>
  <c r="R384" i="2" s="1"/>
  <c r="AF384" i="2" s="1"/>
  <c r="P385" i="2" a="1"/>
  <c r="P385" i="2" s="1"/>
  <c r="R385" i="2" s="1"/>
  <c r="AF385" i="2" s="1"/>
  <c r="P386" i="2" a="1"/>
  <c r="P386" i="2" s="1"/>
  <c r="R386" i="2" s="1"/>
  <c r="AF386" i="2" s="1"/>
  <c r="P387" i="2" a="1"/>
  <c r="P387" i="2" s="1"/>
  <c r="R387" i="2" s="1"/>
  <c r="AF387" i="2" s="1"/>
  <c r="P388" i="2" a="1"/>
  <c r="P388" i="2" s="1"/>
  <c r="R388" i="2" s="1"/>
  <c r="AF388" i="2" s="1"/>
  <c r="P389" i="2" a="1"/>
  <c r="P389" i="2" s="1"/>
  <c r="R389" i="2" s="1"/>
  <c r="AF389" i="2" s="1"/>
  <c r="P390" i="2" a="1"/>
  <c r="P390" i="2" s="1"/>
  <c r="R390" i="2" s="1"/>
  <c r="AF390" i="2" s="1"/>
  <c r="P391" i="2" a="1"/>
  <c r="P391" i="2" s="1"/>
  <c r="R391" i="2" s="1"/>
  <c r="AF391" i="2" s="1"/>
  <c r="P392" i="2" a="1"/>
  <c r="P392" i="2" s="1"/>
  <c r="R392" i="2" s="1"/>
  <c r="AF392" i="2" s="1"/>
  <c r="P393" i="2" a="1"/>
  <c r="P393" i="2" s="1"/>
  <c r="R393" i="2" s="1"/>
  <c r="AF393" i="2" s="1"/>
  <c r="P394" i="2" a="1"/>
  <c r="P394" i="2" s="1"/>
  <c r="R394" i="2" s="1"/>
  <c r="AF394" i="2" s="1"/>
  <c r="P395" i="2" a="1"/>
  <c r="P395" i="2" s="1"/>
  <c r="R395" i="2" s="1"/>
  <c r="AF395" i="2" s="1"/>
  <c r="P396" i="2" a="1"/>
  <c r="P396" i="2" s="1"/>
  <c r="R396" i="2" s="1"/>
  <c r="AF396" i="2" s="1"/>
  <c r="P397" i="2" a="1"/>
  <c r="P397" i="2" s="1"/>
  <c r="R397" i="2" s="1"/>
  <c r="AF397" i="2" s="1"/>
  <c r="P398" i="2" a="1"/>
  <c r="P398" i="2" s="1"/>
  <c r="R398" i="2" s="1"/>
  <c r="AF398" i="2" s="1"/>
  <c r="P399" i="2" a="1"/>
  <c r="P399" i="2" s="1"/>
  <c r="R399" i="2" s="1"/>
  <c r="AF399" i="2" s="1"/>
  <c r="P400" i="2" a="1"/>
  <c r="P400" i="2" s="1"/>
  <c r="R400" i="2" s="1"/>
  <c r="AF400" i="2" s="1"/>
  <c r="P401" i="2" a="1"/>
  <c r="P401" i="2" s="1"/>
  <c r="R401" i="2" s="1"/>
  <c r="AF401" i="2" s="1"/>
  <c r="P402" i="2" a="1"/>
  <c r="P402" i="2" s="1"/>
  <c r="R402" i="2" s="1"/>
  <c r="AF402" i="2" s="1"/>
  <c r="P403" i="2" a="1"/>
  <c r="P403" i="2" s="1"/>
  <c r="R403" i="2" s="1"/>
  <c r="AF403" i="2" s="1"/>
  <c r="P404" i="2" a="1"/>
  <c r="P404" i="2" s="1"/>
  <c r="R404" i="2" s="1"/>
  <c r="AF404" i="2" s="1"/>
  <c r="P405" i="2" a="1"/>
  <c r="P405" i="2" s="1"/>
  <c r="R405" i="2" s="1"/>
  <c r="AF405" i="2" s="1"/>
  <c r="P406" i="2" a="1"/>
  <c r="P406" i="2" s="1"/>
  <c r="R406" i="2" s="1"/>
  <c r="AF406" i="2" s="1"/>
  <c r="P407" i="2" a="1"/>
  <c r="P407" i="2" s="1"/>
  <c r="R407" i="2" s="1"/>
  <c r="AF407" i="2" s="1"/>
  <c r="P408" i="2" a="1"/>
  <c r="P408" i="2" s="1"/>
  <c r="R408" i="2" s="1"/>
  <c r="AF408" i="2" s="1"/>
  <c r="P409" i="2" a="1"/>
  <c r="P409" i="2" s="1"/>
  <c r="R409" i="2" s="1"/>
  <c r="AF409" i="2" s="1"/>
  <c r="P410" i="2" a="1"/>
  <c r="P410" i="2" s="1"/>
  <c r="R410" i="2" s="1"/>
  <c r="AF410" i="2" s="1"/>
  <c r="P411" i="2" a="1"/>
  <c r="P411" i="2" s="1"/>
  <c r="R411" i="2" s="1"/>
  <c r="AF411" i="2" s="1"/>
  <c r="P412" i="2" a="1"/>
  <c r="P412" i="2" s="1"/>
  <c r="R412" i="2" s="1"/>
  <c r="AF412" i="2" s="1"/>
  <c r="P413" i="2" a="1"/>
  <c r="P413" i="2" s="1"/>
  <c r="R413" i="2" s="1"/>
  <c r="AF413" i="2" s="1"/>
  <c r="P414" i="2" a="1"/>
  <c r="P414" i="2" s="1"/>
  <c r="R414" i="2" s="1"/>
  <c r="AF414" i="2" s="1"/>
  <c r="P415" i="2" a="1"/>
  <c r="P415" i="2" s="1"/>
  <c r="R415" i="2" s="1"/>
  <c r="AF415" i="2" s="1"/>
  <c r="P416" i="2" a="1"/>
  <c r="P416" i="2" s="1"/>
  <c r="R416" i="2" s="1"/>
  <c r="AF416" i="2" s="1"/>
  <c r="P417" i="2" a="1"/>
  <c r="P417" i="2" s="1"/>
  <c r="R417" i="2" s="1"/>
  <c r="AF417" i="2" s="1"/>
  <c r="P418" i="2" a="1"/>
  <c r="P418" i="2" s="1"/>
  <c r="R418" i="2" s="1"/>
  <c r="AF418" i="2" s="1"/>
  <c r="P419" i="2" a="1"/>
  <c r="P419" i="2" s="1"/>
  <c r="R419" i="2" s="1"/>
  <c r="AF419" i="2" s="1"/>
  <c r="P420" i="2" a="1"/>
  <c r="P420" i="2" s="1"/>
  <c r="R420" i="2" s="1"/>
  <c r="AF420" i="2" s="1"/>
  <c r="P421" i="2" a="1"/>
  <c r="P421" i="2" s="1"/>
  <c r="R421" i="2" s="1"/>
  <c r="AF421" i="2" s="1"/>
  <c r="P422" i="2" a="1"/>
  <c r="P422" i="2" s="1"/>
  <c r="R422" i="2" s="1"/>
  <c r="AF422" i="2" s="1"/>
  <c r="P423" i="2" a="1"/>
  <c r="P423" i="2" s="1"/>
  <c r="R423" i="2" s="1"/>
  <c r="AF423" i="2" s="1"/>
  <c r="P424" i="2" a="1"/>
  <c r="P424" i="2" s="1"/>
  <c r="R424" i="2" s="1"/>
  <c r="AF424" i="2" s="1"/>
  <c r="P425" i="2" a="1"/>
  <c r="P425" i="2" s="1"/>
  <c r="R425" i="2" s="1"/>
  <c r="AF425" i="2" s="1"/>
  <c r="P426" i="2" a="1"/>
  <c r="P426" i="2" s="1"/>
  <c r="R426" i="2" s="1"/>
  <c r="AF426" i="2" s="1"/>
  <c r="P427" i="2" a="1"/>
  <c r="P427" i="2" s="1"/>
  <c r="R427" i="2" s="1"/>
  <c r="AF427" i="2" s="1"/>
  <c r="P428" i="2" a="1"/>
  <c r="P428" i="2" s="1"/>
  <c r="R428" i="2" s="1"/>
  <c r="AF428" i="2" s="1"/>
  <c r="P429" i="2" a="1"/>
  <c r="P429" i="2" s="1"/>
  <c r="R429" i="2" s="1"/>
  <c r="AF429" i="2" s="1"/>
  <c r="P430" i="2" a="1"/>
  <c r="P430" i="2" s="1"/>
  <c r="R430" i="2" s="1"/>
  <c r="AF430" i="2" s="1"/>
  <c r="P431" i="2" a="1"/>
  <c r="P431" i="2" s="1"/>
  <c r="R431" i="2" s="1"/>
  <c r="AF431" i="2" s="1"/>
  <c r="P432" i="2" a="1"/>
  <c r="P432" i="2" s="1"/>
  <c r="R432" i="2" s="1"/>
  <c r="AF432" i="2" s="1"/>
  <c r="P433" i="2" a="1"/>
  <c r="P433" i="2" s="1"/>
  <c r="R433" i="2" s="1"/>
  <c r="AF433" i="2" s="1"/>
  <c r="P434" i="2" a="1"/>
  <c r="P434" i="2" s="1"/>
  <c r="R434" i="2" s="1"/>
  <c r="AF434" i="2" s="1"/>
  <c r="P435" i="2" a="1"/>
  <c r="P435" i="2" s="1"/>
  <c r="R435" i="2" s="1"/>
  <c r="AF435" i="2" s="1"/>
  <c r="P436" i="2" a="1"/>
  <c r="P436" i="2" s="1"/>
  <c r="R436" i="2" s="1"/>
  <c r="AF436" i="2" s="1"/>
  <c r="P437" i="2" a="1"/>
  <c r="P437" i="2" s="1"/>
  <c r="R437" i="2" s="1"/>
  <c r="AF437" i="2" s="1"/>
  <c r="P438" i="2" a="1"/>
  <c r="P438" i="2" s="1"/>
  <c r="R438" i="2" s="1"/>
  <c r="AF438" i="2" s="1"/>
  <c r="P439" i="2" a="1"/>
  <c r="P439" i="2" s="1"/>
  <c r="R439" i="2" s="1"/>
  <c r="AF439" i="2" s="1"/>
  <c r="P440" i="2" a="1"/>
  <c r="P440" i="2" s="1"/>
  <c r="R440" i="2" s="1"/>
  <c r="AF440" i="2" s="1"/>
  <c r="P441" i="2" a="1"/>
  <c r="P441" i="2" s="1"/>
  <c r="R441" i="2" s="1"/>
  <c r="AF441" i="2" s="1"/>
  <c r="P442" i="2" a="1"/>
  <c r="P442" i="2" s="1"/>
  <c r="R442" i="2" s="1"/>
  <c r="AF442" i="2" s="1"/>
  <c r="P443" i="2" a="1"/>
  <c r="P443" i="2" s="1"/>
  <c r="R443" i="2" s="1"/>
  <c r="AF443" i="2" s="1"/>
  <c r="P444" i="2" a="1"/>
  <c r="P444" i="2" s="1"/>
  <c r="R444" i="2" s="1"/>
  <c r="AF444" i="2" s="1"/>
  <c r="P445" i="2" a="1"/>
  <c r="P445" i="2" s="1"/>
  <c r="R445" i="2" s="1"/>
  <c r="AF445" i="2" s="1"/>
  <c r="P446" i="2" a="1"/>
  <c r="P446" i="2" s="1"/>
  <c r="R446" i="2" s="1"/>
  <c r="AF446" i="2" s="1"/>
  <c r="P447" i="2" a="1"/>
  <c r="P447" i="2" s="1"/>
  <c r="R447" i="2" s="1"/>
  <c r="AF447" i="2" s="1"/>
  <c r="P448" i="2" a="1"/>
  <c r="P448" i="2" s="1"/>
  <c r="R448" i="2" s="1"/>
  <c r="AF448" i="2" s="1"/>
  <c r="P449" i="2" a="1"/>
  <c r="P449" i="2" s="1"/>
  <c r="R449" i="2" s="1"/>
  <c r="AF449" i="2" s="1"/>
  <c r="P450" i="2" a="1"/>
  <c r="P450" i="2" s="1"/>
  <c r="R450" i="2" s="1"/>
  <c r="AF450" i="2" s="1"/>
  <c r="P451" i="2" a="1"/>
  <c r="P451" i="2" s="1"/>
  <c r="R451" i="2" s="1"/>
  <c r="AF451" i="2" s="1"/>
  <c r="P452" i="2" a="1"/>
  <c r="P452" i="2" s="1"/>
  <c r="R452" i="2" s="1"/>
  <c r="AF452" i="2" s="1"/>
  <c r="P453" i="2" a="1"/>
  <c r="P453" i="2" s="1"/>
  <c r="R453" i="2" s="1"/>
  <c r="AF453" i="2" s="1"/>
  <c r="P454" i="2" a="1"/>
  <c r="P454" i="2" s="1"/>
  <c r="R454" i="2" s="1"/>
  <c r="AF454" i="2" s="1"/>
  <c r="P455" i="2" a="1"/>
  <c r="P455" i="2" s="1"/>
  <c r="R455" i="2" s="1"/>
  <c r="AF455" i="2" s="1"/>
  <c r="P456" i="2" a="1"/>
  <c r="P456" i="2" s="1"/>
  <c r="R456" i="2" s="1"/>
  <c r="AF456" i="2" s="1"/>
  <c r="P457" i="2" a="1"/>
  <c r="P457" i="2" s="1"/>
  <c r="R457" i="2" s="1"/>
  <c r="AF457" i="2" s="1"/>
  <c r="P458" i="2" a="1"/>
  <c r="P458" i="2" s="1"/>
  <c r="R458" i="2" s="1"/>
  <c r="AF458" i="2" s="1"/>
  <c r="P459" i="2" a="1"/>
  <c r="P459" i="2" s="1"/>
  <c r="R459" i="2" s="1"/>
  <c r="AF459" i="2" s="1"/>
  <c r="P460" i="2" a="1"/>
  <c r="P460" i="2" s="1"/>
  <c r="R460" i="2" s="1"/>
  <c r="AF460" i="2" s="1"/>
  <c r="P461" i="2" a="1"/>
  <c r="P461" i="2" s="1"/>
  <c r="R461" i="2" s="1"/>
  <c r="AF461" i="2" s="1"/>
  <c r="P462" i="2" a="1"/>
  <c r="P462" i="2" s="1"/>
  <c r="R462" i="2" s="1"/>
  <c r="AF462" i="2" s="1"/>
  <c r="P463" i="2" a="1"/>
  <c r="P463" i="2" s="1"/>
  <c r="R463" i="2" s="1"/>
  <c r="AF463" i="2" s="1"/>
  <c r="P464" i="2" a="1"/>
  <c r="P464" i="2" s="1"/>
  <c r="R464" i="2" s="1"/>
  <c r="AF464" i="2" s="1"/>
  <c r="P465" i="2" a="1"/>
  <c r="P465" i="2" s="1"/>
  <c r="R465" i="2" s="1"/>
  <c r="AF465" i="2" s="1"/>
  <c r="P466" i="2" a="1"/>
  <c r="P466" i="2" s="1"/>
  <c r="R466" i="2" s="1"/>
  <c r="AF466" i="2" s="1"/>
  <c r="P467" i="2" a="1"/>
  <c r="P467" i="2" s="1"/>
  <c r="R467" i="2" s="1"/>
  <c r="AF467" i="2" s="1"/>
  <c r="P468" i="2" a="1"/>
  <c r="P468" i="2" s="1"/>
  <c r="R468" i="2" s="1"/>
  <c r="AF468" i="2" s="1"/>
  <c r="P469" i="2" a="1"/>
  <c r="P469" i="2" s="1"/>
  <c r="R469" i="2" s="1"/>
  <c r="AF469" i="2" s="1"/>
  <c r="P470" i="2" a="1"/>
  <c r="P470" i="2" s="1"/>
  <c r="R470" i="2" s="1"/>
  <c r="AF470" i="2" s="1"/>
  <c r="P471" i="2" a="1"/>
  <c r="P471" i="2" s="1"/>
  <c r="R471" i="2" s="1"/>
  <c r="AF471" i="2" s="1"/>
  <c r="P472" i="2" a="1"/>
  <c r="P472" i="2" s="1"/>
  <c r="R472" i="2" s="1"/>
  <c r="AF472" i="2" s="1"/>
  <c r="P473" i="2" a="1"/>
  <c r="P473" i="2" s="1"/>
  <c r="R473" i="2" s="1"/>
  <c r="AF473" i="2" s="1"/>
  <c r="P474" i="2" a="1"/>
  <c r="P474" i="2" s="1"/>
  <c r="R474" i="2" s="1"/>
  <c r="AF474" i="2" s="1"/>
  <c r="P475" i="2" a="1"/>
  <c r="P475" i="2" s="1"/>
  <c r="R475" i="2" s="1"/>
  <c r="AF475" i="2" s="1"/>
  <c r="P476" i="2" a="1"/>
  <c r="P476" i="2" s="1"/>
  <c r="R476" i="2" s="1"/>
  <c r="AF476" i="2" s="1"/>
  <c r="P477" i="2" a="1"/>
  <c r="P477" i="2" s="1"/>
  <c r="R477" i="2" s="1"/>
  <c r="AF477" i="2" s="1"/>
  <c r="P478" i="2" a="1"/>
  <c r="P478" i="2" s="1"/>
  <c r="R478" i="2" s="1"/>
  <c r="AF478" i="2" s="1"/>
  <c r="P479" i="2" a="1"/>
  <c r="P479" i="2" s="1"/>
  <c r="R479" i="2" s="1"/>
  <c r="AF479" i="2" s="1"/>
  <c r="P480" i="2" a="1"/>
  <c r="P480" i="2" s="1"/>
  <c r="R480" i="2" s="1"/>
  <c r="AF480" i="2" s="1"/>
  <c r="P481" i="2" a="1"/>
  <c r="P481" i="2" s="1"/>
  <c r="R481" i="2" s="1"/>
  <c r="AF481" i="2" s="1"/>
  <c r="P482" i="2" a="1"/>
  <c r="P482" i="2" s="1"/>
  <c r="R482" i="2" s="1"/>
  <c r="AF482" i="2" s="1"/>
  <c r="P483" i="2" a="1"/>
  <c r="P483" i="2" s="1"/>
  <c r="R483" i="2" s="1"/>
  <c r="AF483" i="2" s="1"/>
  <c r="P484" i="2" a="1"/>
  <c r="P484" i="2" s="1"/>
  <c r="R484" i="2" s="1"/>
  <c r="AF484" i="2" s="1"/>
  <c r="P485" i="2" a="1"/>
  <c r="P485" i="2" s="1"/>
  <c r="R485" i="2" s="1"/>
  <c r="AF485" i="2" s="1"/>
  <c r="P486" i="2" a="1"/>
  <c r="P486" i="2" s="1"/>
  <c r="R486" i="2" s="1"/>
  <c r="AF486" i="2" s="1"/>
  <c r="P487" i="2" a="1"/>
  <c r="P487" i="2" s="1"/>
  <c r="R487" i="2" s="1"/>
  <c r="AF487" i="2" s="1"/>
  <c r="P488" i="2" a="1"/>
  <c r="P488" i="2" s="1"/>
  <c r="R488" i="2" s="1"/>
  <c r="AF488" i="2" s="1"/>
  <c r="P489" i="2" a="1"/>
  <c r="P489" i="2" s="1"/>
  <c r="R489" i="2" s="1"/>
  <c r="AF489" i="2" s="1"/>
  <c r="P490" i="2" a="1"/>
  <c r="P490" i="2" s="1"/>
  <c r="R490" i="2" s="1"/>
  <c r="AF490" i="2" s="1"/>
  <c r="P491" i="2" a="1"/>
  <c r="P491" i="2" s="1"/>
  <c r="R491" i="2" s="1"/>
  <c r="AF491" i="2" s="1"/>
  <c r="P492" i="2" a="1"/>
  <c r="P492" i="2" s="1"/>
  <c r="R492" i="2" s="1"/>
  <c r="AF492" i="2" s="1"/>
  <c r="P493" i="2" a="1"/>
  <c r="P493" i="2" s="1"/>
  <c r="R493" i="2" s="1"/>
  <c r="AF493" i="2" s="1"/>
  <c r="P494" i="2" a="1"/>
  <c r="P494" i="2" s="1"/>
  <c r="R494" i="2" s="1"/>
  <c r="AF494" i="2" s="1"/>
  <c r="P495" i="2" a="1"/>
  <c r="P495" i="2" s="1"/>
  <c r="R495" i="2" s="1"/>
  <c r="AF495" i="2" s="1"/>
  <c r="P496" i="2" a="1"/>
  <c r="P496" i="2" s="1"/>
  <c r="R496" i="2" s="1"/>
  <c r="AF496" i="2" s="1"/>
  <c r="P497" i="2" a="1"/>
  <c r="P497" i="2" s="1"/>
  <c r="R497" i="2" s="1"/>
  <c r="AF497" i="2" s="1"/>
  <c r="P498" i="2" a="1"/>
  <c r="P498" i="2" s="1"/>
  <c r="R498" i="2" s="1"/>
  <c r="AF498" i="2" s="1"/>
  <c r="P499" i="2" a="1"/>
  <c r="P499" i="2" s="1"/>
  <c r="R499" i="2" s="1"/>
  <c r="AF499" i="2" s="1"/>
  <c r="P500" i="2" a="1"/>
  <c r="P500" i="2" s="1"/>
  <c r="R500" i="2" s="1"/>
  <c r="AF500" i="2" s="1"/>
  <c r="P501" i="2" a="1"/>
  <c r="P501" i="2" s="1"/>
  <c r="R501" i="2" s="1"/>
  <c r="AF501" i="2" s="1"/>
  <c r="P502" i="2" a="1"/>
  <c r="P502" i="2" s="1"/>
  <c r="R502" i="2" s="1"/>
  <c r="AF502" i="2" s="1"/>
  <c r="P503" i="2" a="1"/>
  <c r="P503" i="2" s="1"/>
  <c r="R503" i="2" s="1"/>
  <c r="AF503" i="2" s="1"/>
  <c r="P504" i="2" a="1"/>
  <c r="P504" i="2" s="1"/>
  <c r="R504" i="2" s="1"/>
  <c r="AF504" i="2" s="1"/>
  <c r="P505" i="2" a="1"/>
  <c r="P505" i="2" s="1"/>
  <c r="R505" i="2" s="1"/>
  <c r="AF505" i="2" s="1"/>
  <c r="P506" i="2" a="1"/>
  <c r="P506" i="2" s="1"/>
  <c r="R506" i="2" s="1"/>
  <c r="AF506" i="2" s="1"/>
  <c r="P507" i="2" a="1"/>
  <c r="P507" i="2" s="1"/>
  <c r="R507" i="2" s="1"/>
  <c r="AF507" i="2" s="1"/>
  <c r="P508" i="2" a="1"/>
  <c r="P508" i="2" s="1"/>
  <c r="R508" i="2" s="1"/>
  <c r="AF508" i="2" s="1"/>
  <c r="P509" i="2" a="1"/>
  <c r="P509" i="2" s="1"/>
  <c r="R509" i="2" s="1"/>
  <c r="AF509" i="2" s="1"/>
  <c r="P510" i="2" a="1"/>
  <c r="P510" i="2" s="1"/>
  <c r="R510" i="2" s="1"/>
  <c r="AF510" i="2" s="1"/>
  <c r="P511" i="2" a="1"/>
  <c r="P511" i="2" s="1"/>
  <c r="R511" i="2" s="1"/>
  <c r="AF511" i="2" s="1"/>
  <c r="P512" i="2" a="1"/>
  <c r="P512" i="2" s="1"/>
  <c r="R512" i="2" s="1"/>
  <c r="AF512" i="2" s="1"/>
  <c r="P513" i="2" a="1"/>
  <c r="P513" i="2" s="1"/>
  <c r="R513" i="2" s="1"/>
  <c r="AF513" i="2" s="1"/>
  <c r="P514" i="2" a="1"/>
  <c r="P514" i="2" s="1"/>
  <c r="R514" i="2" s="1"/>
  <c r="AF514" i="2" s="1"/>
  <c r="P515" i="2" a="1"/>
  <c r="P515" i="2" s="1"/>
  <c r="R515" i="2" s="1"/>
  <c r="AF515" i="2" s="1"/>
  <c r="P516" i="2" a="1"/>
  <c r="P516" i="2" s="1"/>
  <c r="R516" i="2" s="1"/>
  <c r="AF516" i="2" s="1"/>
  <c r="P517" i="2" a="1"/>
  <c r="P517" i="2" s="1"/>
  <c r="R517" i="2" s="1"/>
  <c r="AF517" i="2" s="1"/>
  <c r="P518" i="2" a="1"/>
  <c r="P518" i="2" s="1"/>
  <c r="R518" i="2" s="1"/>
  <c r="AF518" i="2" s="1"/>
  <c r="P519" i="2" a="1"/>
  <c r="P519" i="2" s="1"/>
  <c r="R519" i="2" s="1"/>
  <c r="AF519" i="2" s="1"/>
  <c r="P520" i="2" a="1"/>
  <c r="P520" i="2" s="1"/>
  <c r="R520" i="2" s="1"/>
  <c r="AF520" i="2" s="1"/>
  <c r="P521" i="2" a="1"/>
  <c r="P521" i="2" s="1"/>
  <c r="R521" i="2" s="1"/>
  <c r="AF521" i="2" s="1"/>
  <c r="P522" i="2" a="1"/>
  <c r="P522" i="2" s="1"/>
  <c r="R522" i="2" s="1"/>
  <c r="AF522" i="2" s="1"/>
  <c r="P523" i="2" a="1"/>
  <c r="P523" i="2" s="1"/>
  <c r="R523" i="2" s="1"/>
  <c r="AF523" i="2" s="1"/>
  <c r="P524" i="2" a="1"/>
  <c r="P524" i="2" s="1"/>
  <c r="R524" i="2" s="1"/>
  <c r="AF524" i="2" s="1"/>
  <c r="P525" i="2" a="1"/>
  <c r="P525" i="2" s="1"/>
  <c r="R525" i="2" s="1"/>
  <c r="AF525" i="2" s="1"/>
  <c r="P526" i="2" a="1"/>
  <c r="P526" i="2" s="1"/>
  <c r="R526" i="2" s="1"/>
  <c r="AF526" i="2" s="1"/>
  <c r="P527" i="2" a="1"/>
  <c r="P527" i="2" s="1"/>
  <c r="R527" i="2" s="1"/>
  <c r="AF527" i="2" s="1"/>
  <c r="P528" i="2" a="1"/>
  <c r="P528" i="2" s="1"/>
  <c r="R528" i="2" s="1"/>
  <c r="AF528" i="2" s="1"/>
  <c r="P529" i="2" a="1"/>
  <c r="P529" i="2" s="1"/>
  <c r="R529" i="2" s="1"/>
  <c r="AF529" i="2" s="1"/>
  <c r="P530" i="2" a="1"/>
  <c r="P530" i="2" s="1"/>
  <c r="R530" i="2" s="1"/>
  <c r="AF530" i="2" s="1"/>
  <c r="P531" i="2" a="1"/>
  <c r="P531" i="2" s="1"/>
  <c r="R531" i="2" s="1"/>
  <c r="AF531" i="2" s="1"/>
  <c r="P532" i="2" a="1"/>
  <c r="P532" i="2" s="1"/>
  <c r="R532" i="2" s="1"/>
  <c r="AF532" i="2" s="1"/>
  <c r="P533" i="2" a="1"/>
  <c r="P533" i="2" s="1"/>
  <c r="R533" i="2" s="1"/>
  <c r="AF533" i="2" s="1"/>
  <c r="P534" i="2" a="1"/>
  <c r="P534" i="2" s="1"/>
  <c r="R534" i="2" s="1"/>
  <c r="AF534" i="2" s="1"/>
  <c r="P535" i="2" a="1"/>
  <c r="P535" i="2" s="1"/>
  <c r="R535" i="2" s="1"/>
  <c r="AF535" i="2" s="1"/>
  <c r="P536" i="2" a="1"/>
  <c r="P536" i="2" s="1"/>
  <c r="R536" i="2" s="1"/>
  <c r="AF536" i="2" s="1"/>
  <c r="P537" i="2" a="1"/>
  <c r="P537" i="2" s="1"/>
  <c r="R537" i="2" s="1"/>
  <c r="AF537" i="2" s="1"/>
  <c r="P538" i="2" a="1"/>
  <c r="P538" i="2" s="1"/>
  <c r="R538" i="2" s="1"/>
  <c r="AF538" i="2" s="1"/>
  <c r="P539" i="2" a="1"/>
  <c r="P539" i="2" s="1"/>
  <c r="R539" i="2" s="1"/>
  <c r="AF539" i="2" s="1"/>
  <c r="P540" i="2" a="1"/>
  <c r="P540" i="2" s="1"/>
  <c r="R540" i="2" s="1"/>
  <c r="AF540" i="2" s="1"/>
  <c r="P541" i="2" a="1"/>
  <c r="P541" i="2" s="1"/>
  <c r="R541" i="2" s="1"/>
  <c r="AF541" i="2" s="1"/>
  <c r="P542" i="2" a="1"/>
  <c r="P542" i="2" s="1"/>
  <c r="R542" i="2" s="1"/>
  <c r="AF542" i="2" s="1"/>
  <c r="P543" i="2" a="1"/>
  <c r="P543" i="2" s="1"/>
  <c r="R543" i="2" s="1"/>
  <c r="AF543" i="2" s="1"/>
  <c r="P544" i="2" a="1"/>
  <c r="P544" i="2" s="1"/>
  <c r="R544" i="2" s="1"/>
  <c r="AF544" i="2" s="1"/>
  <c r="P545" i="2" a="1"/>
  <c r="P545" i="2" s="1"/>
  <c r="R545" i="2" s="1"/>
  <c r="AF545" i="2" s="1"/>
  <c r="P546" i="2" a="1"/>
  <c r="P546" i="2" s="1"/>
  <c r="R546" i="2" s="1"/>
  <c r="AF546" i="2" s="1"/>
  <c r="P547" i="2" a="1"/>
  <c r="P547" i="2" s="1"/>
  <c r="R547" i="2" s="1"/>
  <c r="AF547" i="2" s="1"/>
  <c r="P548" i="2" a="1"/>
  <c r="P548" i="2" s="1"/>
  <c r="R548" i="2" s="1"/>
  <c r="AF548" i="2" s="1"/>
  <c r="P549" i="2" a="1"/>
  <c r="P549" i="2" s="1"/>
  <c r="R549" i="2" s="1"/>
  <c r="AF549" i="2" s="1"/>
  <c r="P550" i="2" a="1"/>
  <c r="P550" i="2" s="1"/>
  <c r="R550" i="2" s="1"/>
  <c r="AF550" i="2" s="1"/>
  <c r="P551" i="2" a="1"/>
  <c r="P551" i="2" s="1"/>
  <c r="R551" i="2" s="1"/>
  <c r="AF551" i="2" s="1"/>
  <c r="P552" i="2" a="1"/>
  <c r="P552" i="2" s="1"/>
  <c r="R552" i="2" s="1"/>
  <c r="AF552" i="2" s="1"/>
  <c r="P553" i="2" a="1"/>
  <c r="P553" i="2" s="1"/>
  <c r="R553" i="2" s="1"/>
  <c r="AF553" i="2" s="1"/>
  <c r="P554" i="2" a="1"/>
  <c r="P554" i="2" s="1"/>
  <c r="R554" i="2" s="1"/>
  <c r="AF554" i="2" s="1"/>
  <c r="P555" i="2" a="1"/>
  <c r="P555" i="2" s="1"/>
  <c r="R555" i="2" s="1"/>
  <c r="AF555" i="2" s="1"/>
  <c r="P556" i="2" a="1"/>
  <c r="P556" i="2" s="1"/>
  <c r="R556" i="2" s="1"/>
  <c r="AF556" i="2" s="1"/>
  <c r="P557" i="2" a="1"/>
  <c r="P557" i="2" s="1"/>
  <c r="R557" i="2" s="1"/>
  <c r="AF557" i="2" s="1"/>
  <c r="P558" i="2" a="1"/>
  <c r="P558" i="2" s="1"/>
  <c r="R558" i="2" s="1"/>
  <c r="AF558" i="2" s="1"/>
  <c r="P559" i="2" a="1"/>
  <c r="P559" i="2" s="1"/>
  <c r="R559" i="2" s="1"/>
  <c r="AF559" i="2" s="1"/>
  <c r="P560" i="2" a="1"/>
  <c r="P560" i="2" s="1"/>
  <c r="R560" i="2" s="1"/>
  <c r="AF560" i="2" s="1"/>
  <c r="P561" i="2" a="1"/>
  <c r="P561" i="2" s="1"/>
  <c r="R561" i="2" s="1"/>
  <c r="AF561" i="2" s="1"/>
  <c r="P562" i="2" a="1"/>
  <c r="P562" i="2" s="1"/>
  <c r="R562" i="2" s="1"/>
  <c r="AF562" i="2" s="1"/>
  <c r="P563" i="2" a="1"/>
  <c r="P563" i="2" s="1"/>
  <c r="R563" i="2" s="1"/>
  <c r="AF563" i="2" s="1"/>
  <c r="P564" i="2" a="1"/>
  <c r="P564" i="2" s="1"/>
  <c r="R564" i="2" s="1"/>
  <c r="AF564" i="2" s="1"/>
  <c r="P565" i="2" a="1"/>
  <c r="P565" i="2" s="1"/>
  <c r="R565" i="2" s="1"/>
  <c r="AF565" i="2" s="1"/>
  <c r="P566" i="2" a="1"/>
  <c r="P566" i="2" s="1"/>
  <c r="R566" i="2" s="1"/>
  <c r="AF566" i="2" s="1"/>
  <c r="P567" i="2" a="1"/>
  <c r="P567" i="2" s="1"/>
  <c r="R567" i="2" s="1"/>
  <c r="AF567" i="2" s="1"/>
  <c r="P568" i="2" a="1"/>
  <c r="P568" i="2" s="1"/>
  <c r="R568" i="2" s="1"/>
  <c r="AF568" i="2" s="1"/>
  <c r="P569" i="2" a="1"/>
  <c r="P569" i="2" s="1"/>
  <c r="R569" i="2" s="1"/>
  <c r="AF569" i="2" s="1"/>
  <c r="P570" i="2" a="1"/>
  <c r="P570" i="2" s="1"/>
  <c r="R570" i="2" s="1"/>
  <c r="AF570" i="2" s="1"/>
  <c r="P571" i="2" a="1"/>
  <c r="P571" i="2" s="1"/>
  <c r="R571" i="2" s="1"/>
  <c r="AF571" i="2" s="1"/>
  <c r="P572" i="2" a="1"/>
  <c r="P572" i="2" s="1"/>
  <c r="R572" i="2" s="1"/>
  <c r="AF572" i="2" s="1"/>
  <c r="P573" i="2" a="1"/>
  <c r="P573" i="2" s="1"/>
  <c r="R573" i="2" s="1"/>
  <c r="AF573" i="2" s="1"/>
  <c r="P574" i="2" a="1"/>
  <c r="P574" i="2" s="1"/>
  <c r="R574" i="2" s="1"/>
  <c r="AF574" i="2" s="1"/>
  <c r="P575" i="2" a="1"/>
  <c r="P575" i="2" s="1"/>
  <c r="R575" i="2" s="1"/>
  <c r="AF575" i="2" s="1"/>
  <c r="P576" i="2" a="1"/>
  <c r="P576" i="2" s="1"/>
  <c r="R576" i="2" s="1"/>
  <c r="AF576" i="2" s="1"/>
  <c r="P577" i="2" a="1"/>
  <c r="P577" i="2" s="1"/>
  <c r="R577" i="2" s="1"/>
  <c r="AF577" i="2" s="1"/>
  <c r="P578" i="2" a="1"/>
  <c r="P578" i="2" s="1"/>
  <c r="R578" i="2" s="1"/>
  <c r="AF578" i="2" s="1"/>
  <c r="P579" i="2" a="1"/>
  <c r="P579" i="2" s="1"/>
  <c r="R579" i="2" s="1"/>
  <c r="AF579" i="2" s="1"/>
  <c r="P580" i="2" a="1"/>
  <c r="P580" i="2" s="1"/>
  <c r="R580" i="2" s="1"/>
  <c r="AF580" i="2" s="1"/>
  <c r="P581" i="2" a="1"/>
  <c r="P581" i="2" s="1"/>
  <c r="R581" i="2" s="1"/>
  <c r="AF581" i="2" s="1"/>
  <c r="P582" i="2" a="1"/>
  <c r="P582" i="2" s="1"/>
  <c r="R582" i="2" s="1"/>
  <c r="AF582" i="2" s="1"/>
  <c r="P583" i="2" a="1"/>
  <c r="P583" i="2" s="1"/>
  <c r="R583" i="2" s="1"/>
  <c r="AF583" i="2" s="1"/>
  <c r="P584" i="2" a="1"/>
  <c r="P584" i="2" s="1"/>
  <c r="R584" i="2" s="1"/>
  <c r="AF584" i="2" s="1"/>
  <c r="P585" i="2" a="1"/>
  <c r="P585" i="2" s="1"/>
  <c r="R585" i="2" s="1"/>
  <c r="AF585" i="2" s="1"/>
  <c r="P586" i="2" a="1"/>
  <c r="P586" i="2" s="1"/>
  <c r="R586" i="2" s="1"/>
  <c r="AF586" i="2" s="1"/>
  <c r="P587" i="2" a="1"/>
  <c r="P587" i="2" s="1"/>
  <c r="R587" i="2" s="1"/>
  <c r="AF587" i="2" s="1"/>
  <c r="P588" i="2" a="1"/>
  <c r="P588" i="2" s="1"/>
  <c r="R588" i="2" s="1"/>
  <c r="AF588" i="2" s="1"/>
  <c r="P589" i="2" a="1"/>
  <c r="P589" i="2" s="1"/>
  <c r="R589" i="2" s="1"/>
  <c r="AF589" i="2" s="1"/>
  <c r="P590" i="2" a="1"/>
  <c r="P590" i="2" s="1"/>
  <c r="R590" i="2" s="1"/>
  <c r="AF590" i="2" s="1"/>
  <c r="P591" i="2" a="1"/>
  <c r="P591" i="2" s="1"/>
  <c r="R591" i="2" s="1"/>
  <c r="AF591" i="2" s="1"/>
  <c r="P592" i="2" a="1"/>
  <c r="P592" i="2" s="1"/>
  <c r="R592" i="2" s="1"/>
  <c r="AF592" i="2" s="1"/>
  <c r="P593" i="2" a="1"/>
  <c r="P593" i="2" s="1"/>
  <c r="R593" i="2" s="1"/>
  <c r="AF593" i="2" s="1"/>
  <c r="P594" i="2" a="1"/>
  <c r="P594" i="2" s="1"/>
  <c r="R594" i="2" s="1"/>
  <c r="AF594" i="2" s="1"/>
  <c r="P595" i="2" a="1"/>
  <c r="P595" i="2" s="1"/>
  <c r="R595" i="2" s="1"/>
  <c r="AF595" i="2" s="1"/>
  <c r="P596" i="2" a="1"/>
  <c r="P596" i="2" s="1"/>
  <c r="R596" i="2" s="1"/>
  <c r="AF596" i="2" s="1"/>
  <c r="P597" i="2" a="1"/>
  <c r="P597" i="2" s="1"/>
  <c r="R597" i="2" s="1"/>
  <c r="AF597" i="2" s="1"/>
  <c r="P598" i="2" a="1"/>
  <c r="P598" i="2" s="1"/>
  <c r="R598" i="2" s="1"/>
  <c r="AF598" i="2" s="1"/>
  <c r="P599" i="2" a="1"/>
  <c r="P599" i="2" s="1"/>
  <c r="R599" i="2" s="1"/>
  <c r="AF599" i="2" s="1"/>
  <c r="P600" i="2" a="1"/>
  <c r="P600" i="2" s="1"/>
  <c r="R600" i="2" s="1"/>
  <c r="AF600" i="2" s="1"/>
  <c r="P601" i="2" a="1"/>
  <c r="P601" i="2" s="1"/>
  <c r="R601" i="2" s="1"/>
  <c r="AF601" i="2" s="1"/>
  <c r="P602" i="2" a="1"/>
  <c r="P602" i="2" s="1"/>
  <c r="R602" i="2" s="1"/>
  <c r="AF602" i="2" s="1"/>
  <c r="P603" i="2" a="1"/>
  <c r="P603" i="2" s="1"/>
  <c r="R603" i="2" s="1"/>
  <c r="AF603" i="2" s="1"/>
  <c r="P604" i="2" a="1"/>
  <c r="P604" i="2" s="1"/>
  <c r="R604" i="2" s="1"/>
  <c r="AF604" i="2" s="1"/>
  <c r="P605" i="2" a="1"/>
  <c r="P605" i="2" s="1"/>
  <c r="R605" i="2" s="1"/>
  <c r="AF605" i="2" s="1"/>
  <c r="P606" i="2" a="1"/>
  <c r="P606" i="2" s="1"/>
  <c r="R606" i="2" s="1"/>
  <c r="AF606" i="2" s="1"/>
  <c r="P607" i="2" a="1"/>
  <c r="P607" i="2" s="1"/>
  <c r="R607" i="2" s="1"/>
  <c r="AF607" i="2" s="1"/>
  <c r="P608" i="2" a="1"/>
  <c r="P608" i="2" s="1"/>
  <c r="R608" i="2" s="1"/>
  <c r="AF608" i="2" s="1"/>
  <c r="P609" i="2" a="1"/>
  <c r="P609" i="2" s="1"/>
  <c r="R609" i="2" s="1"/>
  <c r="AF609" i="2" s="1"/>
  <c r="P610" i="2" a="1"/>
  <c r="P610" i="2" s="1"/>
  <c r="R610" i="2" s="1"/>
  <c r="AF610" i="2" s="1"/>
  <c r="P611" i="2" a="1"/>
  <c r="P611" i="2" s="1"/>
  <c r="R611" i="2" s="1"/>
  <c r="AF611" i="2" s="1"/>
  <c r="P612" i="2" a="1"/>
  <c r="P612" i="2" s="1"/>
  <c r="R612" i="2" s="1"/>
  <c r="AF612" i="2" s="1"/>
  <c r="P613" i="2" a="1"/>
  <c r="P613" i="2" s="1"/>
  <c r="R613" i="2" s="1"/>
  <c r="AF613" i="2" s="1"/>
  <c r="P614" i="2" a="1"/>
  <c r="P614" i="2" s="1"/>
  <c r="R614" i="2" s="1"/>
  <c r="AF614" i="2" s="1"/>
  <c r="P615" i="2" a="1"/>
  <c r="P615" i="2" s="1"/>
  <c r="R615" i="2" s="1"/>
  <c r="AF615" i="2" s="1"/>
  <c r="P616" i="2" a="1"/>
  <c r="P616" i="2" s="1"/>
  <c r="R616" i="2" s="1"/>
  <c r="AF616" i="2" s="1"/>
  <c r="P617" i="2" a="1"/>
  <c r="P617" i="2" s="1"/>
  <c r="R617" i="2" s="1"/>
  <c r="AF617" i="2" s="1"/>
  <c r="P618" i="2" a="1"/>
  <c r="P618" i="2" s="1"/>
  <c r="R618" i="2" s="1"/>
  <c r="AF618" i="2" s="1"/>
  <c r="P619" i="2" a="1"/>
  <c r="P619" i="2" s="1"/>
  <c r="R619" i="2" s="1"/>
  <c r="AF619" i="2" s="1"/>
  <c r="P620" i="2" a="1"/>
  <c r="P620" i="2" s="1"/>
  <c r="R620" i="2" s="1"/>
  <c r="AF620" i="2" s="1"/>
  <c r="P621" i="2" a="1"/>
  <c r="P621" i="2" s="1"/>
  <c r="R621" i="2" s="1"/>
  <c r="AF621" i="2" s="1"/>
  <c r="P622" i="2" a="1"/>
  <c r="P622" i="2" s="1"/>
  <c r="R622" i="2" s="1"/>
  <c r="AF622" i="2" s="1"/>
  <c r="P623" i="2" a="1"/>
  <c r="P623" i="2" s="1"/>
  <c r="R623" i="2" s="1"/>
  <c r="AF623" i="2" s="1"/>
  <c r="P624" i="2" a="1"/>
  <c r="P624" i="2" s="1"/>
  <c r="R624" i="2" s="1"/>
  <c r="AF624" i="2" s="1"/>
  <c r="P625" i="2" a="1"/>
  <c r="P625" i="2" s="1"/>
  <c r="R625" i="2" s="1"/>
  <c r="AF625" i="2" s="1"/>
  <c r="P626" i="2" a="1"/>
  <c r="P626" i="2" s="1"/>
  <c r="R626" i="2" s="1"/>
  <c r="AF626" i="2" s="1"/>
  <c r="P627" i="2" a="1"/>
  <c r="P627" i="2" s="1"/>
  <c r="R627" i="2" s="1"/>
  <c r="AF627" i="2" s="1"/>
  <c r="P628" i="2" a="1"/>
  <c r="P628" i="2" s="1"/>
  <c r="R628" i="2" s="1"/>
  <c r="AF628" i="2" s="1"/>
  <c r="P629" i="2" a="1"/>
  <c r="P629" i="2" s="1"/>
  <c r="R629" i="2" s="1"/>
  <c r="AF629" i="2" s="1"/>
  <c r="P630" i="2" a="1"/>
  <c r="P630" i="2" s="1"/>
  <c r="R630" i="2" s="1"/>
  <c r="AF630" i="2" s="1"/>
  <c r="P631" i="2" a="1"/>
  <c r="P631" i="2" s="1"/>
  <c r="R631" i="2" s="1"/>
  <c r="AF631" i="2" s="1"/>
  <c r="P632" i="2" a="1"/>
  <c r="P632" i="2" s="1"/>
  <c r="R632" i="2" s="1"/>
  <c r="AF632" i="2" s="1"/>
  <c r="P633" i="2" a="1"/>
  <c r="P633" i="2" s="1"/>
  <c r="R633" i="2" s="1"/>
  <c r="AF633" i="2" s="1"/>
  <c r="P634" i="2" a="1"/>
  <c r="P634" i="2" s="1"/>
  <c r="R634" i="2" s="1"/>
  <c r="AF634" i="2" s="1"/>
  <c r="P635" i="2" a="1"/>
  <c r="P635" i="2" s="1"/>
  <c r="R635" i="2" s="1"/>
  <c r="AF635" i="2" s="1"/>
  <c r="P636" i="2" a="1"/>
  <c r="P636" i="2" s="1"/>
  <c r="R636" i="2" s="1"/>
  <c r="AF636" i="2" s="1"/>
  <c r="P637" i="2" a="1"/>
  <c r="P637" i="2" s="1"/>
  <c r="R637" i="2" s="1"/>
  <c r="AF637" i="2" s="1"/>
  <c r="P638" i="2" a="1"/>
  <c r="P638" i="2" s="1"/>
  <c r="R638" i="2" s="1"/>
  <c r="AF638" i="2" s="1"/>
  <c r="P639" i="2" a="1"/>
  <c r="P639" i="2" s="1"/>
  <c r="R639" i="2" s="1"/>
  <c r="AF639" i="2" s="1"/>
  <c r="P640" i="2" a="1"/>
  <c r="P640" i="2" s="1"/>
  <c r="R640" i="2" s="1"/>
  <c r="AF640" i="2" s="1"/>
  <c r="P641" i="2" a="1"/>
  <c r="P641" i="2" s="1"/>
  <c r="R641" i="2" s="1"/>
  <c r="AF641" i="2" s="1"/>
  <c r="P642" i="2" a="1"/>
  <c r="P642" i="2" s="1"/>
  <c r="R642" i="2" s="1"/>
  <c r="AF642" i="2" s="1"/>
  <c r="P643" i="2" a="1"/>
  <c r="P643" i="2" s="1"/>
  <c r="R643" i="2" s="1"/>
  <c r="AF643" i="2" s="1"/>
  <c r="P644" i="2" a="1"/>
  <c r="P644" i="2" s="1"/>
  <c r="R644" i="2" s="1"/>
  <c r="AF644" i="2" s="1"/>
  <c r="P645" i="2" a="1"/>
  <c r="P645" i="2" s="1"/>
  <c r="R645" i="2" s="1"/>
  <c r="AF645" i="2" s="1"/>
  <c r="P646" i="2" a="1"/>
  <c r="P646" i="2" s="1"/>
  <c r="R646" i="2" s="1"/>
  <c r="AF646" i="2" s="1"/>
  <c r="P647" i="2" a="1"/>
  <c r="P647" i="2" s="1"/>
  <c r="R647" i="2" s="1"/>
  <c r="AF647" i="2" s="1"/>
  <c r="P648" i="2" a="1"/>
  <c r="P648" i="2" s="1"/>
  <c r="R648" i="2" s="1"/>
  <c r="AF648" i="2" s="1"/>
  <c r="P649" i="2" a="1"/>
  <c r="P649" i="2" s="1"/>
  <c r="R649" i="2" s="1"/>
  <c r="AF649" i="2" s="1"/>
  <c r="P650" i="2" a="1"/>
  <c r="P650" i="2" s="1"/>
  <c r="R650" i="2" s="1"/>
  <c r="AF650" i="2" s="1"/>
  <c r="P651" i="2" a="1"/>
  <c r="P651" i="2" s="1"/>
  <c r="R651" i="2" s="1"/>
  <c r="AF651" i="2" s="1"/>
  <c r="P652" i="2" a="1"/>
  <c r="P652" i="2" s="1"/>
  <c r="R652" i="2" s="1"/>
  <c r="AF652" i="2" s="1"/>
  <c r="P653" i="2" a="1"/>
  <c r="P653" i="2" s="1"/>
  <c r="R653" i="2" s="1"/>
  <c r="AF653" i="2" s="1"/>
  <c r="P654" i="2" a="1"/>
  <c r="P654" i="2" s="1"/>
  <c r="R654" i="2" s="1"/>
  <c r="AF654" i="2" s="1"/>
  <c r="P655" i="2" a="1"/>
  <c r="P655" i="2" s="1"/>
  <c r="R655" i="2" s="1"/>
  <c r="AF655" i="2" s="1"/>
  <c r="P656" i="2" a="1"/>
  <c r="P656" i="2" s="1"/>
  <c r="R656" i="2" s="1"/>
  <c r="AF656" i="2" s="1"/>
  <c r="P657" i="2" a="1"/>
  <c r="P657" i="2" s="1"/>
  <c r="R657" i="2" s="1"/>
  <c r="AF657" i="2" s="1"/>
  <c r="P658" i="2" a="1"/>
  <c r="P658" i="2" s="1"/>
  <c r="R658" i="2" s="1"/>
  <c r="AF658" i="2" s="1"/>
  <c r="P659" i="2" a="1"/>
  <c r="P659" i="2" s="1"/>
  <c r="R659" i="2" s="1"/>
  <c r="AF659" i="2" s="1"/>
  <c r="P660" i="2" a="1"/>
  <c r="P660" i="2" s="1"/>
  <c r="R660" i="2" s="1"/>
  <c r="AF660" i="2" s="1"/>
  <c r="P661" i="2" a="1"/>
  <c r="P661" i="2" s="1"/>
  <c r="R661" i="2" s="1"/>
  <c r="AF661" i="2" s="1"/>
  <c r="P662" i="2" a="1"/>
  <c r="P662" i="2" s="1"/>
  <c r="R662" i="2" s="1"/>
  <c r="AF662" i="2" s="1"/>
  <c r="P663" i="2" a="1"/>
  <c r="P663" i="2" s="1"/>
  <c r="R663" i="2" s="1"/>
  <c r="AF663" i="2" s="1"/>
  <c r="P664" i="2" a="1"/>
  <c r="P664" i="2" s="1"/>
  <c r="R664" i="2" s="1"/>
  <c r="AF664" i="2" s="1"/>
  <c r="P665" i="2" a="1"/>
  <c r="P665" i="2" s="1"/>
  <c r="R665" i="2" s="1"/>
  <c r="AF665" i="2" s="1"/>
  <c r="P666" i="2" a="1"/>
  <c r="P666" i="2" s="1"/>
  <c r="R666" i="2" s="1"/>
  <c r="AF666" i="2" s="1"/>
  <c r="P667" i="2" a="1"/>
  <c r="P667" i="2" s="1"/>
  <c r="R667" i="2" s="1"/>
  <c r="AF667" i="2" s="1"/>
  <c r="P668" i="2" a="1"/>
  <c r="P668" i="2" s="1"/>
  <c r="R668" i="2" s="1"/>
  <c r="AF668" i="2" s="1"/>
  <c r="P669" i="2" a="1"/>
  <c r="P669" i="2" s="1"/>
  <c r="R669" i="2" s="1"/>
  <c r="AF669" i="2" s="1"/>
  <c r="P670" i="2" a="1"/>
  <c r="P670" i="2" s="1"/>
  <c r="R670" i="2" s="1"/>
  <c r="AF670" i="2" s="1"/>
  <c r="P671" i="2" a="1"/>
  <c r="P671" i="2" s="1"/>
  <c r="R671" i="2" s="1"/>
  <c r="AF671" i="2" s="1"/>
  <c r="P672" i="2" a="1"/>
  <c r="P672" i="2" s="1"/>
  <c r="R672" i="2" s="1"/>
  <c r="AF672" i="2" s="1"/>
  <c r="P673" i="2" a="1"/>
  <c r="P673" i="2" s="1"/>
  <c r="R673" i="2" s="1"/>
  <c r="AF673" i="2" s="1"/>
  <c r="P674" i="2" a="1"/>
  <c r="P674" i="2" s="1"/>
  <c r="R674" i="2" s="1"/>
  <c r="AF674" i="2" s="1"/>
  <c r="P675" i="2" a="1"/>
  <c r="P675" i="2" s="1"/>
  <c r="R675" i="2" s="1"/>
  <c r="AF675" i="2" s="1"/>
  <c r="P676" i="2" a="1"/>
  <c r="P676" i="2" s="1"/>
  <c r="R676" i="2" s="1"/>
  <c r="AF676" i="2" s="1"/>
  <c r="P677" i="2" a="1"/>
  <c r="P677" i="2" s="1"/>
  <c r="R677" i="2" s="1"/>
  <c r="AF677" i="2" s="1"/>
  <c r="P678" i="2" a="1"/>
  <c r="P678" i="2" s="1"/>
  <c r="R678" i="2" s="1"/>
  <c r="AF678" i="2" s="1"/>
  <c r="P679" i="2" a="1"/>
  <c r="P679" i="2" s="1"/>
  <c r="R679" i="2" s="1"/>
  <c r="AF679" i="2" s="1"/>
  <c r="P680" i="2" a="1"/>
  <c r="P680" i="2" s="1"/>
  <c r="R680" i="2" s="1"/>
  <c r="AF680" i="2" s="1"/>
  <c r="P681" i="2" a="1"/>
  <c r="P681" i="2" s="1"/>
  <c r="R681" i="2" s="1"/>
  <c r="AF681" i="2" s="1"/>
  <c r="P682" i="2" a="1"/>
  <c r="P682" i="2" s="1"/>
  <c r="R682" i="2" s="1"/>
  <c r="AF682" i="2" s="1"/>
  <c r="P683" i="2" a="1"/>
  <c r="P683" i="2" s="1"/>
  <c r="R683" i="2" s="1"/>
  <c r="AF683" i="2" s="1"/>
  <c r="P684" i="2" a="1"/>
  <c r="P684" i="2" s="1"/>
  <c r="R684" i="2" s="1"/>
  <c r="AF684" i="2" s="1"/>
  <c r="P685" i="2" a="1"/>
  <c r="P685" i="2" s="1"/>
  <c r="R685" i="2" s="1"/>
  <c r="AF685" i="2" s="1"/>
  <c r="P686" i="2" a="1"/>
  <c r="P686" i="2" s="1"/>
  <c r="R686" i="2" s="1"/>
  <c r="AF686" i="2" s="1"/>
  <c r="P687" i="2" a="1"/>
  <c r="P687" i="2" s="1"/>
  <c r="R687" i="2" s="1"/>
  <c r="AF687" i="2" s="1"/>
  <c r="P688" i="2" a="1"/>
  <c r="P688" i="2" s="1"/>
  <c r="R688" i="2" s="1"/>
  <c r="AF688" i="2" s="1"/>
  <c r="P689" i="2" a="1"/>
  <c r="P689" i="2" s="1"/>
  <c r="R689" i="2" s="1"/>
  <c r="AF689" i="2" s="1"/>
  <c r="P690" i="2" a="1"/>
  <c r="P690" i="2" s="1"/>
  <c r="R690" i="2" s="1"/>
  <c r="AF690" i="2" s="1"/>
  <c r="P691" i="2" a="1"/>
  <c r="P691" i="2" s="1"/>
  <c r="R691" i="2" s="1"/>
  <c r="AF691" i="2" s="1"/>
  <c r="P692" i="2" a="1"/>
  <c r="P692" i="2" s="1"/>
  <c r="R692" i="2" s="1"/>
  <c r="AF692" i="2" s="1"/>
  <c r="P693" i="2" a="1"/>
  <c r="P693" i="2" s="1"/>
  <c r="R693" i="2" s="1"/>
  <c r="AF693" i="2" s="1"/>
  <c r="P694" i="2" a="1"/>
  <c r="P694" i="2" s="1"/>
  <c r="R694" i="2" s="1"/>
  <c r="AF694" i="2" s="1"/>
  <c r="P695" i="2" a="1"/>
  <c r="P695" i="2" s="1"/>
  <c r="R695" i="2" s="1"/>
  <c r="AF695" i="2" s="1"/>
  <c r="P696" i="2" a="1"/>
  <c r="P696" i="2" s="1"/>
  <c r="R696" i="2" s="1"/>
  <c r="AF696" i="2" s="1"/>
  <c r="P697" i="2" a="1"/>
  <c r="P697" i="2" s="1"/>
  <c r="R697" i="2" s="1"/>
  <c r="AF697" i="2" s="1"/>
  <c r="P698" i="2" a="1"/>
  <c r="P698" i="2" s="1"/>
  <c r="R698" i="2" s="1"/>
  <c r="AF698" i="2" s="1"/>
  <c r="P699" i="2" a="1"/>
  <c r="P699" i="2" s="1"/>
  <c r="R699" i="2" s="1"/>
  <c r="AF699" i="2" s="1"/>
  <c r="P700" i="2" a="1"/>
  <c r="P700" i="2" s="1"/>
  <c r="R700" i="2" s="1"/>
  <c r="AF700" i="2" s="1"/>
  <c r="P701" i="2" a="1"/>
  <c r="P701" i="2" s="1"/>
  <c r="R701" i="2" s="1"/>
  <c r="AF701" i="2" s="1"/>
  <c r="P702" i="2" a="1"/>
  <c r="P702" i="2" s="1"/>
  <c r="R702" i="2" s="1"/>
  <c r="AF702" i="2" s="1"/>
  <c r="P703" i="2" a="1"/>
  <c r="P703" i="2" s="1"/>
  <c r="R703" i="2" s="1"/>
  <c r="AF703" i="2" s="1"/>
  <c r="P704" i="2" a="1"/>
  <c r="P704" i="2" s="1"/>
  <c r="R704" i="2" s="1"/>
  <c r="AF704" i="2" s="1"/>
  <c r="P705" i="2" a="1"/>
  <c r="P705" i="2" s="1"/>
  <c r="R705" i="2" s="1"/>
  <c r="AF705" i="2" s="1"/>
  <c r="P706" i="2" a="1"/>
  <c r="P706" i="2" s="1"/>
  <c r="R706" i="2" s="1"/>
  <c r="AF706" i="2" s="1"/>
  <c r="P707" i="2" a="1"/>
  <c r="P707" i="2" s="1"/>
  <c r="R707" i="2" s="1"/>
  <c r="AF707" i="2" s="1"/>
  <c r="P708" i="2" a="1"/>
  <c r="P708" i="2" s="1"/>
  <c r="R708" i="2" s="1"/>
  <c r="AF708" i="2" s="1"/>
  <c r="P709" i="2" a="1"/>
  <c r="P709" i="2" s="1"/>
  <c r="R709" i="2" s="1"/>
  <c r="AF709" i="2" s="1"/>
  <c r="P710" i="2" a="1"/>
  <c r="P710" i="2" s="1"/>
  <c r="R710" i="2" s="1"/>
  <c r="AF710" i="2" s="1"/>
  <c r="P711" i="2" a="1"/>
  <c r="P711" i="2" s="1"/>
  <c r="R711" i="2" s="1"/>
  <c r="AF711" i="2" s="1"/>
  <c r="P712" i="2" a="1"/>
  <c r="P712" i="2" s="1"/>
  <c r="R712" i="2" s="1"/>
  <c r="AF712" i="2" s="1"/>
  <c r="P713" i="2" a="1"/>
  <c r="P713" i="2" s="1"/>
  <c r="R713" i="2" s="1"/>
  <c r="AF713" i="2" s="1"/>
  <c r="P714" i="2" a="1"/>
  <c r="P714" i="2" s="1"/>
  <c r="R714" i="2" s="1"/>
  <c r="AF714" i="2" s="1"/>
  <c r="P715" i="2" a="1"/>
  <c r="P715" i="2" s="1"/>
  <c r="R715" i="2" s="1"/>
  <c r="AF715" i="2" s="1"/>
  <c r="P716" i="2" a="1"/>
  <c r="P716" i="2" s="1"/>
  <c r="R716" i="2" s="1"/>
  <c r="AF716" i="2" s="1"/>
  <c r="P717" i="2" a="1"/>
  <c r="P717" i="2" s="1"/>
  <c r="R717" i="2" s="1"/>
  <c r="AF717" i="2" s="1"/>
  <c r="P718" i="2" a="1"/>
  <c r="P718" i="2" s="1"/>
  <c r="R718" i="2" s="1"/>
  <c r="AF718" i="2" s="1"/>
  <c r="P719" i="2" a="1"/>
  <c r="P719" i="2" s="1"/>
  <c r="R719" i="2" s="1"/>
  <c r="AF719" i="2" s="1"/>
  <c r="P720" i="2" a="1"/>
  <c r="P720" i="2" s="1"/>
  <c r="R720" i="2" s="1"/>
  <c r="AF720" i="2" s="1"/>
  <c r="P721" i="2" a="1"/>
  <c r="P721" i="2" s="1"/>
  <c r="R721" i="2" s="1"/>
  <c r="AF721" i="2" s="1"/>
  <c r="P722" i="2" a="1"/>
  <c r="P722" i="2" s="1"/>
  <c r="R722" i="2" s="1"/>
  <c r="AF722" i="2" s="1"/>
  <c r="P723" i="2" a="1"/>
  <c r="P723" i="2" s="1"/>
  <c r="R723" i="2" s="1"/>
  <c r="AF723" i="2" s="1"/>
  <c r="P724" i="2" a="1"/>
  <c r="P724" i="2" s="1"/>
  <c r="R724" i="2" s="1"/>
  <c r="AF724" i="2" s="1"/>
  <c r="P725" i="2" a="1"/>
  <c r="P725" i="2" s="1"/>
  <c r="R725" i="2" s="1"/>
  <c r="AF725" i="2" s="1"/>
  <c r="P726" i="2" a="1"/>
  <c r="P726" i="2" s="1"/>
  <c r="R726" i="2" s="1"/>
  <c r="AF726" i="2" s="1"/>
  <c r="P727" i="2" a="1"/>
  <c r="P727" i="2" s="1"/>
  <c r="R727" i="2" s="1"/>
  <c r="AF727" i="2" s="1"/>
  <c r="P728" i="2" a="1"/>
  <c r="P728" i="2" s="1"/>
  <c r="R728" i="2" s="1"/>
  <c r="AF728" i="2" s="1"/>
  <c r="P729" i="2" a="1"/>
  <c r="P729" i="2" s="1"/>
  <c r="R729" i="2" s="1"/>
  <c r="AF729" i="2" s="1"/>
  <c r="P730" i="2" a="1"/>
  <c r="P730" i="2" s="1"/>
  <c r="R730" i="2" s="1"/>
  <c r="AF730" i="2" s="1"/>
  <c r="P731" i="2" a="1"/>
  <c r="P731" i="2" s="1"/>
  <c r="R731" i="2" s="1"/>
  <c r="AF731" i="2" s="1"/>
  <c r="P732" i="2" a="1"/>
  <c r="P732" i="2" s="1"/>
  <c r="R732" i="2" s="1"/>
  <c r="AF732" i="2" s="1"/>
  <c r="P733" i="2" a="1"/>
  <c r="P733" i="2" s="1"/>
  <c r="R733" i="2" s="1"/>
  <c r="AF733" i="2" s="1"/>
  <c r="P734" i="2" a="1"/>
  <c r="P734" i="2" s="1"/>
  <c r="R734" i="2" s="1"/>
  <c r="AF734" i="2" s="1"/>
  <c r="P735" i="2" a="1"/>
  <c r="P735" i="2" s="1"/>
  <c r="R735" i="2" s="1"/>
  <c r="AF735" i="2" s="1"/>
  <c r="P736" i="2" a="1"/>
  <c r="P736" i="2" s="1"/>
  <c r="R736" i="2" s="1"/>
  <c r="AF736" i="2" s="1"/>
  <c r="P737" i="2" a="1"/>
  <c r="P737" i="2" s="1"/>
  <c r="R737" i="2" s="1"/>
  <c r="AF737" i="2" s="1"/>
  <c r="P738" i="2" a="1"/>
  <c r="P738" i="2" s="1"/>
  <c r="R738" i="2" s="1"/>
  <c r="AF738" i="2" s="1"/>
  <c r="P739" i="2" a="1"/>
  <c r="P739" i="2" s="1"/>
  <c r="R739" i="2" s="1"/>
  <c r="AF739" i="2" s="1"/>
  <c r="P740" i="2" a="1"/>
  <c r="P740" i="2" s="1"/>
  <c r="R740" i="2" s="1"/>
  <c r="AF740" i="2" s="1"/>
  <c r="P741" i="2" a="1"/>
  <c r="P741" i="2" s="1"/>
  <c r="R741" i="2" s="1"/>
  <c r="AF741" i="2" s="1"/>
  <c r="P742" i="2" a="1"/>
  <c r="P742" i="2" s="1"/>
  <c r="R742" i="2" s="1"/>
  <c r="AF742" i="2" s="1"/>
  <c r="P743" i="2" a="1"/>
  <c r="P743" i="2" s="1"/>
  <c r="R743" i="2" s="1"/>
  <c r="AF743" i="2" s="1"/>
  <c r="P744" i="2" a="1"/>
  <c r="P744" i="2" s="1"/>
  <c r="R744" i="2" s="1"/>
  <c r="AF744" i="2" s="1"/>
  <c r="P745" i="2" a="1"/>
  <c r="P745" i="2" s="1"/>
  <c r="R745" i="2" s="1"/>
  <c r="AF745" i="2" s="1"/>
  <c r="P746" i="2" a="1"/>
  <c r="P746" i="2" s="1"/>
  <c r="R746" i="2" s="1"/>
  <c r="AF746" i="2" s="1"/>
  <c r="P747" i="2" a="1"/>
  <c r="P747" i="2" s="1"/>
  <c r="R747" i="2" s="1"/>
  <c r="AF747" i="2" s="1"/>
  <c r="P748" i="2" a="1"/>
  <c r="P748" i="2" s="1"/>
  <c r="R748" i="2" s="1"/>
  <c r="AF748" i="2" s="1"/>
  <c r="P749" i="2" a="1"/>
  <c r="P749" i="2" s="1"/>
  <c r="R749" i="2" s="1"/>
  <c r="AF749" i="2" s="1"/>
  <c r="P750" i="2" a="1"/>
  <c r="P750" i="2" s="1"/>
  <c r="R750" i="2" s="1"/>
  <c r="AF750" i="2" s="1"/>
  <c r="P751" i="2" a="1"/>
  <c r="P751" i="2" s="1"/>
  <c r="R751" i="2" s="1"/>
  <c r="AF751" i="2" s="1"/>
  <c r="P752" i="2" a="1"/>
  <c r="P752" i="2" s="1"/>
  <c r="R752" i="2" s="1"/>
  <c r="AF752" i="2" s="1"/>
  <c r="P753" i="2" a="1"/>
  <c r="P753" i="2" s="1"/>
  <c r="R753" i="2" s="1"/>
  <c r="AF753" i="2" s="1"/>
  <c r="P754" i="2" a="1"/>
  <c r="P754" i="2" s="1"/>
  <c r="R754" i="2" s="1"/>
  <c r="AF754" i="2" s="1"/>
  <c r="P755" i="2" a="1"/>
  <c r="P755" i="2" s="1"/>
  <c r="R755" i="2" s="1"/>
  <c r="AF755" i="2" s="1"/>
  <c r="P756" i="2" a="1"/>
  <c r="P756" i="2" s="1"/>
  <c r="R756" i="2" s="1"/>
  <c r="AF756" i="2" s="1"/>
  <c r="P757" i="2" a="1"/>
  <c r="P757" i="2" s="1"/>
  <c r="R757" i="2" s="1"/>
  <c r="AF757" i="2" s="1"/>
  <c r="P758" i="2" a="1"/>
  <c r="P758" i="2" s="1"/>
  <c r="R758" i="2" s="1"/>
  <c r="AF758" i="2" s="1"/>
  <c r="P759" i="2" a="1"/>
  <c r="P759" i="2" s="1"/>
  <c r="R759" i="2" s="1"/>
  <c r="AF759" i="2" s="1"/>
  <c r="P760" i="2" a="1"/>
  <c r="P760" i="2" s="1"/>
  <c r="R760" i="2" s="1"/>
  <c r="AF760" i="2" s="1"/>
  <c r="P761" i="2" a="1"/>
  <c r="P761" i="2" s="1"/>
  <c r="R761" i="2" s="1"/>
  <c r="AF761" i="2" s="1"/>
  <c r="P762" i="2" a="1"/>
  <c r="P762" i="2" s="1"/>
  <c r="R762" i="2" s="1"/>
  <c r="AF762" i="2" s="1"/>
  <c r="P763" i="2" a="1"/>
  <c r="P763" i="2" s="1"/>
  <c r="R763" i="2" s="1"/>
  <c r="AF763" i="2" s="1"/>
  <c r="P764" i="2" a="1"/>
  <c r="P764" i="2" s="1"/>
  <c r="R764" i="2" s="1"/>
  <c r="AF764" i="2" s="1"/>
  <c r="P765" i="2" a="1"/>
  <c r="P765" i="2" s="1"/>
  <c r="R765" i="2" s="1"/>
  <c r="AF765" i="2" s="1"/>
  <c r="P766" i="2" a="1"/>
  <c r="P766" i="2" s="1"/>
  <c r="R766" i="2" s="1"/>
  <c r="AF766" i="2" s="1"/>
  <c r="P767" i="2" a="1"/>
  <c r="P767" i="2" s="1"/>
  <c r="R767" i="2" s="1"/>
  <c r="AF767" i="2" s="1"/>
  <c r="P768" i="2" a="1"/>
  <c r="P768" i="2" s="1"/>
  <c r="R768" i="2" s="1"/>
  <c r="AF768" i="2" s="1"/>
  <c r="P769" i="2" a="1"/>
  <c r="P769" i="2" s="1"/>
  <c r="R769" i="2" s="1"/>
  <c r="AF769" i="2" s="1"/>
  <c r="P770" i="2" a="1"/>
  <c r="P770" i="2" s="1"/>
  <c r="R770" i="2" s="1"/>
  <c r="AF770" i="2" s="1"/>
  <c r="P771" i="2" a="1"/>
  <c r="P771" i="2" s="1"/>
  <c r="R771" i="2" s="1"/>
  <c r="AF771" i="2" s="1"/>
  <c r="P772" i="2" a="1"/>
  <c r="P772" i="2" s="1"/>
  <c r="R772" i="2" s="1"/>
  <c r="AF772" i="2" s="1"/>
  <c r="P773" i="2" a="1"/>
  <c r="P773" i="2" s="1"/>
  <c r="R773" i="2" s="1"/>
  <c r="AF773" i="2" s="1"/>
  <c r="P774" i="2" a="1"/>
  <c r="P774" i="2" s="1"/>
  <c r="R774" i="2" s="1"/>
  <c r="AF774" i="2" s="1"/>
  <c r="P775" i="2" a="1"/>
  <c r="P775" i="2" s="1"/>
  <c r="R775" i="2" s="1"/>
  <c r="AF775" i="2" s="1"/>
  <c r="P776" i="2" a="1"/>
  <c r="P776" i="2" s="1"/>
  <c r="R776" i="2" s="1"/>
  <c r="AF776" i="2" s="1"/>
  <c r="P777" i="2" a="1"/>
  <c r="P777" i="2" s="1"/>
  <c r="R777" i="2" s="1"/>
  <c r="AF777" i="2" s="1"/>
  <c r="P778" i="2" a="1"/>
  <c r="P778" i="2" s="1"/>
  <c r="R778" i="2" s="1"/>
  <c r="AF778" i="2" s="1"/>
  <c r="P779" i="2" a="1"/>
  <c r="P779" i="2" s="1"/>
  <c r="R779" i="2" s="1"/>
  <c r="AF779" i="2" s="1"/>
  <c r="P780" i="2" a="1"/>
  <c r="P780" i="2" s="1"/>
  <c r="R780" i="2" s="1"/>
  <c r="AF780" i="2" s="1"/>
  <c r="P781" i="2" a="1"/>
  <c r="P781" i="2" s="1"/>
  <c r="R781" i="2" s="1"/>
  <c r="AF781" i="2" s="1"/>
  <c r="P782" i="2" a="1"/>
  <c r="P782" i="2" s="1"/>
  <c r="R782" i="2" s="1"/>
  <c r="AF782" i="2" s="1"/>
  <c r="P783" i="2" a="1"/>
  <c r="P783" i="2" s="1"/>
  <c r="R783" i="2" s="1"/>
  <c r="AF783" i="2" s="1"/>
  <c r="P784" i="2" a="1"/>
  <c r="P784" i="2" s="1"/>
  <c r="R784" i="2" s="1"/>
  <c r="AF784" i="2" s="1"/>
  <c r="P785" i="2" a="1"/>
  <c r="P785" i="2" s="1"/>
  <c r="R785" i="2" s="1"/>
  <c r="AF785" i="2" s="1"/>
  <c r="P786" i="2" a="1"/>
  <c r="P786" i="2" s="1"/>
  <c r="R786" i="2" s="1"/>
  <c r="AF786" i="2" s="1"/>
  <c r="P787" i="2" a="1"/>
  <c r="P787" i="2" s="1"/>
  <c r="R787" i="2" s="1"/>
  <c r="AF787" i="2" s="1"/>
  <c r="P788" i="2" a="1"/>
  <c r="P788" i="2" s="1"/>
  <c r="R788" i="2" s="1"/>
  <c r="AF788" i="2" s="1"/>
  <c r="P789" i="2" a="1"/>
  <c r="P789" i="2" s="1"/>
  <c r="R789" i="2" s="1"/>
  <c r="AF789" i="2" s="1"/>
  <c r="P790" i="2" a="1"/>
  <c r="P790" i="2" s="1"/>
  <c r="R790" i="2" s="1"/>
  <c r="AF790" i="2" s="1"/>
  <c r="P791" i="2" a="1"/>
  <c r="P791" i="2" s="1"/>
  <c r="R791" i="2" s="1"/>
  <c r="AF791" i="2" s="1"/>
  <c r="P792" i="2" a="1"/>
  <c r="P792" i="2" s="1"/>
  <c r="R792" i="2" s="1"/>
  <c r="AF792" i="2" s="1"/>
  <c r="P793" i="2" a="1"/>
  <c r="P793" i="2" s="1"/>
  <c r="R793" i="2" s="1"/>
  <c r="AF793" i="2" s="1"/>
  <c r="P794" i="2" a="1"/>
  <c r="P794" i="2" s="1"/>
  <c r="R794" i="2" s="1"/>
  <c r="AF794" i="2" s="1"/>
  <c r="P795" i="2" a="1"/>
  <c r="P795" i="2" s="1"/>
  <c r="R795" i="2" s="1"/>
  <c r="AF795" i="2" s="1"/>
  <c r="P796" i="2" a="1"/>
  <c r="P796" i="2" s="1"/>
  <c r="R796" i="2" s="1"/>
  <c r="AF796" i="2" s="1"/>
  <c r="P797" i="2" a="1"/>
  <c r="P797" i="2" s="1"/>
  <c r="R797" i="2" s="1"/>
  <c r="AF797" i="2" s="1"/>
  <c r="P798" i="2" a="1"/>
  <c r="P798" i="2" s="1"/>
  <c r="R798" i="2" s="1"/>
  <c r="AF798" i="2" s="1"/>
  <c r="P799" i="2" a="1"/>
  <c r="P799" i="2" s="1"/>
  <c r="R799" i="2" s="1"/>
  <c r="AF799" i="2" s="1"/>
  <c r="P800" i="2" a="1"/>
  <c r="P800" i="2" s="1"/>
  <c r="R800" i="2" s="1"/>
  <c r="AF800" i="2" s="1"/>
  <c r="P801" i="2" a="1"/>
  <c r="P801" i="2" s="1"/>
  <c r="R801" i="2" s="1"/>
  <c r="AF801" i="2" s="1"/>
  <c r="P802" i="2" a="1"/>
  <c r="P802" i="2" s="1"/>
  <c r="R802" i="2" s="1"/>
  <c r="AF802" i="2" s="1"/>
  <c r="P803" i="2" a="1"/>
  <c r="P803" i="2" s="1"/>
  <c r="R803" i="2" s="1"/>
  <c r="AF803" i="2" s="1"/>
  <c r="P804" i="2" a="1"/>
  <c r="P804" i="2" s="1"/>
  <c r="R804" i="2" s="1"/>
  <c r="AF804" i="2" s="1"/>
  <c r="P805" i="2" a="1"/>
  <c r="P805" i="2" s="1"/>
  <c r="R805" i="2" s="1"/>
  <c r="AF805" i="2" s="1"/>
  <c r="P806" i="2" a="1"/>
  <c r="P806" i="2" s="1"/>
  <c r="R806" i="2" s="1"/>
  <c r="AF806" i="2" s="1"/>
  <c r="P807" i="2" a="1"/>
  <c r="P807" i="2" s="1"/>
  <c r="R807" i="2" s="1"/>
  <c r="AF807" i="2" s="1"/>
  <c r="P808" i="2" a="1"/>
  <c r="P808" i="2" s="1"/>
  <c r="R808" i="2" s="1"/>
  <c r="AF808" i="2" s="1"/>
  <c r="P809" i="2" a="1"/>
  <c r="P809" i="2" s="1"/>
  <c r="R809" i="2" s="1"/>
  <c r="AF809" i="2" s="1"/>
  <c r="P810" i="2" a="1"/>
  <c r="P810" i="2" s="1"/>
  <c r="R810" i="2" s="1"/>
  <c r="AF810" i="2" s="1"/>
  <c r="P811" i="2" a="1"/>
  <c r="P811" i="2" s="1"/>
  <c r="R811" i="2" s="1"/>
  <c r="AF811" i="2" s="1"/>
  <c r="P812" i="2" a="1"/>
  <c r="P812" i="2" s="1"/>
  <c r="R812" i="2" s="1"/>
  <c r="AF812" i="2" s="1"/>
  <c r="P813" i="2" a="1"/>
  <c r="P813" i="2" s="1"/>
  <c r="R813" i="2" s="1"/>
  <c r="AF813" i="2" s="1"/>
  <c r="P814" i="2" a="1"/>
  <c r="P814" i="2" s="1"/>
  <c r="R814" i="2" s="1"/>
  <c r="AF814" i="2" s="1"/>
  <c r="P815" i="2" a="1"/>
  <c r="P815" i="2" s="1"/>
  <c r="R815" i="2" s="1"/>
  <c r="AF815" i="2" s="1"/>
  <c r="P816" i="2" a="1"/>
  <c r="P816" i="2" s="1"/>
  <c r="R816" i="2" s="1"/>
  <c r="AF816" i="2" s="1"/>
  <c r="P817" i="2" a="1"/>
  <c r="P817" i="2" s="1"/>
  <c r="R817" i="2" s="1"/>
  <c r="AF817" i="2" s="1"/>
  <c r="P818" i="2" a="1"/>
  <c r="P818" i="2" s="1"/>
  <c r="R818" i="2" s="1"/>
  <c r="AF818" i="2" s="1"/>
  <c r="P819" i="2" a="1"/>
  <c r="P819" i="2" s="1"/>
  <c r="R819" i="2" s="1"/>
  <c r="AF819" i="2" s="1"/>
  <c r="P820" i="2" a="1"/>
  <c r="P820" i="2" s="1"/>
  <c r="R820" i="2" s="1"/>
  <c r="AF820" i="2" s="1"/>
  <c r="P821" i="2" a="1"/>
  <c r="P821" i="2" s="1"/>
  <c r="R821" i="2" s="1"/>
  <c r="AF821" i="2" s="1"/>
  <c r="P822" i="2" a="1"/>
  <c r="P822" i="2" s="1"/>
  <c r="R822" i="2" s="1"/>
  <c r="AF822" i="2" s="1"/>
  <c r="P823" i="2" a="1"/>
  <c r="P823" i="2" s="1"/>
  <c r="R823" i="2" s="1"/>
  <c r="AF823" i="2" s="1"/>
  <c r="P824" i="2" a="1"/>
  <c r="P824" i="2" s="1"/>
  <c r="R824" i="2" s="1"/>
  <c r="AF824" i="2" s="1"/>
  <c r="P825" i="2" a="1"/>
  <c r="P825" i="2" s="1"/>
  <c r="R825" i="2" s="1"/>
  <c r="AF825" i="2" s="1"/>
  <c r="P826" i="2" a="1"/>
  <c r="P826" i="2" s="1"/>
  <c r="R826" i="2" s="1"/>
  <c r="AF826" i="2" s="1"/>
  <c r="P827" i="2" a="1"/>
  <c r="P827" i="2" s="1"/>
  <c r="R827" i="2" s="1"/>
  <c r="AF827" i="2" s="1"/>
  <c r="P828" i="2" a="1"/>
  <c r="P828" i="2" s="1"/>
  <c r="R828" i="2" s="1"/>
  <c r="AF828" i="2" s="1"/>
  <c r="P829" i="2" a="1"/>
  <c r="P829" i="2" s="1"/>
  <c r="R829" i="2" s="1"/>
  <c r="AF829" i="2" s="1"/>
  <c r="P830" i="2" a="1"/>
  <c r="P830" i="2" s="1"/>
  <c r="R830" i="2" s="1"/>
  <c r="AF830" i="2" s="1"/>
  <c r="P831" i="2" a="1"/>
  <c r="P831" i="2" s="1"/>
  <c r="R831" i="2" s="1"/>
  <c r="AF831" i="2" s="1"/>
  <c r="P832" i="2" a="1"/>
  <c r="P832" i="2" s="1"/>
  <c r="R832" i="2" s="1"/>
  <c r="AF832" i="2" s="1"/>
  <c r="P833" i="2" a="1"/>
  <c r="P833" i="2" s="1"/>
  <c r="R833" i="2" s="1"/>
  <c r="AF833" i="2" s="1"/>
  <c r="P834" i="2" a="1"/>
  <c r="P834" i="2" s="1"/>
  <c r="R834" i="2" s="1"/>
  <c r="AF834" i="2" s="1"/>
  <c r="P835" i="2" a="1"/>
  <c r="P835" i="2" s="1"/>
  <c r="R835" i="2" s="1"/>
  <c r="AF835" i="2" s="1"/>
  <c r="P836" i="2" a="1"/>
  <c r="P836" i="2" s="1"/>
  <c r="R836" i="2" s="1"/>
  <c r="AF836" i="2" s="1"/>
  <c r="P837" i="2" a="1"/>
  <c r="P837" i="2" s="1"/>
  <c r="R837" i="2" s="1"/>
  <c r="AF837" i="2" s="1"/>
  <c r="P838" i="2" a="1"/>
  <c r="P838" i="2" s="1"/>
  <c r="R838" i="2" s="1"/>
  <c r="AF838" i="2" s="1"/>
  <c r="P839" i="2" a="1"/>
  <c r="P839" i="2" s="1"/>
  <c r="R839" i="2" s="1"/>
  <c r="AF839" i="2" s="1"/>
  <c r="P840" i="2" a="1"/>
  <c r="P840" i="2" s="1"/>
  <c r="R840" i="2" s="1"/>
  <c r="AF840" i="2" s="1"/>
  <c r="P841" i="2" a="1"/>
  <c r="P841" i="2" s="1"/>
  <c r="R841" i="2" s="1"/>
  <c r="AF841" i="2" s="1"/>
  <c r="P842" i="2" a="1"/>
  <c r="P842" i="2" s="1"/>
  <c r="R842" i="2" s="1"/>
  <c r="AF842" i="2" s="1"/>
  <c r="P843" i="2" a="1"/>
  <c r="P843" i="2" s="1"/>
  <c r="R843" i="2" s="1"/>
  <c r="AF843" i="2" s="1"/>
  <c r="P844" i="2" a="1"/>
  <c r="P844" i="2" s="1"/>
  <c r="R844" i="2" s="1"/>
  <c r="AF844" i="2" s="1"/>
  <c r="P845" i="2" a="1"/>
  <c r="P845" i="2" s="1"/>
  <c r="R845" i="2" s="1"/>
  <c r="AF845" i="2" s="1"/>
  <c r="P846" i="2" a="1"/>
  <c r="P846" i="2" s="1"/>
  <c r="R846" i="2" s="1"/>
  <c r="AF846" i="2" s="1"/>
  <c r="P847" i="2" a="1"/>
  <c r="P847" i="2" s="1"/>
  <c r="R847" i="2" s="1"/>
  <c r="AF847" i="2" s="1"/>
  <c r="P848" i="2" a="1"/>
  <c r="P848" i="2" s="1"/>
  <c r="R848" i="2" s="1"/>
  <c r="AF848" i="2" s="1"/>
  <c r="P849" i="2" a="1"/>
  <c r="P849" i="2" s="1"/>
  <c r="R849" i="2" s="1"/>
  <c r="AF849" i="2" s="1"/>
  <c r="P850" i="2" a="1"/>
  <c r="P850" i="2" s="1"/>
  <c r="R850" i="2" s="1"/>
  <c r="AF850" i="2" s="1"/>
  <c r="P851" i="2" a="1"/>
  <c r="P851" i="2" s="1"/>
  <c r="R851" i="2" s="1"/>
  <c r="AF851" i="2" s="1"/>
  <c r="P852" i="2" a="1"/>
  <c r="P852" i="2" s="1"/>
  <c r="R852" i="2" s="1"/>
  <c r="AF852" i="2" s="1"/>
  <c r="P853" i="2" a="1"/>
  <c r="P853" i="2" s="1"/>
  <c r="R853" i="2" s="1"/>
  <c r="AF853" i="2" s="1"/>
  <c r="P854" i="2" a="1"/>
  <c r="P854" i="2" s="1"/>
  <c r="R854" i="2" s="1"/>
  <c r="AF854" i="2" s="1"/>
  <c r="P855" i="2" a="1"/>
  <c r="P855" i="2" s="1"/>
  <c r="R855" i="2" s="1"/>
  <c r="AF855" i="2" s="1"/>
  <c r="P856" i="2" a="1"/>
  <c r="P856" i="2" s="1"/>
  <c r="R856" i="2" s="1"/>
  <c r="AF856" i="2" s="1"/>
  <c r="P857" i="2" a="1"/>
  <c r="P857" i="2" s="1"/>
  <c r="R857" i="2" s="1"/>
  <c r="AF857" i="2" s="1"/>
  <c r="P858" i="2" a="1"/>
  <c r="P858" i="2" s="1"/>
  <c r="R858" i="2" s="1"/>
  <c r="AF858" i="2" s="1"/>
  <c r="P859" i="2" a="1"/>
  <c r="P859" i="2" s="1"/>
  <c r="R859" i="2" s="1"/>
  <c r="AF859" i="2" s="1"/>
  <c r="P860" i="2" a="1"/>
  <c r="P860" i="2" s="1"/>
  <c r="R860" i="2" s="1"/>
  <c r="AF860" i="2" s="1"/>
  <c r="P861" i="2" a="1"/>
  <c r="P861" i="2" s="1"/>
  <c r="R861" i="2" s="1"/>
  <c r="AF861" i="2" s="1"/>
  <c r="P862" i="2" a="1"/>
  <c r="P862" i="2" s="1"/>
  <c r="R862" i="2" s="1"/>
  <c r="AF862" i="2" s="1"/>
  <c r="P863" i="2" a="1"/>
  <c r="P863" i="2" s="1"/>
  <c r="R863" i="2" s="1"/>
  <c r="AF863" i="2" s="1"/>
  <c r="P864" i="2" a="1"/>
  <c r="P864" i="2" s="1"/>
  <c r="R864" i="2" s="1"/>
  <c r="AF864" i="2" s="1"/>
  <c r="P865" i="2" a="1"/>
  <c r="P865" i="2" s="1"/>
  <c r="R865" i="2" s="1"/>
  <c r="AF865" i="2" s="1"/>
  <c r="P866" i="2" a="1"/>
  <c r="P866" i="2" s="1"/>
  <c r="R866" i="2" s="1"/>
  <c r="AF866" i="2" s="1"/>
  <c r="P867" i="2" a="1"/>
  <c r="P867" i="2" s="1"/>
  <c r="R867" i="2" s="1"/>
  <c r="AF867" i="2" s="1"/>
  <c r="P868" i="2" a="1"/>
  <c r="P868" i="2" s="1"/>
  <c r="R868" i="2" s="1"/>
  <c r="AF868" i="2" s="1"/>
  <c r="P869" i="2" a="1"/>
  <c r="P869" i="2" s="1"/>
  <c r="R869" i="2" s="1"/>
  <c r="AF869" i="2" s="1"/>
  <c r="P870" i="2" a="1"/>
  <c r="P870" i="2" s="1"/>
  <c r="R870" i="2" s="1"/>
  <c r="AF870" i="2" s="1"/>
  <c r="P871" i="2" a="1"/>
  <c r="P871" i="2" s="1"/>
  <c r="R871" i="2" s="1"/>
  <c r="AF871" i="2" s="1"/>
  <c r="P872" i="2" a="1"/>
  <c r="P872" i="2" s="1"/>
  <c r="R872" i="2" s="1"/>
  <c r="AF872" i="2" s="1"/>
  <c r="P873" i="2" a="1"/>
  <c r="P873" i="2" s="1"/>
  <c r="R873" i="2" s="1"/>
  <c r="AF873" i="2" s="1"/>
  <c r="P874" i="2" a="1"/>
  <c r="P874" i="2" s="1"/>
  <c r="R874" i="2" s="1"/>
  <c r="AF874" i="2" s="1"/>
  <c r="P875" i="2" a="1"/>
  <c r="P875" i="2" s="1"/>
  <c r="R875" i="2" s="1"/>
  <c r="AF875" i="2" s="1"/>
  <c r="P876" i="2" a="1"/>
  <c r="P876" i="2" s="1"/>
  <c r="R876" i="2" s="1"/>
  <c r="AF876" i="2" s="1"/>
  <c r="P877" i="2" a="1"/>
  <c r="P877" i="2" s="1"/>
  <c r="R877" i="2" s="1"/>
  <c r="AF877" i="2" s="1"/>
  <c r="P878" i="2" a="1"/>
  <c r="P878" i="2" s="1"/>
  <c r="R878" i="2" s="1"/>
  <c r="AF878" i="2" s="1"/>
  <c r="P879" i="2" a="1"/>
  <c r="P879" i="2" s="1"/>
  <c r="R879" i="2" s="1"/>
  <c r="AF879" i="2" s="1"/>
  <c r="P880" i="2" a="1"/>
  <c r="P880" i="2" s="1"/>
  <c r="R880" i="2" s="1"/>
  <c r="AF880" i="2" s="1"/>
  <c r="P881" i="2" a="1"/>
  <c r="P881" i="2" s="1"/>
  <c r="R881" i="2" s="1"/>
  <c r="AF881" i="2" s="1"/>
  <c r="P882" i="2" a="1"/>
  <c r="P882" i="2" s="1"/>
  <c r="R882" i="2" s="1"/>
  <c r="AF882" i="2" s="1"/>
  <c r="P883" i="2" a="1"/>
  <c r="P883" i="2" s="1"/>
  <c r="R883" i="2" s="1"/>
  <c r="AF883" i="2" s="1"/>
  <c r="P884" i="2" a="1"/>
  <c r="P884" i="2" s="1"/>
  <c r="R884" i="2" s="1"/>
  <c r="AF884" i="2" s="1"/>
  <c r="P885" i="2" a="1"/>
  <c r="P885" i="2" s="1"/>
  <c r="R885" i="2" s="1"/>
  <c r="AF885" i="2" s="1"/>
  <c r="P886" i="2" a="1"/>
  <c r="P886" i="2" s="1"/>
  <c r="R886" i="2" s="1"/>
  <c r="AF886" i="2" s="1"/>
  <c r="P887" i="2" a="1"/>
  <c r="P887" i="2" s="1"/>
  <c r="R887" i="2" s="1"/>
  <c r="AF887" i="2" s="1"/>
  <c r="P888" i="2" a="1"/>
  <c r="P888" i="2" s="1"/>
  <c r="R888" i="2" s="1"/>
  <c r="AF888" i="2" s="1"/>
  <c r="P889" i="2" a="1"/>
  <c r="P889" i="2" s="1"/>
  <c r="R889" i="2" s="1"/>
  <c r="AF889" i="2" s="1"/>
  <c r="P890" i="2" a="1"/>
  <c r="P890" i="2" s="1"/>
  <c r="R890" i="2" s="1"/>
  <c r="AF890" i="2" s="1"/>
  <c r="P891" i="2" a="1"/>
  <c r="P891" i="2" s="1"/>
  <c r="R891" i="2" s="1"/>
  <c r="AF891" i="2" s="1"/>
  <c r="P892" i="2" a="1"/>
  <c r="P892" i="2" s="1"/>
  <c r="R892" i="2" s="1"/>
  <c r="AF892" i="2" s="1"/>
  <c r="P893" i="2" a="1"/>
  <c r="P893" i="2" s="1"/>
  <c r="R893" i="2" s="1"/>
  <c r="AF893" i="2" s="1"/>
  <c r="P894" i="2" a="1"/>
  <c r="P894" i="2" s="1"/>
  <c r="R894" i="2" s="1"/>
  <c r="AF894" i="2" s="1"/>
  <c r="P895" i="2" a="1"/>
  <c r="P895" i="2" s="1"/>
  <c r="R895" i="2" s="1"/>
  <c r="AF895" i="2" s="1"/>
  <c r="P896" i="2" a="1"/>
  <c r="P896" i="2" s="1"/>
  <c r="R896" i="2" s="1"/>
  <c r="AF896" i="2" s="1"/>
  <c r="P897" i="2" a="1"/>
  <c r="P897" i="2" s="1"/>
  <c r="R897" i="2" s="1"/>
  <c r="AF897" i="2" s="1"/>
  <c r="P898" i="2" a="1"/>
  <c r="P898" i="2" s="1"/>
  <c r="R898" i="2" s="1"/>
  <c r="AF898" i="2" s="1"/>
  <c r="P899" i="2" a="1"/>
  <c r="P899" i="2" s="1"/>
  <c r="R899" i="2" s="1"/>
  <c r="AF899" i="2" s="1"/>
  <c r="P900" i="2" a="1"/>
  <c r="P900" i="2" s="1"/>
  <c r="R900" i="2" s="1"/>
  <c r="AF900" i="2" s="1"/>
  <c r="P901" i="2" a="1"/>
  <c r="P901" i="2" s="1"/>
  <c r="R901" i="2" s="1"/>
  <c r="AF901" i="2" s="1"/>
  <c r="P902" i="2" a="1"/>
  <c r="P902" i="2" s="1"/>
  <c r="R902" i="2" s="1"/>
  <c r="AF902" i="2" s="1"/>
  <c r="P903" i="2" a="1"/>
  <c r="P903" i="2" s="1"/>
  <c r="R903" i="2" s="1"/>
  <c r="AF903" i="2" s="1"/>
  <c r="P904" i="2" a="1"/>
  <c r="P904" i="2" s="1"/>
  <c r="R904" i="2" s="1"/>
  <c r="AF904" i="2" s="1"/>
  <c r="P905" i="2" a="1"/>
  <c r="P905" i="2" s="1"/>
  <c r="R905" i="2" s="1"/>
  <c r="AF905" i="2" s="1"/>
  <c r="P906" i="2" a="1"/>
  <c r="P906" i="2" s="1"/>
  <c r="R906" i="2" s="1"/>
  <c r="AF906" i="2" s="1"/>
  <c r="P907" i="2" a="1"/>
  <c r="P907" i="2" s="1"/>
  <c r="R907" i="2" s="1"/>
  <c r="AF907" i="2" s="1"/>
  <c r="P908" i="2" a="1"/>
  <c r="P908" i="2" s="1"/>
  <c r="R908" i="2" s="1"/>
  <c r="AF908" i="2" s="1"/>
  <c r="P909" i="2" a="1"/>
  <c r="P909" i="2" s="1"/>
  <c r="R909" i="2" s="1"/>
  <c r="AF909" i="2" s="1"/>
  <c r="P910" i="2" a="1"/>
  <c r="P910" i="2" s="1"/>
  <c r="R910" i="2" s="1"/>
  <c r="AF910" i="2" s="1"/>
  <c r="P911" i="2" a="1"/>
  <c r="P911" i="2" s="1"/>
  <c r="R911" i="2" s="1"/>
  <c r="AF911" i="2" s="1"/>
  <c r="P912" i="2" a="1"/>
  <c r="P912" i="2" s="1"/>
  <c r="R912" i="2" s="1"/>
  <c r="AF912" i="2" s="1"/>
  <c r="P913" i="2" a="1"/>
  <c r="P913" i="2" s="1"/>
  <c r="R913" i="2" s="1"/>
  <c r="AF913" i="2" s="1"/>
  <c r="P914" i="2" a="1"/>
  <c r="P914" i="2" s="1"/>
  <c r="R914" i="2" s="1"/>
  <c r="AF914" i="2" s="1"/>
  <c r="P915" i="2" a="1"/>
  <c r="P915" i="2" s="1"/>
  <c r="R915" i="2" s="1"/>
  <c r="AF915" i="2" s="1"/>
  <c r="P916" i="2" a="1"/>
  <c r="P916" i="2" s="1"/>
  <c r="R916" i="2" s="1"/>
  <c r="AF916" i="2" s="1"/>
  <c r="P917" i="2" a="1"/>
  <c r="P917" i="2" s="1"/>
  <c r="R917" i="2" s="1"/>
  <c r="AF917" i="2" s="1"/>
  <c r="P918" i="2" a="1"/>
  <c r="P918" i="2" s="1"/>
  <c r="R918" i="2" s="1"/>
  <c r="AF918" i="2" s="1"/>
  <c r="P919" i="2" a="1"/>
  <c r="P919" i="2" s="1"/>
  <c r="R919" i="2" s="1"/>
  <c r="AF919" i="2" s="1"/>
  <c r="P920" i="2" a="1"/>
  <c r="P920" i="2" s="1"/>
  <c r="R920" i="2" s="1"/>
  <c r="AF920" i="2" s="1"/>
  <c r="P921" i="2" a="1"/>
  <c r="P921" i="2" s="1"/>
  <c r="R921" i="2" s="1"/>
  <c r="AF921" i="2" s="1"/>
  <c r="P922" i="2" a="1"/>
  <c r="P922" i="2" s="1"/>
  <c r="R922" i="2" s="1"/>
  <c r="AF922" i="2" s="1"/>
  <c r="P923" i="2" a="1"/>
  <c r="P923" i="2" s="1"/>
  <c r="R923" i="2" s="1"/>
  <c r="AF923" i="2" s="1"/>
  <c r="P924" i="2" a="1"/>
  <c r="P924" i="2" s="1"/>
  <c r="R924" i="2" s="1"/>
  <c r="AF924" i="2" s="1"/>
  <c r="P925" i="2" a="1"/>
  <c r="P925" i="2" s="1"/>
  <c r="R925" i="2" s="1"/>
  <c r="AF925" i="2" s="1"/>
  <c r="P926" i="2" a="1"/>
  <c r="P926" i="2" s="1"/>
  <c r="R926" i="2" s="1"/>
  <c r="AF926" i="2" s="1"/>
  <c r="P927" i="2" a="1"/>
  <c r="P927" i="2" s="1"/>
  <c r="R927" i="2" s="1"/>
  <c r="AF927" i="2" s="1"/>
  <c r="P928" i="2" a="1"/>
  <c r="P928" i="2" s="1"/>
  <c r="R928" i="2" s="1"/>
  <c r="AF928" i="2" s="1"/>
  <c r="P929" i="2" a="1"/>
  <c r="P929" i="2" s="1"/>
  <c r="R929" i="2" s="1"/>
  <c r="AF929" i="2" s="1"/>
  <c r="P930" i="2" a="1"/>
  <c r="P930" i="2" s="1"/>
  <c r="R930" i="2" s="1"/>
  <c r="AF930" i="2" s="1"/>
  <c r="P931" i="2" a="1"/>
  <c r="P931" i="2" s="1"/>
  <c r="R931" i="2" s="1"/>
  <c r="AF931" i="2" s="1"/>
  <c r="P932" i="2" a="1"/>
  <c r="P932" i="2" s="1"/>
  <c r="R932" i="2" s="1"/>
  <c r="AF932" i="2" s="1"/>
  <c r="P933" i="2" a="1"/>
  <c r="P933" i="2" s="1"/>
  <c r="R933" i="2" s="1"/>
  <c r="AF933" i="2" s="1"/>
  <c r="P934" i="2" a="1"/>
  <c r="P934" i="2" s="1"/>
  <c r="R934" i="2" s="1"/>
  <c r="AF934" i="2" s="1"/>
  <c r="P935" i="2" a="1"/>
  <c r="P935" i="2" s="1"/>
  <c r="R935" i="2" s="1"/>
  <c r="AF935" i="2" s="1"/>
  <c r="P936" i="2" a="1"/>
  <c r="P936" i="2" s="1"/>
  <c r="R936" i="2" s="1"/>
  <c r="AF936" i="2" s="1"/>
  <c r="P937" i="2" a="1"/>
  <c r="P937" i="2" s="1"/>
  <c r="R937" i="2" s="1"/>
  <c r="AF937" i="2" s="1"/>
  <c r="P938" i="2" a="1"/>
  <c r="P938" i="2" s="1"/>
  <c r="R938" i="2" s="1"/>
  <c r="AF938" i="2" s="1"/>
  <c r="P939" i="2" a="1"/>
  <c r="P939" i="2" s="1"/>
  <c r="R939" i="2" s="1"/>
  <c r="AF939" i="2" s="1"/>
  <c r="P940" i="2" a="1"/>
  <c r="P940" i="2" s="1"/>
  <c r="R940" i="2" s="1"/>
  <c r="AF940" i="2" s="1"/>
  <c r="P941" i="2" a="1"/>
  <c r="P941" i="2" s="1"/>
  <c r="R941" i="2" s="1"/>
  <c r="AF941" i="2" s="1"/>
  <c r="P942" i="2" a="1"/>
  <c r="P942" i="2" s="1"/>
  <c r="R942" i="2" s="1"/>
  <c r="AF942" i="2" s="1"/>
  <c r="P943" i="2" a="1"/>
  <c r="P943" i="2" s="1"/>
  <c r="R943" i="2" s="1"/>
  <c r="AF943" i="2" s="1"/>
  <c r="P944" i="2" a="1"/>
  <c r="P944" i="2" s="1"/>
  <c r="R944" i="2" s="1"/>
  <c r="AF944" i="2" s="1"/>
  <c r="P945" i="2" a="1"/>
  <c r="P945" i="2" s="1"/>
  <c r="R945" i="2" s="1"/>
  <c r="AF945" i="2" s="1"/>
  <c r="P946" i="2" a="1"/>
  <c r="P946" i="2" s="1"/>
  <c r="R946" i="2" s="1"/>
  <c r="AF946" i="2" s="1"/>
  <c r="P947" i="2" a="1"/>
  <c r="P947" i="2" s="1"/>
  <c r="R947" i="2" s="1"/>
  <c r="AF947" i="2" s="1"/>
  <c r="P948" i="2" a="1"/>
  <c r="P948" i="2" s="1"/>
  <c r="R948" i="2" s="1"/>
  <c r="AF948" i="2" s="1"/>
  <c r="P949" i="2" a="1"/>
  <c r="P949" i="2" s="1"/>
  <c r="R949" i="2" s="1"/>
  <c r="AF949" i="2" s="1"/>
  <c r="P950" i="2" a="1"/>
  <c r="P950" i="2" s="1"/>
  <c r="R950" i="2" s="1"/>
  <c r="AF950" i="2" s="1"/>
  <c r="P951" i="2" a="1"/>
  <c r="P951" i="2" s="1"/>
  <c r="R951" i="2" s="1"/>
  <c r="AF951" i="2" s="1"/>
  <c r="P952" i="2" a="1"/>
  <c r="P952" i="2" s="1"/>
  <c r="R952" i="2" s="1"/>
  <c r="AF952" i="2" s="1"/>
  <c r="P953" i="2" a="1"/>
  <c r="P953" i="2" s="1"/>
  <c r="R953" i="2" s="1"/>
  <c r="AF953" i="2" s="1"/>
  <c r="P954" i="2" a="1"/>
  <c r="P954" i="2" s="1"/>
  <c r="R954" i="2" s="1"/>
  <c r="AF954" i="2" s="1"/>
  <c r="P955" i="2" a="1"/>
  <c r="P955" i="2" s="1"/>
  <c r="R955" i="2" s="1"/>
  <c r="AF955" i="2" s="1"/>
  <c r="P956" i="2" a="1"/>
  <c r="P956" i="2" s="1"/>
  <c r="R956" i="2" s="1"/>
  <c r="AF956" i="2" s="1"/>
  <c r="P957" i="2" a="1"/>
  <c r="P957" i="2" s="1"/>
  <c r="R957" i="2" s="1"/>
  <c r="AF957" i="2" s="1"/>
  <c r="P958" i="2" a="1"/>
  <c r="P958" i="2" s="1"/>
  <c r="R958" i="2" s="1"/>
  <c r="AF958" i="2" s="1"/>
  <c r="P959" i="2" a="1"/>
  <c r="P959" i="2" s="1"/>
  <c r="R959" i="2" s="1"/>
  <c r="AF959" i="2" s="1"/>
  <c r="P960" i="2" a="1"/>
  <c r="P960" i="2" s="1"/>
  <c r="R960" i="2" s="1"/>
  <c r="AF960" i="2" s="1"/>
  <c r="P961" i="2" a="1"/>
  <c r="P961" i="2" s="1"/>
  <c r="R961" i="2" s="1"/>
  <c r="AF961" i="2" s="1"/>
  <c r="P962" i="2" a="1"/>
  <c r="P962" i="2" s="1"/>
  <c r="R962" i="2" s="1"/>
  <c r="AF962" i="2" s="1"/>
  <c r="P963" i="2" a="1"/>
  <c r="P963" i="2" s="1"/>
  <c r="R963" i="2" s="1"/>
  <c r="AF963" i="2" s="1"/>
  <c r="P964" i="2" a="1"/>
  <c r="P964" i="2" s="1"/>
  <c r="R964" i="2" s="1"/>
  <c r="AF964" i="2" s="1"/>
  <c r="P965" i="2" a="1"/>
  <c r="P965" i="2" s="1"/>
  <c r="R965" i="2" s="1"/>
  <c r="AF965" i="2" s="1"/>
  <c r="P966" i="2" a="1"/>
  <c r="P966" i="2" s="1"/>
  <c r="R966" i="2" s="1"/>
  <c r="AF966" i="2" s="1"/>
  <c r="P967" i="2" a="1"/>
  <c r="P967" i="2" s="1"/>
  <c r="R967" i="2" s="1"/>
  <c r="AF967" i="2" s="1"/>
  <c r="P968" i="2" a="1"/>
  <c r="P968" i="2" s="1"/>
  <c r="R968" i="2" s="1"/>
  <c r="AF968" i="2" s="1"/>
  <c r="P969" i="2" a="1"/>
  <c r="P969" i="2" s="1"/>
  <c r="R969" i="2" s="1"/>
  <c r="AF969" i="2" s="1"/>
  <c r="P970" i="2" a="1"/>
  <c r="P970" i="2" s="1"/>
  <c r="R970" i="2" s="1"/>
  <c r="AF970" i="2" s="1"/>
  <c r="P971" i="2" a="1"/>
  <c r="P971" i="2" s="1"/>
  <c r="R971" i="2" s="1"/>
  <c r="AF971" i="2" s="1"/>
  <c r="P972" i="2" a="1"/>
  <c r="P972" i="2" s="1"/>
  <c r="R972" i="2" s="1"/>
  <c r="AF972" i="2" s="1"/>
  <c r="P973" i="2" a="1"/>
  <c r="P973" i="2" s="1"/>
  <c r="R973" i="2" s="1"/>
  <c r="AF973" i="2" s="1"/>
  <c r="P974" i="2" a="1"/>
  <c r="P974" i="2" s="1"/>
  <c r="R974" i="2" s="1"/>
  <c r="AF974" i="2" s="1"/>
  <c r="P975" i="2" a="1"/>
  <c r="P975" i="2" s="1"/>
  <c r="R975" i="2" s="1"/>
  <c r="AF975" i="2" s="1"/>
  <c r="P976" i="2" a="1"/>
  <c r="P976" i="2" s="1"/>
  <c r="R976" i="2" s="1"/>
  <c r="AF976" i="2" s="1"/>
  <c r="P977" i="2" a="1"/>
  <c r="P977" i="2" s="1"/>
  <c r="R977" i="2" s="1"/>
  <c r="AF977" i="2" s="1"/>
  <c r="P978" i="2" a="1"/>
  <c r="P978" i="2" s="1"/>
  <c r="R978" i="2" s="1"/>
  <c r="AF978" i="2" s="1"/>
  <c r="P979" i="2" a="1"/>
  <c r="P979" i="2" s="1"/>
  <c r="R979" i="2" s="1"/>
  <c r="AF979" i="2" s="1"/>
  <c r="P980" i="2" a="1"/>
  <c r="P980" i="2" s="1"/>
  <c r="R980" i="2" s="1"/>
  <c r="AF980" i="2" s="1"/>
  <c r="P981" i="2" a="1"/>
  <c r="P981" i="2" s="1"/>
  <c r="R981" i="2" s="1"/>
  <c r="AF981" i="2" s="1"/>
  <c r="P982" i="2" a="1"/>
  <c r="P982" i="2" s="1"/>
  <c r="R982" i="2" s="1"/>
  <c r="AF982" i="2" s="1"/>
  <c r="P983" i="2" a="1"/>
  <c r="P983" i="2" s="1"/>
  <c r="R983" i="2" s="1"/>
  <c r="AF983" i="2" s="1"/>
  <c r="P984" i="2" a="1"/>
  <c r="P984" i="2" s="1"/>
  <c r="R984" i="2" s="1"/>
  <c r="AF984" i="2" s="1"/>
  <c r="P985" i="2" a="1"/>
  <c r="P985" i="2" s="1"/>
  <c r="R985" i="2" s="1"/>
  <c r="AF985" i="2" s="1"/>
  <c r="P986" i="2" a="1"/>
  <c r="P986" i="2" s="1"/>
  <c r="R986" i="2" s="1"/>
  <c r="AF986" i="2" s="1"/>
  <c r="P987" i="2" a="1"/>
  <c r="P987" i="2" s="1"/>
  <c r="R987" i="2" s="1"/>
  <c r="AF987" i="2" s="1"/>
  <c r="P988" i="2" a="1"/>
  <c r="P988" i="2" s="1"/>
  <c r="R988" i="2" s="1"/>
  <c r="AF988" i="2" s="1"/>
  <c r="P989" i="2" a="1"/>
  <c r="P989" i="2" s="1"/>
  <c r="R989" i="2" s="1"/>
  <c r="AF989" i="2" s="1"/>
  <c r="P990" i="2" a="1"/>
  <c r="P990" i="2" s="1"/>
  <c r="R990" i="2" s="1"/>
  <c r="AF990" i="2" s="1"/>
  <c r="P991" i="2" a="1"/>
  <c r="P991" i="2" s="1"/>
  <c r="R991" i="2" s="1"/>
  <c r="AF991" i="2" s="1"/>
  <c r="P992" i="2" a="1"/>
  <c r="P992" i="2" s="1"/>
  <c r="R992" i="2" s="1"/>
  <c r="AF992" i="2" s="1"/>
  <c r="P993" i="2" a="1"/>
  <c r="P993" i="2" s="1"/>
  <c r="R993" i="2" s="1"/>
  <c r="AF993" i="2" s="1"/>
  <c r="P994" i="2" a="1"/>
  <c r="P994" i="2" s="1"/>
  <c r="R994" i="2" s="1"/>
  <c r="AF994" i="2" s="1"/>
  <c r="P995" i="2" a="1"/>
  <c r="P995" i="2" s="1"/>
  <c r="R995" i="2" s="1"/>
  <c r="AF995" i="2" s="1"/>
  <c r="P996" i="2" a="1"/>
  <c r="P996" i="2" s="1"/>
  <c r="R996" i="2" s="1"/>
  <c r="AF996" i="2" s="1"/>
  <c r="P997" i="2" a="1"/>
  <c r="P997" i="2" s="1"/>
  <c r="R997" i="2" s="1"/>
  <c r="AF997" i="2" s="1"/>
  <c r="P998" i="2" a="1"/>
  <c r="P998" i="2" s="1"/>
  <c r="R998" i="2" s="1"/>
  <c r="AF998" i="2" s="1"/>
  <c r="P999" i="2" a="1"/>
  <c r="P999" i="2" s="1"/>
  <c r="R999" i="2" s="1"/>
  <c r="AF999" i="2" s="1"/>
  <c r="P1000" i="2" a="1"/>
  <c r="P1000" i="2" s="1"/>
  <c r="R1000" i="2" s="1"/>
  <c r="AF1000" i="2" s="1"/>
  <c r="P1001" i="2" a="1"/>
  <c r="P1001" i="2" s="1"/>
  <c r="R1001" i="2" s="1"/>
  <c r="AF1001" i="2" s="1"/>
  <c r="P1002" i="2" a="1"/>
  <c r="P1002" i="2" s="1"/>
  <c r="R1002" i="2" s="1"/>
  <c r="AF1002" i="2" s="1"/>
  <c r="P1003" i="2" a="1"/>
  <c r="P1003" i="2" s="1"/>
  <c r="R1003" i="2" s="1"/>
  <c r="AF1003" i="2" s="1"/>
  <c r="P1004" i="2" a="1"/>
  <c r="P1004" i="2" s="1"/>
  <c r="R1004" i="2" s="1"/>
  <c r="AF1004" i="2" s="1"/>
  <c r="P1005" i="2" a="1"/>
  <c r="P1005" i="2" s="1"/>
  <c r="R1005" i="2" s="1"/>
  <c r="AF1005" i="2" s="1"/>
  <c r="P1006" i="2" a="1"/>
  <c r="P1006" i="2" s="1"/>
  <c r="R1006" i="2" s="1"/>
  <c r="AF1006" i="2" s="1"/>
  <c r="P1007" i="2" a="1"/>
  <c r="P1007" i="2" s="1"/>
  <c r="R1007" i="2" s="1"/>
  <c r="AF1007" i="2" s="1"/>
  <c r="P1008" i="2" a="1"/>
  <c r="P1008" i="2" s="1"/>
  <c r="R1008" i="2" s="1"/>
  <c r="AF1008" i="2" s="1"/>
  <c r="P1009" i="2" a="1"/>
  <c r="P1009" i="2" s="1"/>
  <c r="R1009" i="2" s="1"/>
  <c r="AF1009" i="2" s="1"/>
  <c r="P1010" i="2" a="1"/>
  <c r="P1010" i="2" s="1"/>
  <c r="R1010" i="2" s="1"/>
  <c r="AF1010" i="2" s="1"/>
  <c r="P1011" i="2" a="1"/>
  <c r="P1011" i="2" s="1"/>
  <c r="R1011" i="2" s="1"/>
  <c r="AF1011" i="2" s="1"/>
  <c r="P1012" i="2" a="1"/>
  <c r="P1012" i="2" s="1"/>
  <c r="R1012" i="2" s="1"/>
  <c r="AF1012" i="2" s="1"/>
  <c r="P1013" i="2" a="1"/>
  <c r="P1013" i="2" s="1"/>
  <c r="R1013" i="2" s="1"/>
  <c r="AF1013" i="2" s="1"/>
  <c r="P1014" i="2" a="1"/>
  <c r="P1014" i="2" s="1"/>
  <c r="R1014" i="2" s="1"/>
  <c r="AF1014" i="2" s="1"/>
  <c r="P1015" i="2" a="1"/>
  <c r="P1015" i="2" s="1"/>
  <c r="R1015" i="2" s="1"/>
  <c r="AF1015" i="2" s="1"/>
  <c r="P1016" i="2" a="1"/>
  <c r="P1016" i="2" s="1"/>
  <c r="R1016" i="2" s="1"/>
  <c r="AF1016" i="2" s="1"/>
  <c r="P1017" i="2" a="1"/>
  <c r="P1017" i="2" s="1"/>
  <c r="R1017" i="2" s="1"/>
  <c r="AF1017" i="2" s="1"/>
  <c r="P1018" i="2" a="1"/>
  <c r="P1018" i="2" s="1"/>
  <c r="R1018" i="2" s="1"/>
  <c r="AF1018" i="2" s="1"/>
  <c r="P1019" i="2" a="1"/>
  <c r="P1019" i="2" s="1"/>
  <c r="R1019" i="2" s="1"/>
  <c r="AF1019" i="2" s="1"/>
  <c r="P1020" i="2" a="1"/>
  <c r="P1020" i="2" s="1"/>
  <c r="R1020" i="2" s="1"/>
  <c r="AF1020" i="2" s="1"/>
  <c r="P1021" i="2" a="1"/>
  <c r="P1021" i="2" s="1"/>
  <c r="R1021" i="2" s="1"/>
  <c r="AF1021" i="2" s="1"/>
  <c r="P1022" i="2" a="1"/>
  <c r="P1022" i="2" s="1"/>
  <c r="R1022" i="2" s="1"/>
  <c r="AF1022" i="2" s="1"/>
  <c r="P1023" i="2" a="1"/>
  <c r="P1023" i="2" s="1"/>
  <c r="R1023" i="2" s="1"/>
  <c r="AF1023" i="2" s="1"/>
  <c r="P1024" i="2" a="1"/>
  <c r="P1024" i="2" s="1"/>
  <c r="R1024" i="2" s="1"/>
  <c r="AF1024" i="2" s="1"/>
  <c r="P1025" i="2" a="1"/>
  <c r="P1025" i="2" s="1"/>
  <c r="R1025" i="2" s="1"/>
  <c r="AF1025" i="2" s="1"/>
  <c r="P1026" i="2" a="1"/>
  <c r="P1026" i="2" s="1"/>
  <c r="R1026" i="2" s="1"/>
  <c r="AF1026" i="2" s="1"/>
  <c r="P1027" i="2" a="1"/>
  <c r="P1027" i="2" s="1"/>
  <c r="R1027" i="2" s="1"/>
  <c r="AF1027" i="2" s="1"/>
  <c r="P1028" i="2" a="1"/>
  <c r="P1028" i="2" s="1"/>
  <c r="R1028" i="2" s="1"/>
  <c r="AF1028" i="2" s="1"/>
  <c r="P1029" i="2" a="1"/>
  <c r="P1029" i="2" s="1"/>
  <c r="R1029" i="2" s="1"/>
  <c r="AF1029" i="2" s="1"/>
  <c r="P1030" i="2" a="1"/>
  <c r="P1030" i="2" s="1"/>
  <c r="R1030" i="2" s="1"/>
  <c r="AF1030" i="2" s="1"/>
  <c r="P1031" i="2" a="1"/>
  <c r="P1031" i="2" s="1"/>
  <c r="R1031" i="2" s="1"/>
  <c r="AF1031" i="2" s="1"/>
  <c r="P1032" i="2" a="1"/>
  <c r="P1032" i="2" s="1"/>
  <c r="R1032" i="2" s="1"/>
  <c r="AF1032" i="2" s="1"/>
  <c r="P1033" i="2" a="1"/>
  <c r="P1033" i="2" s="1"/>
  <c r="R1033" i="2" s="1"/>
  <c r="AF1033" i="2" s="1"/>
  <c r="P1034" i="2" a="1"/>
  <c r="P1034" i="2" s="1"/>
  <c r="R1034" i="2" s="1"/>
  <c r="AF1034" i="2" s="1"/>
  <c r="P1035" i="2" a="1"/>
  <c r="P1035" i="2" s="1"/>
  <c r="R1035" i="2" s="1"/>
  <c r="AF1035" i="2" s="1"/>
  <c r="P1036" i="2" a="1"/>
  <c r="P1036" i="2" s="1"/>
  <c r="R1036" i="2" s="1"/>
  <c r="AF1036" i="2" s="1"/>
  <c r="P1037" i="2" a="1"/>
  <c r="P1037" i="2" s="1"/>
  <c r="R1037" i="2" s="1"/>
  <c r="AF1037" i="2" s="1"/>
  <c r="P1038" i="2" a="1"/>
  <c r="P1038" i="2" s="1"/>
  <c r="R1038" i="2" s="1"/>
  <c r="AF1038" i="2" s="1"/>
  <c r="P1039" i="2" a="1"/>
  <c r="P1039" i="2" s="1"/>
  <c r="R1039" i="2" s="1"/>
  <c r="AF1039" i="2" s="1"/>
  <c r="P1040" i="2" a="1"/>
  <c r="P1040" i="2" s="1"/>
  <c r="R1040" i="2" s="1"/>
  <c r="AF1040" i="2" s="1"/>
  <c r="P1041" i="2" a="1"/>
  <c r="P1041" i="2" s="1"/>
  <c r="R1041" i="2" s="1"/>
  <c r="AF1041" i="2" s="1"/>
  <c r="P1042" i="2" a="1"/>
  <c r="P1042" i="2" s="1"/>
  <c r="R1042" i="2" s="1"/>
  <c r="AF1042" i="2" s="1"/>
  <c r="P1043" i="2" a="1"/>
  <c r="P1043" i="2" s="1"/>
  <c r="R1043" i="2" s="1"/>
  <c r="AF1043" i="2" s="1"/>
  <c r="P1044" i="2" a="1"/>
  <c r="P1044" i="2" s="1"/>
  <c r="R1044" i="2" s="1"/>
  <c r="AF1044" i="2" s="1"/>
  <c r="P1045" i="2" a="1"/>
  <c r="P1045" i="2" s="1"/>
  <c r="R1045" i="2" s="1"/>
  <c r="AF1045" i="2" s="1"/>
  <c r="P1046" i="2" a="1"/>
  <c r="P1046" i="2" s="1"/>
  <c r="R1046" i="2" s="1"/>
  <c r="AF1046" i="2" s="1"/>
  <c r="P1047" i="2" a="1"/>
  <c r="P1047" i="2" s="1"/>
  <c r="R1047" i="2" s="1"/>
  <c r="AF1047" i="2" s="1"/>
  <c r="P1048" i="2" a="1"/>
  <c r="P1048" i="2" s="1"/>
  <c r="R1048" i="2" s="1"/>
  <c r="AF1048" i="2" s="1"/>
  <c r="P1049" i="2" a="1"/>
  <c r="P1049" i="2" s="1"/>
  <c r="R1049" i="2" s="1"/>
  <c r="AF1049" i="2" s="1"/>
  <c r="P1050" i="2" a="1"/>
  <c r="P1050" i="2" s="1"/>
  <c r="R1050" i="2" s="1"/>
  <c r="AF1050" i="2" s="1"/>
  <c r="P1051" i="2" a="1"/>
  <c r="P1051" i="2" s="1"/>
  <c r="R1051" i="2" s="1"/>
  <c r="AF1051" i="2" s="1"/>
  <c r="P1052" i="2" a="1"/>
  <c r="P1052" i="2" s="1"/>
  <c r="R1052" i="2" s="1"/>
  <c r="AF1052" i="2" s="1"/>
  <c r="P1053" i="2" a="1"/>
  <c r="P1053" i="2" s="1"/>
  <c r="R1053" i="2" s="1"/>
  <c r="AF1053" i="2" s="1"/>
  <c r="P1054" i="2" a="1"/>
  <c r="P1054" i="2" s="1"/>
  <c r="R1054" i="2" s="1"/>
  <c r="AF1054" i="2" s="1"/>
  <c r="P1055" i="2" a="1"/>
  <c r="P1055" i="2" s="1"/>
  <c r="R1055" i="2" s="1"/>
  <c r="AF1055" i="2" s="1"/>
  <c r="P1056" i="2" a="1"/>
  <c r="P1056" i="2" s="1"/>
  <c r="R1056" i="2" s="1"/>
  <c r="AF1056" i="2" s="1"/>
  <c r="P1057" i="2" a="1"/>
  <c r="P1057" i="2" s="1"/>
  <c r="R1057" i="2" s="1"/>
  <c r="AF1057" i="2" s="1"/>
  <c r="P1058" i="2" a="1"/>
  <c r="P1058" i="2" s="1"/>
  <c r="R1058" i="2" s="1"/>
  <c r="AF1058" i="2" s="1"/>
  <c r="P1059" i="2" a="1"/>
  <c r="P1059" i="2" s="1"/>
  <c r="R1059" i="2" s="1"/>
  <c r="AF1059" i="2" s="1"/>
  <c r="P1060" i="2" a="1"/>
  <c r="P1060" i="2" s="1"/>
  <c r="R1060" i="2" s="1"/>
  <c r="AF1060" i="2" s="1"/>
  <c r="P1061" i="2" a="1"/>
  <c r="P1061" i="2" s="1"/>
  <c r="R1061" i="2" s="1"/>
  <c r="AF1061" i="2" s="1"/>
  <c r="P1062" i="2" a="1"/>
  <c r="P1062" i="2" s="1"/>
  <c r="R1062" i="2" s="1"/>
  <c r="AF1062" i="2" s="1"/>
  <c r="P1063" i="2" a="1"/>
  <c r="P1063" i="2" s="1"/>
  <c r="R1063" i="2" s="1"/>
  <c r="AF1063" i="2" s="1"/>
  <c r="P1064" i="2" a="1"/>
  <c r="P1064" i="2" s="1"/>
  <c r="R1064" i="2" s="1"/>
  <c r="AF1064" i="2" s="1"/>
  <c r="P1065" i="2" a="1"/>
  <c r="P1065" i="2" s="1"/>
  <c r="R1065" i="2" s="1"/>
  <c r="AF1065" i="2" s="1"/>
  <c r="P1066" i="2" a="1"/>
  <c r="P1066" i="2" s="1"/>
  <c r="R1066" i="2" s="1"/>
  <c r="AF1066" i="2" s="1"/>
  <c r="P1067" i="2" a="1"/>
  <c r="P1067" i="2" s="1"/>
  <c r="R1067" i="2" s="1"/>
  <c r="AF1067" i="2" s="1"/>
  <c r="P1068" i="2" a="1"/>
  <c r="P1068" i="2" s="1"/>
  <c r="R1068" i="2" s="1"/>
  <c r="AF1068" i="2" s="1"/>
  <c r="P1069" i="2" a="1"/>
  <c r="P1069" i="2" s="1"/>
  <c r="R1069" i="2" s="1"/>
  <c r="AF1069" i="2" s="1"/>
  <c r="P1070" i="2" a="1"/>
  <c r="P1070" i="2" s="1"/>
  <c r="R1070" i="2" s="1"/>
  <c r="AF1070" i="2" s="1"/>
  <c r="P1071" i="2" a="1"/>
  <c r="P1071" i="2" s="1"/>
  <c r="R1071" i="2" s="1"/>
  <c r="AF1071" i="2" s="1"/>
  <c r="P1072" i="2" a="1"/>
  <c r="P1072" i="2" s="1"/>
  <c r="R1072" i="2" s="1"/>
  <c r="AF1072" i="2" s="1"/>
  <c r="P1073" i="2" a="1"/>
  <c r="P1073" i="2" s="1"/>
  <c r="R1073" i="2" s="1"/>
  <c r="AF1073" i="2" s="1"/>
  <c r="P1074" i="2" a="1"/>
  <c r="P1074" i="2" s="1"/>
  <c r="R1074" i="2" s="1"/>
  <c r="AF1074" i="2" s="1"/>
  <c r="P1075" i="2" a="1"/>
  <c r="P1075" i="2" s="1"/>
  <c r="R1075" i="2" s="1"/>
  <c r="AF1075" i="2" s="1"/>
  <c r="P1076" i="2" a="1"/>
  <c r="P1076" i="2" s="1"/>
  <c r="R1076" i="2" s="1"/>
  <c r="AF1076" i="2" s="1"/>
  <c r="P1077" i="2" a="1"/>
  <c r="P1077" i="2" s="1"/>
  <c r="R1077" i="2" s="1"/>
  <c r="AF1077" i="2" s="1"/>
  <c r="P1078" i="2" a="1"/>
  <c r="P1078" i="2" s="1"/>
  <c r="R1078" i="2" s="1"/>
  <c r="AF1078" i="2" s="1"/>
  <c r="P1079" i="2" a="1"/>
  <c r="P1079" i="2" s="1"/>
  <c r="R1079" i="2" s="1"/>
  <c r="AF1079" i="2" s="1"/>
  <c r="P1080" i="2" a="1"/>
  <c r="P1080" i="2" s="1"/>
  <c r="R1080" i="2" s="1"/>
  <c r="AF1080" i="2" s="1"/>
  <c r="P1081" i="2" a="1"/>
  <c r="P1081" i="2" s="1"/>
  <c r="R1081" i="2" s="1"/>
  <c r="AF1081" i="2" s="1"/>
  <c r="P1082" i="2" a="1"/>
  <c r="P1082" i="2" s="1"/>
  <c r="R1082" i="2" s="1"/>
  <c r="AF1082" i="2" s="1"/>
  <c r="P1083" i="2" a="1"/>
  <c r="P1083" i="2" s="1"/>
  <c r="R1083" i="2" s="1"/>
  <c r="AF1083" i="2" s="1"/>
  <c r="P1084" i="2" a="1"/>
  <c r="P1084" i="2" s="1"/>
  <c r="R1084" i="2" s="1"/>
  <c r="AF1084" i="2" s="1"/>
  <c r="P1085" i="2" a="1"/>
  <c r="P1085" i="2" s="1"/>
  <c r="R1085" i="2" s="1"/>
  <c r="AF1085" i="2" s="1"/>
  <c r="P1086" i="2" a="1"/>
  <c r="P1086" i="2" s="1"/>
  <c r="R1086" i="2" s="1"/>
  <c r="AF1086" i="2" s="1"/>
  <c r="P1087" i="2" a="1"/>
  <c r="P1087" i="2" s="1"/>
  <c r="R1087" i="2" s="1"/>
  <c r="AF1087" i="2" s="1"/>
  <c r="P1088" i="2" a="1"/>
  <c r="P1088" i="2" s="1"/>
  <c r="R1088" i="2" s="1"/>
  <c r="AF1088" i="2" s="1"/>
  <c r="P1089" i="2" a="1"/>
  <c r="P1089" i="2" s="1"/>
  <c r="R1089" i="2" s="1"/>
  <c r="AF1089" i="2" s="1"/>
  <c r="P1090" i="2" a="1"/>
  <c r="P1090" i="2" s="1"/>
  <c r="R1090" i="2" s="1"/>
  <c r="AF1090" i="2" s="1"/>
  <c r="P1091" i="2" a="1"/>
  <c r="P1091" i="2" s="1"/>
  <c r="R1091" i="2" s="1"/>
  <c r="AF1091" i="2" s="1"/>
  <c r="P1092" i="2" a="1"/>
  <c r="P1092" i="2" s="1"/>
  <c r="R1092" i="2" s="1"/>
  <c r="AF1092" i="2" s="1"/>
  <c r="P1093" i="2" a="1"/>
  <c r="P1093" i="2" s="1"/>
  <c r="R1093" i="2" s="1"/>
  <c r="AF1093" i="2" s="1"/>
  <c r="P1094" i="2" a="1"/>
  <c r="P1094" i="2" s="1"/>
  <c r="R1094" i="2" s="1"/>
  <c r="AF1094" i="2" s="1"/>
  <c r="P1095" i="2" a="1"/>
  <c r="P1095" i="2" s="1"/>
  <c r="R1095" i="2" s="1"/>
  <c r="AF1095" i="2" s="1"/>
  <c r="P1096" i="2" a="1"/>
  <c r="P1096" i="2" s="1"/>
  <c r="R1096" i="2" s="1"/>
  <c r="AF1096" i="2" s="1"/>
  <c r="P1097" i="2" a="1"/>
  <c r="P1097" i="2" s="1"/>
  <c r="R1097" i="2" s="1"/>
  <c r="AF1097" i="2" s="1"/>
  <c r="P1098" i="2" a="1"/>
  <c r="P1098" i="2" s="1"/>
  <c r="R1098" i="2" s="1"/>
  <c r="AF1098" i="2" s="1"/>
  <c r="P1099" i="2" a="1"/>
  <c r="P1099" i="2" s="1"/>
  <c r="R1099" i="2" s="1"/>
  <c r="AF1099" i="2" s="1"/>
  <c r="P1100" i="2" a="1"/>
  <c r="P1100" i="2" s="1"/>
  <c r="R1100" i="2" s="1"/>
  <c r="AF1100" i="2" s="1"/>
  <c r="P1101" i="2" a="1"/>
  <c r="P1101" i="2" s="1"/>
  <c r="R1101" i="2" s="1"/>
  <c r="AF1101" i="2" s="1"/>
  <c r="P2" i="2" a="1"/>
  <c r="P2" i="2" s="1"/>
  <c r="R2" i="2" s="1"/>
  <c r="AF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2" i="2" a="1"/>
  <c r="G2" i="2" s="1"/>
  <c r="A3" i="2" a="1"/>
  <c r="A3" i="2" s="1"/>
  <c r="A4" i="2" a="1"/>
  <c r="A4" i="2" s="1"/>
  <c r="A5" i="2" a="1"/>
  <c r="A5" i="2" s="1"/>
  <c r="A6" i="2" a="1"/>
  <c r="A6" i="2" s="1"/>
  <c r="A7" i="2" a="1"/>
  <c r="A7" i="2" s="1"/>
  <c r="A8" i="2" a="1"/>
  <c r="A8" i="2" s="1"/>
  <c r="A9" i="2" a="1"/>
  <c r="A9" i="2" s="1"/>
  <c r="A10" i="2" a="1"/>
  <c r="A10" i="2" s="1"/>
  <c r="A11" i="2" a="1"/>
  <c r="A11" i="2" s="1"/>
  <c r="A12" i="2" a="1"/>
  <c r="A12" i="2" s="1"/>
  <c r="A13" i="2" a="1"/>
  <c r="A13" i="2" s="1"/>
  <c r="A14" i="2" a="1"/>
  <c r="A14" i="2" s="1"/>
  <c r="A15" i="2" a="1"/>
  <c r="A15" i="2" s="1"/>
  <c r="A16" i="2" a="1"/>
  <c r="A16" i="2" s="1"/>
  <c r="A17" i="2" a="1"/>
  <c r="A17" i="2" s="1"/>
  <c r="A18" i="2" a="1"/>
  <c r="A18" i="2" s="1"/>
  <c r="A19" i="2" a="1"/>
  <c r="A19" i="2" s="1"/>
  <c r="A20" i="2" a="1"/>
  <c r="A20" i="2" s="1"/>
  <c r="A21" i="2" a="1"/>
  <c r="A21" i="2" s="1"/>
  <c r="A22" i="2" a="1"/>
  <c r="A22" i="2" s="1"/>
  <c r="A23" i="2" a="1"/>
  <c r="A23" i="2" s="1"/>
  <c r="A24" i="2" a="1"/>
  <c r="A24" i="2" s="1"/>
  <c r="A25" i="2" a="1"/>
  <c r="A25" i="2" s="1"/>
  <c r="A26" i="2" a="1"/>
  <c r="A26" i="2" s="1"/>
  <c r="A27" i="2" a="1"/>
  <c r="A27" i="2" s="1"/>
  <c r="A28" i="2" a="1"/>
  <c r="A28" i="2" s="1"/>
  <c r="A29" i="2" a="1"/>
  <c r="A29" i="2" s="1"/>
  <c r="A30" i="2" a="1"/>
  <c r="A30" i="2" s="1"/>
  <c r="A31" i="2" a="1"/>
  <c r="A31" i="2" s="1"/>
  <c r="A32" i="2" a="1"/>
  <c r="A32" i="2" s="1"/>
  <c r="A33" i="2" a="1"/>
  <c r="A33" i="2" s="1"/>
  <c r="A34" i="2" a="1"/>
  <c r="A34" i="2" s="1"/>
  <c r="A35" i="2" a="1"/>
  <c r="A35" i="2" s="1"/>
  <c r="A36" i="2" a="1"/>
  <c r="A36" i="2" s="1"/>
  <c r="A37" i="2" a="1"/>
  <c r="A37" i="2" s="1"/>
  <c r="A38" i="2" a="1"/>
  <c r="A38" i="2" s="1"/>
  <c r="A39" i="2" a="1"/>
  <c r="A39" i="2" s="1"/>
  <c r="A40" i="2" a="1"/>
  <c r="A40" i="2" s="1"/>
  <c r="A41" i="2" a="1"/>
  <c r="A41" i="2" s="1"/>
  <c r="A42" i="2" a="1"/>
  <c r="A42" i="2" s="1"/>
  <c r="A43" i="2" a="1"/>
  <c r="A43" i="2" s="1"/>
  <c r="A44" i="2" a="1"/>
  <c r="A44" i="2" s="1"/>
  <c r="A45" i="2" a="1"/>
  <c r="A45" i="2" s="1"/>
  <c r="A46" i="2" a="1"/>
  <c r="A46" i="2" s="1"/>
  <c r="A47" i="2" a="1"/>
  <c r="A47" i="2" s="1"/>
  <c r="A48" i="2" a="1"/>
  <c r="A48" i="2" s="1"/>
  <c r="A49" i="2" a="1"/>
  <c r="A49" i="2" s="1"/>
  <c r="A50" i="2" a="1"/>
  <c r="A50" i="2" s="1"/>
  <c r="A51" i="2" a="1"/>
  <c r="A51" i="2" s="1"/>
  <c r="A52" i="2" a="1"/>
  <c r="A52" i="2" s="1"/>
  <c r="A53" i="2" a="1"/>
  <c r="A53" i="2" s="1"/>
  <c r="A54" i="2" a="1"/>
  <c r="A54" i="2" s="1"/>
  <c r="A55" i="2" a="1"/>
  <c r="A55" i="2" s="1"/>
  <c r="A56" i="2" a="1"/>
  <c r="A56" i="2" s="1"/>
  <c r="A57" i="2" a="1"/>
  <c r="A57" i="2" s="1"/>
  <c r="A58" i="2" a="1"/>
  <c r="A58" i="2" s="1"/>
  <c r="A59" i="2" a="1"/>
  <c r="A59" i="2" s="1"/>
  <c r="A60" i="2" a="1"/>
  <c r="A60" i="2" s="1"/>
  <c r="A61" i="2" a="1"/>
  <c r="A61" i="2" s="1"/>
  <c r="A62" i="2" a="1"/>
  <c r="A62" i="2" s="1"/>
  <c r="A63" i="2" a="1"/>
  <c r="A63" i="2" s="1"/>
  <c r="A64" i="2" a="1"/>
  <c r="A64" i="2" s="1"/>
  <c r="A65" i="2" a="1"/>
  <c r="A65" i="2" s="1"/>
  <c r="A66" i="2" a="1"/>
  <c r="A66" i="2" s="1"/>
  <c r="A67" i="2" a="1"/>
  <c r="A67" i="2" s="1"/>
  <c r="A68" i="2" a="1"/>
  <c r="A68" i="2" s="1"/>
  <c r="A69" i="2" a="1"/>
  <c r="A69" i="2" s="1"/>
  <c r="A70" i="2" a="1"/>
  <c r="A70" i="2" s="1"/>
  <c r="A71" i="2" a="1"/>
  <c r="A71" i="2" s="1"/>
  <c r="A72" i="2" a="1"/>
  <c r="A72" i="2" s="1"/>
  <c r="A73" i="2" a="1"/>
  <c r="A73" i="2" s="1"/>
  <c r="A74" i="2" a="1"/>
  <c r="A74" i="2" s="1"/>
  <c r="A75" i="2" a="1"/>
  <c r="A75" i="2" s="1"/>
  <c r="A76" i="2" a="1"/>
  <c r="A76" i="2" s="1"/>
  <c r="A77" i="2" a="1"/>
  <c r="A77" i="2" s="1"/>
  <c r="A78" i="2" a="1"/>
  <c r="A78" i="2" s="1"/>
  <c r="A79" i="2" a="1"/>
  <c r="A79" i="2" s="1"/>
  <c r="A80" i="2" a="1"/>
  <c r="A80" i="2" s="1"/>
  <c r="A81" i="2" a="1"/>
  <c r="A81" i="2" s="1"/>
  <c r="A82" i="2" a="1"/>
  <c r="A82" i="2" s="1"/>
  <c r="A83" i="2" a="1"/>
  <c r="A83" i="2" s="1"/>
  <c r="A84" i="2" a="1"/>
  <c r="A84" i="2" s="1"/>
  <c r="A85" i="2" a="1"/>
  <c r="A85" i="2" s="1"/>
  <c r="A86" i="2" a="1"/>
  <c r="A86" i="2" s="1"/>
  <c r="A87" i="2" a="1"/>
  <c r="A87" i="2" s="1"/>
  <c r="A88" i="2" a="1"/>
  <c r="A88" i="2" s="1"/>
  <c r="A89" i="2" a="1"/>
  <c r="A89" i="2" s="1"/>
  <c r="A90" i="2" a="1"/>
  <c r="A90" i="2" s="1"/>
  <c r="A91" i="2" a="1"/>
  <c r="A91" i="2" s="1"/>
  <c r="A92" i="2" a="1"/>
  <c r="A92" i="2" s="1"/>
  <c r="A93" i="2" a="1"/>
  <c r="A93" i="2" s="1"/>
  <c r="A94" i="2" a="1"/>
  <c r="A94" i="2" s="1"/>
  <c r="A95" i="2" a="1"/>
  <c r="A95" i="2" s="1"/>
  <c r="A96" i="2" a="1"/>
  <c r="A96" i="2" s="1"/>
  <c r="A97" i="2" a="1"/>
  <c r="A97" i="2" s="1"/>
  <c r="A98" i="2" a="1"/>
  <c r="A98" i="2" s="1"/>
  <c r="A99" i="2" a="1"/>
  <c r="A99" i="2" s="1"/>
  <c r="A100" i="2" a="1"/>
  <c r="A100" i="2" s="1"/>
  <c r="A101" i="2" a="1"/>
  <c r="A101" i="2" s="1"/>
  <c r="A102" i="2" a="1"/>
  <c r="A102" i="2" s="1"/>
  <c r="A103" i="2" a="1"/>
  <c r="A103" i="2" s="1"/>
  <c r="A104" i="2" a="1"/>
  <c r="A104" i="2" s="1"/>
  <c r="A105" i="2" a="1"/>
  <c r="A105" i="2" s="1"/>
  <c r="A106" i="2" a="1"/>
  <c r="A106" i="2" s="1"/>
  <c r="A107" i="2" a="1"/>
  <c r="A107" i="2" s="1"/>
  <c r="A108" i="2" a="1"/>
  <c r="A108" i="2" s="1"/>
  <c r="A109" i="2" a="1"/>
  <c r="A109" i="2" s="1"/>
  <c r="A110" i="2" a="1"/>
  <c r="A110" i="2" s="1"/>
  <c r="A111" i="2" a="1"/>
  <c r="A111" i="2" s="1"/>
  <c r="A112" i="2" a="1"/>
  <c r="A112" i="2" s="1"/>
  <c r="A113" i="2" a="1"/>
  <c r="A113" i="2" s="1"/>
  <c r="A114" i="2" a="1"/>
  <c r="A114" i="2" s="1"/>
  <c r="A115" i="2" a="1"/>
  <c r="A115" i="2" s="1"/>
  <c r="A116" i="2" a="1"/>
  <c r="A116" i="2" s="1"/>
  <c r="A117" i="2" a="1"/>
  <c r="A117" i="2" s="1"/>
  <c r="A118" i="2" a="1"/>
  <c r="A118" i="2" s="1"/>
  <c r="A119" i="2" a="1"/>
  <c r="A119" i="2" s="1"/>
  <c r="A120" i="2" a="1"/>
  <c r="A120" i="2" s="1"/>
  <c r="A121" i="2" a="1"/>
  <c r="A121" i="2" s="1"/>
  <c r="A122" i="2" a="1"/>
  <c r="A122" i="2" s="1"/>
  <c r="A123" i="2" a="1"/>
  <c r="A123" i="2" s="1"/>
  <c r="A124" i="2" a="1"/>
  <c r="A124" i="2" s="1"/>
  <c r="A125" i="2" a="1"/>
  <c r="A125" i="2" s="1"/>
  <c r="A126" i="2" a="1"/>
  <c r="A126" i="2" s="1"/>
  <c r="A127" i="2" a="1"/>
  <c r="A127" i="2" s="1"/>
  <c r="A128" i="2" a="1"/>
  <c r="A128" i="2" s="1"/>
  <c r="A129" i="2" a="1"/>
  <c r="A129" i="2" s="1"/>
  <c r="A130" i="2" a="1"/>
  <c r="A130" i="2" s="1"/>
  <c r="A131" i="2" a="1"/>
  <c r="A131" i="2" s="1"/>
  <c r="A132" i="2" a="1"/>
  <c r="A132" i="2" s="1"/>
  <c r="A133" i="2" a="1"/>
  <c r="A133" i="2" s="1"/>
  <c r="A134" i="2" a="1"/>
  <c r="A134" i="2" s="1"/>
  <c r="A135" i="2" a="1"/>
  <c r="A135" i="2" s="1"/>
  <c r="A136" i="2" a="1"/>
  <c r="A136" i="2" s="1"/>
  <c r="A137" i="2" a="1"/>
  <c r="A137" i="2" s="1"/>
  <c r="A138" i="2" a="1"/>
  <c r="A138" i="2" s="1"/>
  <c r="A139" i="2" a="1"/>
  <c r="A139" i="2" s="1"/>
  <c r="A140" i="2" a="1"/>
  <c r="A140" i="2" s="1"/>
  <c r="A141" i="2" a="1"/>
  <c r="A141" i="2" s="1"/>
  <c r="A142" i="2" a="1"/>
  <c r="A142" i="2" s="1"/>
  <c r="A143" i="2" a="1"/>
  <c r="A143" i="2" s="1"/>
  <c r="A144" i="2" a="1"/>
  <c r="A144" i="2" s="1"/>
  <c r="A145" i="2" a="1"/>
  <c r="A145" i="2" s="1"/>
  <c r="A146" i="2" a="1"/>
  <c r="A146" i="2" s="1"/>
  <c r="A147" i="2" a="1"/>
  <c r="A147" i="2" s="1"/>
  <c r="A148" i="2" a="1"/>
  <c r="A148" i="2" s="1"/>
  <c r="A149" i="2" a="1"/>
  <c r="A149" i="2" s="1"/>
  <c r="A150" i="2" a="1"/>
  <c r="A150" i="2" s="1"/>
  <c r="A151" i="2" a="1"/>
  <c r="A151" i="2" s="1"/>
  <c r="A152" i="2" a="1"/>
  <c r="A152" i="2" s="1"/>
  <c r="A153" i="2" a="1"/>
  <c r="A153" i="2" s="1"/>
  <c r="A154" i="2" a="1"/>
  <c r="A154" i="2" s="1"/>
  <c r="A155" i="2" a="1"/>
  <c r="A155" i="2" s="1"/>
  <c r="A156" i="2" a="1"/>
  <c r="A156" i="2" s="1"/>
  <c r="A157" i="2" a="1"/>
  <c r="A157" i="2" s="1"/>
  <c r="A158" i="2" a="1"/>
  <c r="A158" i="2" s="1"/>
  <c r="A159" i="2" a="1"/>
  <c r="A159" i="2" s="1"/>
  <c r="A160" i="2" a="1"/>
  <c r="A160" i="2" s="1"/>
  <c r="A161" i="2" a="1"/>
  <c r="A161" i="2" s="1"/>
  <c r="A162" i="2" a="1"/>
  <c r="A162" i="2" s="1"/>
  <c r="A163" i="2" a="1"/>
  <c r="A163" i="2" s="1"/>
  <c r="A164" i="2" a="1"/>
  <c r="A164" i="2" s="1"/>
  <c r="A165" i="2" a="1"/>
  <c r="A165" i="2" s="1"/>
  <c r="A166" i="2" a="1"/>
  <c r="A166" i="2" s="1"/>
  <c r="A167" i="2" a="1"/>
  <c r="A167" i="2" s="1"/>
  <c r="A168" i="2" a="1"/>
  <c r="A168" i="2" s="1"/>
  <c r="A169" i="2" a="1"/>
  <c r="A169" i="2" s="1"/>
  <c r="A170" i="2" a="1"/>
  <c r="A170" i="2" s="1"/>
  <c r="A171" i="2" a="1"/>
  <c r="A171" i="2" s="1"/>
  <c r="A172" i="2" a="1"/>
  <c r="A172" i="2" s="1"/>
  <c r="A173" i="2" a="1"/>
  <c r="A173" i="2" s="1"/>
  <c r="A174" i="2" a="1"/>
  <c r="A174" i="2" s="1"/>
  <c r="A175" i="2" a="1"/>
  <c r="A175" i="2" s="1"/>
  <c r="A176" i="2" a="1"/>
  <c r="A176" i="2" s="1"/>
  <c r="A177" i="2" a="1"/>
  <c r="A177" i="2" s="1"/>
  <c r="A178" i="2" a="1"/>
  <c r="A178" i="2" s="1"/>
  <c r="A179" i="2" a="1"/>
  <c r="A179" i="2" s="1"/>
  <c r="A180" i="2" a="1"/>
  <c r="A180" i="2" s="1"/>
  <c r="A181" i="2" a="1"/>
  <c r="A181" i="2" s="1"/>
  <c r="A182" i="2" a="1"/>
  <c r="A182" i="2" s="1"/>
  <c r="A183" i="2" a="1"/>
  <c r="A183" i="2" s="1"/>
  <c r="A184" i="2" a="1"/>
  <c r="A184" i="2" s="1"/>
  <c r="A185" i="2" a="1"/>
  <c r="A185" i="2" s="1"/>
  <c r="A186" i="2" a="1"/>
  <c r="A186" i="2" s="1"/>
  <c r="A187" i="2" a="1"/>
  <c r="A187" i="2" s="1"/>
  <c r="A188" i="2" a="1"/>
  <c r="A188" i="2" s="1"/>
  <c r="A189" i="2" a="1"/>
  <c r="A189" i="2" s="1"/>
  <c r="A190" i="2" a="1"/>
  <c r="A190" i="2" s="1"/>
  <c r="A191" i="2" a="1"/>
  <c r="A191" i="2" s="1"/>
  <c r="A192" i="2" a="1"/>
  <c r="A192" i="2" s="1"/>
  <c r="A193" i="2" a="1"/>
  <c r="A193" i="2" s="1"/>
  <c r="A194" i="2" a="1"/>
  <c r="A194" i="2" s="1"/>
  <c r="A195" i="2" a="1"/>
  <c r="A195" i="2" s="1"/>
  <c r="A196" i="2" a="1"/>
  <c r="A196" i="2" s="1"/>
  <c r="A197" i="2" a="1"/>
  <c r="A197" i="2" s="1"/>
  <c r="A198" i="2" a="1"/>
  <c r="A198" i="2" s="1"/>
  <c r="A199" i="2" a="1"/>
  <c r="A199" i="2" s="1"/>
  <c r="A200" i="2" a="1"/>
  <c r="A200" i="2" s="1"/>
  <c r="A201" i="2" a="1"/>
  <c r="A201" i="2" s="1"/>
  <c r="A202" i="2" a="1"/>
  <c r="A202" i="2" s="1"/>
  <c r="A203" i="2" a="1"/>
  <c r="A203" i="2" s="1"/>
  <c r="A204" i="2" a="1"/>
  <c r="A204" i="2" s="1"/>
  <c r="A205" i="2" a="1"/>
  <c r="A205" i="2" s="1"/>
  <c r="A206" i="2" a="1"/>
  <c r="A206" i="2" s="1"/>
  <c r="A207" i="2" a="1"/>
  <c r="A207" i="2" s="1"/>
  <c r="A208" i="2" a="1"/>
  <c r="A208" i="2" s="1"/>
  <c r="A209" i="2" a="1"/>
  <c r="A209" i="2" s="1"/>
  <c r="A210" i="2" a="1"/>
  <c r="A210" i="2" s="1"/>
  <c r="A211" i="2" a="1"/>
  <c r="A211" i="2" s="1"/>
  <c r="A212" i="2" a="1"/>
  <c r="A212" i="2" s="1"/>
  <c r="A213" i="2" a="1"/>
  <c r="A213" i="2" s="1"/>
  <c r="A214" i="2" a="1"/>
  <c r="A214" i="2" s="1"/>
  <c r="A215" i="2" a="1"/>
  <c r="A215" i="2" s="1"/>
  <c r="A216" i="2" a="1"/>
  <c r="A216" i="2" s="1"/>
  <c r="A217" i="2" a="1"/>
  <c r="A217" i="2" s="1"/>
  <c r="A218" i="2" a="1"/>
  <c r="A218" i="2" s="1"/>
  <c r="A219" i="2" a="1"/>
  <c r="A219" i="2" s="1"/>
  <c r="A220" i="2" a="1"/>
  <c r="A220" i="2" s="1"/>
  <c r="A221" i="2" a="1"/>
  <c r="A221" i="2" s="1"/>
  <c r="A222" i="2" a="1"/>
  <c r="A222" i="2" s="1"/>
  <c r="A223" i="2" a="1"/>
  <c r="A223" i="2" s="1"/>
  <c r="A224" i="2" a="1"/>
  <c r="A224" i="2" s="1"/>
  <c r="A225" i="2" a="1"/>
  <c r="A225" i="2" s="1"/>
  <c r="A226" i="2" a="1"/>
  <c r="A226" i="2" s="1"/>
  <c r="A227" i="2" a="1"/>
  <c r="A227" i="2" s="1"/>
  <c r="A228" i="2" a="1"/>
  <c r="A228" i="2" s="1"/>
  <c r="A229" i="2" a="1"/>
  <c r="A229" i="2" s="1"/>
  <c r="A230" i="2" a="1"/>
  <c r="A230" i="2" s="1"/>
  <c r="A231" i="2" a="1"/>
  <c r="A231" i="2" s="1"/>
  <c r="A232" i="2" a="1"/>
  <c r="A232" i="2" s="1"/>
  <c r="A233" i="2" a="1"/>
  <c r="A233" i="2" s="1"/>
  <c r="A234" i="2" a="1"/>
  <c r="A234" i="2" s="1"/>
  <c r="A235" i="2" a="1"/>
  <c r="A235" i="2" s="1"/>
  <c r="A236" i="2" a="1"/>
  <c r="A236" i="2" s="1"/>
  <c r="A237" i="2" a="1"/>
  <c r="A237" i="2" s="1"/>
  <c r="A238" i="2" a="1"/>
  <c r="A238" i="2" s="1"/>
  <c r="A239" i="2" a="1"/>
  <c r="A239" i="2" s="1"/>
  <c r="A240" i="2" a="1"/>
  <c r="A240" i="2" s="1"/>
  <c r="A241" i="2" a="1"/>
  <c r="A241" i="2" s="1"/>
  <c r="A242" i="2" a="1"/>
  <c r="A242" i="2" s="1"/>
  <c r="A243" i="2" a="1"/>
  <c r="A243" i="2" s="1"/>
  <c r="A244" i="2" a="1"/>
  <c r="A244" i="2" s="1"/>
  <c r="A245" i="2" a="1"/>
  <c r="A245" i="2" s="1"/>
  <c r="A246" i="2" a="1"/>
  <c r="A246" i="2" s="1"/>
  <c r="A247" i="2" a="1"/>
  <c r="A247" i="2" s="1"/>
  <c r="A248" i="2" a="1"/>
  <c r="A248" i="2" s="1"/>
  <c r="A249" i="2" a="1"/>
  <c r="A249" i="2" s="1"/>
  <c r="A250" i="2" a="1"/>
  <c r="A250" i="2" s="1"/>
  <c r="A251" i="2" a="1"/>
  <c r="A251" i="2" s="1"/>
  <c r="A252" i="2" a="1"/>
  <c r="A252" i="2" s="1"/>
  <c r="A253" i="2" a="1"/>
  <c r="A253" i="2" s="1"/>
  <c r="A254" i="2" a="1"/>
  <c r="A254" i="2" s="1"/>
  <c r="A255" i="2" a="1"/>
  <c r="A255" i="2" s="1"/>
  <c r="A256" i="2" a="1"/>
  <c r="A256" i="2" s="1"/>
  <c r="A257" i="2" a="1"/>
  <c r="A257" i="2" s="1"/>
  <c r="A258" i="2" a="1"/>
  <c r="A258" i="2" s="1"/>
  <c r="A259" i="2" a="1"/>
  <c r="A259" i="2" s="1"/>
  <c r="A260" i="2" a="1"/>
  <c r="A260" i="2" s="1"/>
  <c r="A261" i="2" a="1"/>
  <c r="A261" i="2" s="1"/>
  <c r="A262" i="2" a="1"/>
  <c r="A262" i="2" s="1"/>
  <c r="A263" i="2" a="1"/>
  <c r="A263" i="2" s="1"/>
  <c r="A264" i="2" a="1"/>
  <c r="A264" i="2" s="1"/>
  <c r="A265" i="2" a="1"/>
  <c r="A265" i="2" s="1"/>
  <c r="A266" i="2" a="1"/>
  <c r="A266" i="2" s="1"/>
  <c r="A267" i="2" a="1"/>
  <c r="A267" i="2" s="1"/>
  <c r="A268" i="2" a="1"/>
  <c r="A268" i="2" s="1"/>
  <c r="A269" i="2" a="1"/>
  <c r="A269" i="2" s="1"/>
  <c r="A270" i="2" a="1"/>
  <c r="A270" i="2" s="1"/>
  <c r="A271" i="2" a="1"/>
  <c r="A271" i="2" s="1"/>
  <c r="A272" i="2" a="1"/>
  <c r="A272" i="2" s="1"/>
  <c r="A273" i="2" a="1"/>
  <c r="A273" i="2" s="1"/>
  <c r="A274" i="2" a="1"/>
  <c r="A274" i="2" s="1"/>
  <c r="A275" i="2" a="1"/>
  <c r="A275" i="2" s="1"/>
  <c r="A276" i="2" a="1"/>
  <c r="A276" i="2" s="1"/>
  <c r="A277" i="2" a="1"/>
  <c r="A277" i="2" s="1"/>
  <c r="A278" i="2" a="1"/>
  <c r="A278" i="2" s="1"/>
  <c r="A279" i="2" a="1"/>
  <c r="A279" i="2" s="1"/>
  <c r="A280" i="2" a="1"/>
  <c r="A280" i="2" s="1"/>
  <c r="A281" i="2" a="1"/>
  <c r="A281" i="2" s="1"/>
  <c r="A282" i="2" a="1"/>
  <c r="A282" i="2" s="1"/>
  <c r="A283" i="2" a="1"/>
  <c r="A283" i="2" s="1"/>
  <c r="A284" i="2" a="1"/>
  <c r="A284" i="2" s="1"/>
  <c r="A285" i="2" a="1"/>
  <c r="A285" i="2" s="1"/>
  <c r="A286" i="2" a="1"/>
  <c r="A286" i="2" s="1"/>
  <c r="A287" i="2" a="1"/>
  <c r="A287" i="2" s="1"/>
  <c r="A288" i="2" a="1"/>
  <c r="A288" i="2" s="1"/>
  <c r="A289" i="2" a="1"/>
  <c r="A289" i="2" s="1"/>
  <c r="A290" i="2" a="1"/>
  <c r="A290" i="2" s="1"/>
  <c r="A291" i="2" a="1"/>
  <c r="A291" i="2" s="1"/>
  <c r="A292" i="2" a="1"/>
  <c r="A292" i="2" s="1"/>
  <c r="A293" i="2" a="1"/>
  <c r="A293" i="2" s="1"/>
  <c r="A294" i="2" a="1"/>
  <c r="A294" i="2" s="1"/>
  <c r="A295" i="2" a="1"/>
  <c r="A295" i="2" s="1"/>
  <c r="A296" i="2" a="1"/>
  <c r="A296" i="2" s="1"/>
  <c r="A297" i="2" a="1"/>
  <c r="A297" i="2" s="1"/>
  <c r="A298" i="2" a="1"/>
  <c r="A298" i="2" s="1"/>
  <c r="A299" i="2" a="1"/>
  <c r="A299" i="2" s="1"/>
  <c r="A300" i="2" a="1"/>
  <c r="A300" i="2" s="1"/>
  <c r="A301" i="2" a="1"/>
  <c r="A301" i="2" s="1"/>
  <c r="A302" i="2" a="1"/>
  <c r="A302" i="2" s="1"/>
  <c r="A303" i="2" a="1"/>
  <c r="A303" i="2" s="1"/>
  <c r="A304" i="2" a="1"/>
  <c r="A304" i="2" s="1"/>
  <c r="A305" i="2" a="1"/>
  <c r="A305" i="2" s="1"/>
  <c r="A306" i="2" a="1"/>
  <c r="A306" i="2" s="1"/>
  <c r="A307" i="2" a="1"/>
  <c r="A307" i="2" s="1"/>
  <c r="A308" i="2" a="1"/>
  <c r="A308" i="2" s="1"/>
  <c r="A309" i="2" a="1"/>
  <c r="A309" i="2" s="1"/>
  <c r="A310" i="2" a="1"/>
  <c r="A310" i="2" s="1"/>
  <c r="A311" i="2" a="1"/>
  <c r="A311" i="2" s="1"/>
  <c r="A312" i="2" a="1"/>
  <c r="A312" i="2" s="1"/>
  <c r="A313" i="2" a="1"/>
  <c r="A313" i="2" s="1"/>
  <c r="A314" i="2" a="1"/>
  <c r="A314" i="2" s="1"/>
  <c r="A315" i="2" a="1"/>
  <c r="A315" i="2" s="1"/>
  <c r="A316" i="2" a="1"/>
  <c r="A316" i="2" s="1"/>
  <c r="A317" i="2" a="1"/>
  <c r="A317" i="2" s="1"/>
  <c r="A318" i="2" a="1"/>
  <c r="A318" i="2" s="1"/>
  <c r="A319" i="2" a="1"/>
  <c r="A319" i="2" s="1"/>
  <c r="A320" i="2" a="1"/>
  <c r="A320" i="2" s="1"/>
  <c r="A321" i="2" a="1"/>
  <c r="A321" i="2" s="1"/>
  <c r="A322" i="2" a="1"/>
  <c r="A322" i="2" s="1"/>
  <c r="A323" i="2" a="1"/>
  <c r="A323" i="2" s="1"/>
  <c r="A324" i="2" a="1"/>
  <c r="A324" i="2" s="1"/>
  <c r="A325" i="2" a="1"/>
  <c r="A325" i="2" s="1"/>
  <c r="A326" i="2" a="1"/>
  <c r="A326" i="2" s="1"/>
  <c r="A327" i="2" a="1"/>
  <c r="A327" i="2" s="1"/>
  <c r="A328" i="2" a="1"/>
  <c r="A328" i="2" s="1"/>
  <c r="A329" i="2" a="1"/>
  <c r="A329" i="2" s="1"/>
  <c r="A330" i="2" a="1"/>
  <c r="A330" i="2" s="1"/>
  <c r="A331" i="2" a="1"/>
  <c r="A331" i="2" s="1"/>
  <c r="A332" i="2" a="1"/>
  <c r="A332" i="2" s="1"/>
  <c r="A333" i="2" a="1"/>
  <c r="A333" i="2" s="1"/>
  <c r="A334" i="2" a="1"/>
  <c r="A334" i="2" s="1"/>
  <c r="A335" i="2" a="1"/>
  <c r="A335" i="2" s="1"/>
  <c r="A336" i="2" a="1"/>
  <c r="A336" i="2" s="1"/>
  <c r="A337" i="2" a="1"/>
  <c r="A337" i="2" s="1"/>
  <c r="A338" i="2" a="1"/>
  <c r="A338" i="2" s="1"/>
  <c r="A339" i="2" a="1"/>
  <c r="A339" i="2" s="1"/>
  <c r="A340" i="2" a="1"/>
  <c r="A340" i="2" s="1"/>
  <c r="A341" i="2" a="1"/>
  <c r="A341" i="2" s="1"/>
  <c r="A342" i="2" a="1"/>
  <c r="A342" i="2" s="1"/>
  <c r="A343" i="2" a="1"/>
  <c r="A343" i="2" s="1"/>
  <c r="A344" i="2" a="1"/>
  <c r="A344" i="2" s="1"/>
  <c r="A345" i="2" a="1"/>
  <c r="A345" i="2" s="1"/>
  <c r="A346" i="2" a="1"/>
  <c r="A346" i="2" s="1"/>
  <c r="A347" i="2" a="1"/>
  <c r="A347" i="2" s="1"/>
  <c r="A348" i="2" a="1"/>
  <c r="A348" i="2" s="1"/>
  <c r="A349" i="2" a="1"/>
  <c r="A349" i="2" s="1"/>
  <c r="A350" i="2" a="1"/>
  <c r="A350" i="2" s="1"/>
  <c r="A351" i="2" a="1"/>
  <c r="A351" i="2" s="1"/>
  <c r="A352" i="2" a="1"/>
  <c r="A352" i="2" s="1"/>
  <c r="A353" i="2" a="1"/>
  <c r="A353" i="2" s="1"/>
  <c r="A354" i="2" a="1"/>
  <c r="A354" i="2" s="1"/>
  <c r="A355" i="2" a="1"/>
  <c r="A355" i="2" s="1"/>
  <c r="A356" i="2" a="1"/>
  <c r="A356" i="2" s="1"/>
  <c r="A357" i="2" a="1"/>
  <c r="A357" i="2" s="1"/>
  <c r="A358" i="2" a="1"/>
  <c r="A358" i="2" s="1"/>
  <c r="A359" i="2" a="1"/>
  <c r="A359" i="2" s="1"/>
  <c r="A360" i="2" a="1"/>
  <c r="A360" i="2" s="1"/>
  <c r="A361" i="2" a="1"/>
  <c r="A361" i="2" s="1"/>
  <c r="A362" i="2" a="1"/>
  <c r="A362" i="2" s="1"/>
  <c r="A363" i="2" a="1"/>
  <c r="A363" i="2" s="1"/>
  <c r="A364" i="2" a="1"/>
  <c r="A364" i="2" s="1"/>
  <c r="A365" i="2" a="1"/>
  <c r="A365" i="2" s="1"/>
  <c r="A366" i="2" a="1"/>
  <c r="A366" i="2" s="1"/>
  <c r="A367" i="2" a="1"/>
  <c r="A367" i="2" s="1"/>
  <c r="A368" i="2" a="1"/>
  <c r="A368" i="2" s="1"/>
  <c r="A369" i="2" a="1"/>
  <c r="A369" i="2" s="1"/>
  <c r="A370" i="2" a="1"/>
  <c r="A370" i="2" s="1"/>
  <c r="A371" i="2" a="1"/>
  <c r="A371" i="2" s="1"/>
  <c r="A372" i="2" a="1"/>
  <c r="A372" i="2" s="1"/>
  <c r="A373" i="2" a="1"/>
  <c r="A373" i="2" s="1"/>
  <c r="A374" i="2" a="1"/>
  <c r="A374" i="2" s="1"/>
  <c r="A375" i="2" a="1"/>
  <c r="A375" i="2" s="1"/>
  <c r="A376" i="2" a="1"/>
  <c r="A376" i="2" s="1"/>
  <c r="A377" i="2" a="1"/>
  <c r="A377" i="2" s="1"/>
  <c r="A378" i="2" a="1"/>
  <c r="A378" i="2" s="1"/>
  <c r="A379" i="2" a="1"/>
  <c r="A379" i="2" s="1"/>
  <c r="A380" i="2" a="1"/>
  <c r="A380" i="2" s="1"/>
  <c r="A381" i="2" a="1"/>
  <c r="A381" i="2" s="1"/>
  <c r="A382" i="2" a="1"/>
  <c r="A382" i="2" s="1"/>
  <c r="A383" i="2" a="1"/>
  <c r="A383" i="2" s="1"/>
  <c r="A384" i="2" a="1"/>
  <c r="A384" i="2" s="1"/>
  <c r="A385" i="2" a="1"/>
  <c r="A385" i="2" s="1"/>
  <c r="A386" i="2" a="1"/>
  <c r="A386" i="2" s="1"/>
  <c r="A387" i="2" a="1"/>
  <c r="A387" i="2" s="1"/>
  <c r="A388" i="2" a="1"/>
  <c r="A388" i="2" s="1"/>
  <c r="A389" i="2" a="1"/>
  <c r="A389" i="2" s="1"/>
  <c r="A390" i="2" a="1"/>
  <c r="A390" i="2" s="1"/>
  <c r="A391" i="2" a="1"/>
  <c r="A391" i="2" s="1"/>
  <c r="A392" i="2" a="1"/>
  <c r="A392" i="2" s="1"/>
  <c r="A393" i="2" a="1"/>
  <c r="A393" i="2" s="1"/>
  <c r="A394" i="2" a="1"/>
  <c r="A394" i="2" s="1"/>
  <c r="A395" i="2" a="1"/>
  <c r="A395" i="2" s="1"/>
  <c r="A396" i="2" a="1"/>
  <c r="A396" i="2" s="1"/>
  <c r="A397" i="2" a="1"/>
  <c r="A397" i="2" s="1"/>
  <c r="A398" i="2" a="1"/>
  <c r="A398" i="2" s="1"/>
  <c r="A399" i="2" a="1"/>
  <c r="A399" i="2" s="1"/>
  <c r="A400" i="2" a="1"/>
  <c r="A400" i="2" s="1"/>
  <c r="A401" i="2" a="1"/>
  <c r="A401" i="2" s="1"/>
  <c r="A402" i="2" a="1"/>
  <c r="A402" i="2" s="1"/>
  <c r="A403" i="2" a="1"/>
  <c r="A403" i="2" s="1"/>
  <c r="A404" i="2" a="1"/>
  <c r="A404" i="2" s="1"/>
  <c r="A405" i="2" a="1"/>
  <c r="A405" i="2" s="1"/>
  <c r="A406" i="2" a="1"/>
  <c r="A406" i="2" s="1"/>
  <c r="A407" i="2" a="1"/>
  <c r="A407" i="2" s="1"/>
  <c r="A408" i="2" a="1"/>
  <c r="A408" i="2" s="1"/>
  <c r="A409" i="2" a="1"/>
  <c r="A409" i="2" s="1"/>
  <c r="A410" i="2" a="1"/>
  <c r="A410" i="2" s="1"/>
  <c r="A411" i="2" a="1"/>
  <c r="A411" i="2" s="1"/>
  <c r="A412" i="2" a="1"/>
  <c r="A412" i="2" s="1"/>
  <c r="A413" i="2" a="1"/>
  <c r="A413" i="2" s="1"/>
  <c r="A414" i="2" a="1"/>
  <c r="A414" i="2" s="1"/>
  <c r="A415" i="2" a="1"/>
  <c r="A415" i="2" s="1"/>
  <c r="A416" i="2" a="1"/>
  <c r="A416" i="2" s="1"/>
  <c r="A417" i="2" a="1"/>
  <c r="A417" i="2" s="1"/>
  <c r="A418" i="2" a="1"/>
  <c r="A418" i="2" s="1"/>
  <c r="A419" i="2" a="1"/>
  <c r="A419" i="2" s="1"/>
  <c r="A420" i="2" a="1"/>
  <c r="A420" i="2" s="1"/>
  <c r="A421" i="2" a="1"/>
  <c r="A421" i="2" s="1"/>
  <c r="A422" i="2" a="1"/>
  <c r="A422" i="2" s="1"/>
  <c r="A423" i="2" a="1"/>
  <c r="A423" i="2" s="1"/>
  <c r="A424" i="2" a="1"/>
  <c r="A424" i="2" s="1"/>
  <c r="A425" i="2" a="1"/>
  <c r="A425" i="2" s="1"/>
  <c r="A426" i="2" a="1"/>
  <c r="A426" i="2" s="1"/>
  <c r="A427" i="2" a="1"/>
  <c r="A427" i="2" s="1"/>
  <c r="A428" i="2" a="1"/>
  <c r="A428" i="2" s="1"/>
  <c r="A429" i="2" a="1"/>
  <c r="A429" i="2" s="1"/>
  <c r="A430" i="2" a="1"/>
  <c r="A430" i="2" s="1"/>
  <c r="A431" i="2" a="1"/>
  <c r="A431" i="2" s="1"/>
  <c r="A432" i="2" a="1"/>
  <c r="A432" i="2" s="1"/>
  <c r="A433" i="2" a="1"/>
  <c r="A433" i="2" s="1"/>
  <c r="A434" i="2" a="1"/>
  <c r="A434" i="2" s="1"/>
  <c r="A435" i="2" a="1"/>
  <c r="A435" i="2" s="1"/>
  <c r="A436" i="2" a="1"/>
  <c r="A436" i="2" s="1"/>
  <c r="A437" i="2" a="1"/>
  <c r="A437" i="2" s="1"/>
  <c r="A438" i="2" a="1"/>
  <c r="A438" i="2" s="1"/>
  <c r="A439" i="2" a="1"/>
  <c r="A439" i="2" s="1"/>
  <c r="A440" i="2" a="1"/>
  <c r="A440" i="2" s="1"/>
  <c r="A441" i="2" a="1"/>
  <c r="A441" i="2" s="1"/>
  <c r="A442" i="2" a="1"/>
  <c r="A442" i="2" s="1"/>
  <c r="A443" i="2" a="1"/>
  <c r="A443" i="2" s="1"/>
  <c r="A444" i="2" a="1"/>
  <c r="A444" i="2" s="1"/>
  <c r="A445" i="2" a="1"/>
  <c r="A445" i="2" s="1"/>
  <c r="A446" i="2" a="1"/>
  <c r="A446" i="2" s="1"/>
  <c r="A447" i="2" a="1"/>
  <c r="A447" i="2" s="1"/>
  <c r="A448" i="2" a="1"/>
  <c r="A448" i="2" s="1"/>
  <c r="A449" i="2" a="1"/>
  <c r="A449" i="2" s="1"/>
  <c r="A450" i="2" a="1"/>
  <c r="A450" i="2" s="1"/>
  <c r="A451" i="2" a="1"/>
  <c r="A451" i="2" s="1"/>
  <c r="A452" i="2" a="1"/>
  <c r="A452" i="2" s="1"/>
  <c r="A453" i="2" a="1"/>
  <c r="A453" i="2" s="1"/>
  <c r="A454" i="2" a="1"/>
  <c r="A454" i="2" s="1"/>
  <c r="A455" i="2" a="1"/>
  <c r="A455" i="2" s="1"/>
  <c r="A456" i="2" a="1"/>
  <c r="A456" i="2" s="1"/>
  <c r="A457" i="2" a="1"/>
  <c r="A457" i="2" s="1"/>
  <c r="A458" i="2" a="1"/>
  <c r="A458" i="2" s="1"/>
  <c r="A459" i="2" a="1"/>
  <c r="A459" i="2" s="1"/>
  <c r="A460" i="2" a="1"/>
  <c r="A460" i="2" s="1"/>
  <c r="A461" i="2" a="1"/>
  <c r="A461" i="2" s="1"/>
  <c r="A462" i="2" a="1"/>
  <c r="A462" i="2" s="1"/>
  <c r="A463" i="2" a="1"/>
  <c r="A463" i="2" s="1"/>
  <c r="A464" i="2" a="1"/>
  <c r="A464" i="2" s="1"/>
  <c r="A465" i="2" a="1"/>
  <c r="A465" i="2" s="1"/>
  <c r="A466" i="2" a="1"/>
  <c r="A466" i="2" s="1"/>
  <c r="A467" i="2" a="1"/>
  <c r="A467" i="2" s="1"/>
  <c r="A468" i="2" a="1"/>
  <c r="A468" i="2" s="1"/>
  <c r="A469" i="2" a="1"/>
  <c r="A469" i="2" s="1"/>
  <c r="A470" i="2" a="1"/>
  <c r="A470" i="2" s="1"/>
  <c r="A471" i="2" a="1"/>
  <c r="A471" i="2" s="1"/>
  <c r="A472" i="2" a="1"/>
  <c r="A472" i="2" s="1"/>
  <c r="A473" i="2" a="1"/>
  <c r="A473" i="2" s="1"/>
  <c r="A474" i="2" a="1"/>
  <c r="A474" i="2" s="1"/>
  <c r="A475" i="2" a="1"/>
  <c r="A475" i="2" s="1"/>
  <c r="A476" i="2" a="1"/>
  <c r="A476" i="2" s="1"/>
  <c r="A477" i="2" a="1"/>
  <c r="A477" i="2" s="1"/>
  <c r="A478" i="2" a="1"/>
  <c r="A478" i="2" s="1"/>
  <c r="A479" i="2" a="1"/>
  <c r="A479" i="2" s="1"/>
  <c r="A480" i="2" a="1"/>
  <c r="A480" i="2" s="1"/>
  <c r="A481" i="2" a="1"/>
  <c r="A481" i="2" s="1"/>
  <c r="A482" i="2" a="1"/>
  <c r="A482" i="2" s="1"/>
  <c r="A483" i="2" a="1"/>
  <c r="A483" i="2" s="1"/>
  <c r="A484" i="2" a="1"/>
  <c r="A484" i="2" s="1"/>
  <c r="A485" i="2" a="1"/>
  <c r="A485" i="2" s="1"/>
  <c r="A486" i="2" a="1"/>
  <c r="A486" i="2" s="1"/>
  <c r="A487" i="2" a="1"/>
  <c r="A487" i="2" s="1"/>
  <c r="A488" i="2" a="1"/>
  <c r="A488" i="2" s="1"/>
  <c r="A489" i="2" a="1"/>
  <c r="A489" i="2" s="1"/>
  <c r="A490" i="2" a="1"/>
  <c r="A490" i="2" s="1"/>
  <c r="A491" i="2" a="1"/>
  <c r="A491" i="2" s="1"/>
  <c r="A492" i="2" a="1"/>
  <c r="A492" i="2" s="1"/>
  <c r="A493" i="2" a="1"/>
  <c r="A493" i="2" s="1"/>
  <c r="A494" i="2" a="1"/>
  <c r="A494" i="2" s="1"/>
  <c r="A495" i="2" a="1"/>
  <c r="A495" i="2" s="1"/>
  <c r="A496" i="2" a="1"/>
  <c r="A496" i="2" s="1"/>
  <c r="A497" i="2" a="1"/>
  <c r="A497" i="2" s="1"/>
  <c r="A498" i="2" a="1"/>
  <c r="A498" i="2" s="1"/>
  <c r="A499" i="2" a="1"/>
  <c r="A499" i="2" s="1"/>
  <c r="A500" i="2" a="1"/>
  <c r="A500" i="2" s="1"/>
  <c r="A501" i="2" a="1"/>
  <c r="A501" i="2" s="1"/>
  <c r="A502" i="2" a="1"/>
  <c r="A502" i="2" s="1"/>
  <c r="A503" i="2" a="1"/>
  <c r="A503" i="2" s="1"/>
  <c r="A504" i="2" a="1"/>
  <c r="A504" i="2" s="1"/>
  <c r="A505" i="2" a="1"/>
  <c r="A505" i="2" s="1"/>
  <c r="A506" i="2" a="1"/>
  <c r="A506" i="2" s="1"/>
  <c r="A507" i="2" a="1"/>
  <c r="A507" i="2" s="1"/>
  <c r="A508" i="2" a="1"/>
  <c r="A508" i="2" s="1"/>
  <c r="A509" i="2" a="1"/>
  <c r="A509" i="2" s="1"/>
  <c r="A510" i="2" a="1"/>
  <c r="A510" i="2" s="1"/>
  <c r="A511" i="2" a="1"/>
  <c r="A511" i="2" s="1"/>
  <c r="A512" i="2" a="1"/>
  <c r="A512" i="2" s="1"/>
  <c r="A513" i="2" a="1"/>
  <c r="A513" i="2" s="1"/>
  <c r="A514" i="2" a="1"/>
  <c r="A514" i="2" s="1"/>
  <c r="A515" i="2" a="1"/>
  <c r="A515" i="2" s="1"/>
  <c r="A516" i="2" a="1"/>
  <c r="A516" i="2" s="1"/>
  <c r="A517" i="2" a="1"/>
  <c r="A517" i="2" s="1"/>
  <c r="A518" i="2" a="1"/>
  <c r="A518" i="2" s="1"/>
  <c r="A519" i="2" a="1"/>
  <c r="A519" i="2" s="1"/>
  <c r="A520" i="2" a="1"/>
  <c r="A520" i="2" s="1"/>
  <c r="A521" i="2" a="1"/>
  <c r="A521" i="2" s="1"/>
  <c r="A522" i="2" a="1"/>
  <c r="A522" i="2" s="1"/>
  <c r="A523" i="2" a="1"/>
  <c r="A523" i="2" s="1"/>
  <c r="A524" i="2" a="1"/>
  <c r="A524" i="2" s="1"/>
  <c r="A525" i="2" a="1"/>
  <c r="A525" i="2" s="1"/>
  <c r="A526" i="2" a="1"/>
  <c r="A526" i="2" s="1"/>
  <c r="A527" i="2" a="1"/>
  <c r="A527" i="2" s="1"/>
  <c r="A528" i="2" a="1"/>
  <c r="A528" i="2" s="1"/>
  <c r="A529" i="2" a="1"/>
  <c r="A529" i="2" s="1"/>
  <c r="A530" i="2" a="1"/>
  <c r="A530" i="2" s="1"/>
  <c r="A531" i="2" a="1"/>
  <c r="A531" i="2" s="1"/>
  <c r="A532" i="2" a="1"/>
  <c r="A532" i="2" s="1"/>
  <c r="A533" i="2" a="1"/>
  <c r="A533" i="2" s="1"/>
  <c r="A534" i="2" a="1"/>
  <c r="A534" i="2" s="1"/>
  <c r="A535" i="2" a="1"/>
  <c r="A535" i="2" s="1"/>
  <c r="A536" i="2" a="1"/>
  <c r="A536" i="2" s="1"/>
  <c r="A537" i="2" a="1"/>
  <c r="A537" i="2" s="1"/>
  <c r="A538" i="2" a="1"/>
  <c r="A538" i="2" s="1"/>
  <c r="A539" i="2" a="1"/>
  <c r="A539" i="2" s="1"/>
  <c r="A540" i="2" a="1"/>
  <c r="A540" i="2" s="1"/>
  <c r="A541" i="2" a="1"/>
  <c r="A541" i="2" s="1"/>
  <c r="A542" i="2" a="1"/>
  <c r="A542" i="2" s="1"/>
  <c r="A543" i="2" a="1"/>
  <c r="A543" i="2" s="1"/>
  <c r="A544" i="2" a="1"/>
  <c r="A544" i="2" s="1"/>
  <c r="A545" i="2" a="1"/>
  <c r="A545" i="2" s="1"/>
  <c r="A546" i="2" a="1"/>
  <c r="A546" i="2" s="1"/>
  <c r="A547" i="2" a="1"/>
  <c r="A547" i="2" s="1"/>
  <c r="A548" i="2" a="1"/>
  <c r="A548" i="2" s="1"/>
  <c r="A549" i="2" a="1"/>
  <c r="A549" i="2" s="1"/>
  <c r="A550" i="2" a="1"/>
  <c r="A550" i="2" s="1"/>
  <c r="A551" i="2" a="1"/>
  <c r="A551" i="2" s="1"/>
  <c r="A552" i="2" a="1"/>
  <c r="A552" i="2" s="1"/>
  <c r="A553" i="2" a="1"/>
  <c r="A553" i="2" s="1"/>
  <c r="A554" i="2" a="1"/>
  <c r="A554" i="2" s="1"/>
  <c r="A555" i="2" a="1"/>
  <c r="A555" i="2" s="1"/>
  <c r="A556" i="2" a="1"/>
  <c r="A556" i="2" s="1"/>
  <c r="A557" i="2" a="1"/>
  <c r="A557" i="2" s="1"/>
  <c r="A558" i="2" a="1"/>
  <c r="A558" i="2" s="1"/>
  <c r="A559" i="2" a="1"/>
  <c r="A559" i="2" s="1"/>
  <c r="A560" i="2" a="1"/>
  <c r="A560" i="2" s="1"/>
  <c r="A561" i="2" a="1"/>
  <c r="A561" i="2" s="1"/>
  <c r="A562" i="2" a="1"/>
  <c r="A562" i="2" s="1"/>
  <c r="A563" i="2" a="1"/>
  <c r="A563" i="2" s="1"/>
  <c r="A564" i="2" a="1"/>
  <c r="A564" i="2" s="1"/>
  <c r="A565" i="2" a="1"/>
  <c r="A565" i="2" s="1"/>
  <c r="A566" i="2" a="1"/>
  <c r="A566" i="2" s="1"/>
  <c r="A567" i="2" a="1"/>
  <c r="A567" i="2" s="1"/>
  <c r="A568" i="2" a="1"/>
  <c r="A568" i="2" s="1"/>
  <c r="A569" i="2" a="1"/>
  <c r="A569" i="2" s="1"/>
  <c r="A570" i="2" a="1"/>
  <c r="A570" i="2" s="1"/>
  <c r="A571" i="2" a="1"/>
  <c r="A571" i="2" s="1"/>
  <c r="A572" i="2" a="1"/>
  <c r="A572" i="2" s="1"/>
  <c r="A573" i="2" a="1"/>
  <c r="A573" i="2" s="1"/>
  <c r="A574" i="2" a="1"/>
  <c r="A574" i="2" s="1"/>
  <c r="A575" i="2" a="1"/>
  <c r="A575" i="2" s="1"/>
  <c r="A576" i="2" a="1"/>
  <c r="A576" i="2" s="1"/>
  <c r="A577" i="2" a="1"/>
  <c r="A577" i="2" s="1"/>
  <c r="A578" i="2" a="1"/>
  <c r="A578" i="2" s="1"/>
  <c r="A579" i="2" a="1"/>
  <c r="A579" i="2" s="1"/>
  <c r="A580" i="2" a="1"/>
  <c r="A580" i="2" s="1"/>
  <c r="A581" i="2" a="1"/>
  <c r="A581" i="2" s="1"/>
  <c r="A582" i="2" a="1"/>
  <c r="A582" i="2" s="1"/>
  <c r="A583" i="2" a="1"/>
  <c r="A583" i="2" s="1"/>
  <c r="A584" i="2" a="1"/>
  <c r="A584" i="2" s="1"/>
  <c r="A585" i="2" a="1"/>
  <c r="A585" i="2" s="1"/>
  <c r="A586" i="2" a="1"/>
  <c r="A586" i="2" s="1"/>
  <c r="A587" i="2" a="1"/>
  <c r="A587" i="2" s="1"/>
  <c r="A588" i="2" a="1"/>
  <c r="A588" i="2" s="1"/>
  <c r="A589" i="2" a="1"/>
  <c r="A589" i="2" s="1"/>
  <c r="A590" i="2" a="1"/>
  <c r="A590" i="2" s="1"/>
  <c r="A591" i="2" a="1"/>
  <c r="A591" i="2" s="1"/>
  <c r="A592" i="2" a="1"/>
  <c r="A592" i="2" s="1"/>
  <c r="A593" i="2" a="1"/>
  <c r="A593" i="2" s="1"/>
  <c r="A594" i="2" a="1"/>
  <c r="A594" i="2" s="1"/>
  <c r="A595" i="2" a="1"/>
  <c r="A595" i="2" s="1"/>
  <c r="A596" i="2" a="1"/>
  <c r="A596" i="2" s="1"/>
  <c r="A597" i="2" a="1"/>
  <c r="A597" i="2" s="1"/>
  <c r="A598" i="2" a="1"/>
  <c r="A598" i="2" s="1"/>
  <c r="A599" i="2" a="1"/>
  <c r="A599" i="2" s="1"/>
  <c r="A600" i="2" a="1"/>
  <c r="A600" i="2" s="1"/>
  <c r="A601" i="2" a="1"/>
  <c r="A601" i="2" s="1"/>
  <c r="A602" i="2" a="1"/>
  <c r="A602" i="2" s="1"/>
  <c r="A603" i="2" a="1"/>
  <c r="A603" i="2" s="1"/>
  <c r="A604" i="2" a="1"/>
  <c r="A604" i="2" s="1"/>
  <c r="A605" i="2" a="1"/>
  <c r="A605" i="2" s="1"/>
  <c r="A606" i="2" a="1"/>
  <c r="A606" i="2" s="1"/>
  <c r="A607" i="2" a="1"/>
  <c r="A607" i="2" s="1"/>
  <c r="A608" i="2" a="1"/>
  <c r="A608" i="2" s="1"/>
  <c r="A609" i="2" a="1"/>
  <c r="A609" i="2" s="1"/>
  <c r="A610" i="2" a="1"/>
  <c r="A610" i="2" s="1"/>
  <c r="A611" i="2" a="1"/>
  <c r="A611" i="2" s="1"/>
  <c r="A612" i="2" a="1"/>
  <c r="A612" i="2" s="1"/>
  <c r="A613" i="2" a="1"/>
  <c r="A613" i="2" s="1"/>
  <c r="A614" i="2" a="1"/>
  <c r="A614" i="2" s="1"/>
  <c r="A615" i="2" a="1"/>
  <c r="A615" i="2" s="1"/>
  <c r="A616" i="2" a="1"/>
  <c r="A616" i="2" s="1"/>
  <c r="A617" i="2" a="1"/>
  <c r="A617" i="2" s="1"/>
  <c r="A618" i="2" a="1"/>
  <c r="A618" i="2" s="1"/>
  <c r="A619" i="2" a="1"/>
  <c r="A619" i="2" s="1"/>
  <c r="A620" i="2" a="1"/>
  <c r="A620" i="2" s="1"/>
  <c r="A621" i="2" a="1"/>
  <c r="A621" i="2" s="1"/>
  <c r="A622" i="2" a="1"/>
  <c r="A622" i="2" s="1"/>
  <c r="A623" i="2" a="1"/>
  <c r="A623" i="2" s="1"/>
  <c r="A624" i="2" a="1"/>
  <c r="A624" i="2" s="1"/>
  <c r="A625" i="2" a="1"/>
  <c r="A625" i="2" s="1"/>
  <c r="A626" i="2" a="1"/>
  <c r="A626" i="2" s="1"/>
  <c r="A627" i="2" a="1"/>
  <c r="A627" i="2" s="1"/>
  <c r="A628" i="2" a="1"/>
  <c r="A628" i="2" s="1"/>
  <c r="A629" i="2" a="1"/>
  <c r="A629" i="2" s="1"/>
  <c r="A630" i="2" a="1"/>
  <c r="A630" i="2" s="1"/>
  <c r="A631" i="2" a="1"/>
  <c r="A631" i="2" s="1"/>
  <c r="A632" i="2" a="1"/>
  <c r="A632" i="2" s="1"/>
  <c r="A633" i="2" a="1"/>
  <c r="A633" i="2" s="1"/>
  <c r="A634" i="2" a="1"/>
  <c r="A634" i="2" s="1"/>
  <c r="A635" i="2" a="1"/>
  <c r="A635" i="2" s="1"/>
  <c r="A636" i="2" a="1"/>
  <c r="A636" i="2" s="1"/>
  <c r="A637" i="2" a="1"/>
  <c r="A637" i="2" s="1"/>
  <c r="A638" i="2" a="1"/>
  <c r="A638" i="2" s="1"/>
  <c r="A639" i="2" a="1"/>
  <c r="A639" i="2" s="1"/>
  <c r="A640" i="2" a="1"/>
  <c r="A640" i="2" s="1"/>
  <c r="A641" i="2" a="1"/>
  <c r="A641" i="2" s="1"/>
  <c r="A642" i="2" a="1"/>
  <c r="A642" i="2" s="1"/>
  <c r="A643" i="2" a="1"/>
  <c r="A643" i="2" s="1"/>
  <c r="A644" i="2" a="1"/>
  <c r="A644" i="2" s="1"/>
  <c r="A645" i="2" a="1"/>
  <c r="A645" i="2" s="1"/>
  <c r="A646" i="2" a="1"/>
  <c r="A646" i="2" s="1"/>
  <c r="A647" i="2" a="1"/>
  <c r="A647" i="2" s="1"/>
  <c r="A648" i="2" a="1"/>
  <c r="A648" i="2" s="1"/>
  <c r="A649" i="2" a="1"/>
  <c r="A649" i="2" s="1"/>
  <c r="A650" i="2" a="1"/>
  <c r="A650" i="2" s="1"/>
  <c r="A651" i="2" a="1"/>
  <c r="A651" i="2" s="1"/>
  <c r="A652" i="2" a="1"/>
  <c r="A652" i="2" s="1"/>
  <c r="A653" i="2" a="1"/>
  <c r="A653" i="2" s="1"/>
  <c r="A654" i="2" a="1"/>
  <c r="A654" i="2" s="1"/>
  <c r="A655" i="2" a="1"/>
  <c r="A655" i="2" s="1"/>
  <c r="A656" i="2" a="1"/>
  <c r="A656" i="2" s="1"/>
  <c r="A657" i="2" a="1"/>
  <c r="A657" i="2" s="1"/>
  <c r="A658" i="2" a="1"/>
  <c r="A658" i="2" s="1"/>
  <c r="A659" i="2" a="1"/>
  <c r="A659" i="2" s="1"/>
  <c r="A660" i="2" a="1"/>
  <c r="A660" i="2" s="1"/>
  <c r="A661" i="2" a="1"/>
  <c r="A661" i="2" s="1"/>
  <c r="A662" i="2" a="1"/>
  <c r="A662" i="2" s="1"/>
  <c r="A663" i="2" a="1"/>
  <c r="A663" i="2" s="1"/>
  <c r="A664" i="2" a="1"/>
  <c r="A664" i="2" s="1"/>
  <c r="A665" i="2" a="1"/>
  <c r="A665" i="2" s="1"/>
  <c r="A666" i="2" a="1"/>
  <c r="A666" i="2" s="1"/>
  <c r="A667" i="2" a="1"/>
  <c r="A667" i="2" s="1"/>
  <c r="A668" i="2" a="1"/>
  <c r="A668" i="2" s="1"/>
  <c r="A669" i="2" a="1"/>
  <c r="A669" i="2" s="1"/>
  <c r="A670" i="2" a="1"/>
  <c r="A670" i="2" s="1"/>
  <c r="A671" i="2" a="1"/>
  <c r="A671" i="2" s="1"/>
  <c r="A672" i="2" a="1"/>
  <c r="A672" i="2" s="1"/>
  <c r="A673" i="2" a="1"/>
  <c r="A673" i="2" s="1"/>
  <c r="A674" i="2" a="1"/>
  <c r="A674" i="2" s="1"/>
  <c r="A675" i="2" a="1"/>
  <c r="A675" i="2" s="1"/>
  <c r="A676" i="2" a="1"/>
  <c r="A676" i="2" s="1"/>
  <c r="A677" i="2" a="1"/>
  <c r="A677" i="2" s="1"/>
  <c r="A678" i="2" a="1"/>
  <c r="A678" i="2" s="1"/>
  <c r="A679" i="2" a="1"/>
  <c r="A679" i="2" s="1"/>
  <c r="A680" i="2" a="1"/>
  <c r="A680" i="2" s="1"/>
  <c r="A681" i="2" a="1"/>
  <c r="A681" i="2" s="1"/>
  <c r="A682" i="2" a="1"/>
  <c r="A682" i="2" s="1"/>
  <c r="A683" i="2" a="1"/>
  <c r="A683" i="2" s="1"/>
  <c r="A684" i="2" a="1"/>
  <c r="A684" i="2" s="1"/>
  <c r="A685" i="2" a="1"/>
  <c r="A685" i="2" s="1"/>
  <c r="A686" i="2" a="1"/>
  <c r="A686" i="2" s="1"/>
  <c r="A687" i="2" a="1"/>
  <c r="A687" i="2" s="1"/>
  <c r="A688" i="2" a="1"/>
  <c r="A688" i="2" s="1"/>
  <c r="A689" i="2" a="1"/>
  <c r="A689" i="2" s="1"/>
  <c r="A690" i="2" a="1"/>
  <c r="A690" i="2" s="1"/>
  <c r="A691" i="2" a="1"/>
  <c r="A691" i="2" s="1"/>
  <c r="A692" i="2" a="1"/>
  <c r="A692" i="2" s="1"/>
  <c r="A693" i="2" a="1"/>
  <c r="A693" i="2" s="1"/>
  <c r="A694" i="2" a="1"/>
  <c r="A694" i="2" s="1"/>
  <c r="A695" i="2" a="1"/>
  <c r="A695" i="2" s="1"/>
  <c r="A696" i="2" a="1"/>
  <c r="A696" i="2" s="1"/>
  <c r="A697" i="2" a="1"/>
  <c r="A697" i="2" s="1"/>
  <c r="A698" i="2" a="1"/>
  <c r="A698" i="2" s="1"/>
  <c r="A699" i="2" a="1"/>
  <c r="A699" i="2" s="1"/>
  <c r="A700" i="2" a="1"/>
  <c r="A700" i="2" s="1"/>
  <c r="A701" i="2" a="1"/>
  <c r="A701" i="2" s="1"/>
  <c r="A702" i="2" a="1"/>
  <c r="A702" i="2" s="1"/>
  <c r="A703" i="2" a="1"/>
  <c r="A703" i="2" s="1"/>
  <c r="A704" i="2" a="1"/>
  <c r="A704" i="2" s="1"/>
  <c r="A705" i="2" a="1"/>
  <c r="A705" i="2" s="1"/>
  <c r="A706" i="2" a="1"/>
  <c r="A706" i="2" s="1"/>
  <c r="A707" i="2" a="1"/>
  <c r="A707" i="2" s="1"/>
  <c r="A708" i="2" a="1"/>
  <c r="A708" i="2" s="1"/>
  <c r="A709" i="2" a="1"/>
  <c r="A709" i="2" s="1"/>
  <c r="A710" i="2" a="1"/>
  <c r="A710" i="2" s="1"/>
  <c r="A711" i="2" a="1"/>
  <c r="A711" i="2" s="1"/>
  <c r="A712" i="2" a="1"/>
  <c r="A712" i="2" s="1"/>
  <c r="A713" i="2" a="1"/>
  <c r="A713" i="2" s="1"/>
  <c r="A714" i="2" a="1"/>
  <c r="A714" i="2" s="1"/>
  <c r="A715" i="2" a="1"/>
  <c r="A715" i="2" s="1"/>
  <c r="A716" i="2" a="1"/>
  <c r="A716" i="2" s="1"/>
  <c r="A717" i="2" a="1"/>
  <c r="A717" i="2" s="1"/>
  <c r="A718" i="2" a="1"/>
  <c r="A718" i="2" s="1"/>
  <c r="A719" i="2" a="1"/>
  <c r="A719" i="2" s="1"/>
  <c r="A720" i="2" a="1"/>
  <c r="A720" i="2" s="1"/>
  <c r="A721" i="2" a="1"/>
  <c r="A721" i="2" s="1"/>
  <c r="A722" i="2" a="1"/>
  <c r="A722" i="2" s="1"/>
  <c r="A723" i="2" a="1"/>
  <c r="A723" i="2" s="1"/>
  <c r="A724" i="2" a="1"/>
  <c r="A724" i="2" s="1"/>
  <c r="A725" i="2" a="1"/>
  <c r="A725" i="2" s="1"/>
  <c r="A726" i="2" a="1"/>
  <c r="A726" i="2" s="1"/>
  <c r="A727" i="2" a="1"/>
  <c r="A727" i="2" s="1"/>
  <c r="A728" i="2" a="1"/>
  <c r="A728" i="2" s="1"/>
  <c r="A729" i="2" a="1"/>
  <c r="A729" i="2" s="1"/>
  <c r="A730" i="2" a="1"/>
  <c r="A730" i="2" s="1"/>
  <c r="A731" i="2" a="1"/>
  <c r="A731" i="2" s="1"/>
  <c r="A732" i="2" a="1"/>
  <c r="A732" i="2" s="1"/>
  <c r="A733" i="2" a="1"/>
  <c r="A733" i="2" s="1"/>
  <c r="A734" i="2" a="1"/>
  <c r="A734" i="2" s="1"/>
  <c r="A735" i="2" a="1"/>
  <c r="A735" i="2" s="1"/>
  <c r="A736" i="2" a="1"/>
  <c r="A736" i="2" s="1"/>
  <c r="A737" i="2" a="1"/>
  <c r="A737" i="2" s="1"/>
  <c r="A738" i="2" a="1"/>
  <c r="A738" i="2" s="1"/>
  <c r="A739" i="2" a="1"/>
  <c r="A739" i="2" s="1"/>
  <c r="A740" i="2" a="1"/>
  <c r="A740" i="2" s="1"/>
  <c r="A741" i="2" a="1"/>
  <c r="A741" i="2" s="1"/>
  <c r="A742" i="2" a="1"/>
  <c r="A742" i="2" s="1"/>
  <c r="A743" i="2" a="1"/>
  <c r="A743" i="2" s="1"/>
  <c r="A744" i="2" a="1"/>
  <c r="A744" i="2" s="1"/>
  <c r="A745" i="2" a="1"/>
  <c r="A745" i="2" s="1"/>
  <c r="A746" i="2" a="1"/>
  <c r="A746" i="2" s="1"/>
  <c r="A747" i="2" a="1"/>
  <c r="A747" i="2" s="1"/>
  <c r="A748" i="2" a="1"/>
  <c r="A748" i="2" s="1"/>
  <c r="A749" i="2" a="1"/>
  <c r="A749" i="2" s="1"/>
  <c r="A750" i="2" a="1"/>
  <c r="A750" i="2" s="1"/>
  <c r="A751" i="2" a="1"/>
  <c r="A751" i="2" s="1"/>
  <c r="A752" i="2" a="1"/>
  <c r="A752" i="2" s="1"/>
  <c r="A753" i="2" a="1"/>
  <c r="A753" i="2" s="1"/>
  <c r="A754" i="2" a="1"/>
  <c r="A754" i="2" s="1"/>
  <c r="A755" i="2" a="1"/>
  <c r="A755" i="2" s="1"/>
  <c r="A756" i="2" a="1"/>
  <c r="A756" i="2" s="1"/>
  <c r="A757" i="2" a="1"/>
  <c r="A757" i="2" s="1"/>
  <c r="A758" i="2" a="1"/>
  <c r="A758" i="2" s="1"/>
  <c r="A759" i="2" a="1"/>
  <c r="A759" i="2" s="1"/>
  <c r="A760" i="2" a="1"/>
  <c r="A760" i="2" s="1"/>
  <c r="A761" i="2" a="1"/>
  <c r="A761" i="2" s="1"/>
  <c r="A762" i="2" a="1"/>
  <c r="A762" i="2" s="1"/>
  <c r="A763" i="2" a="1"/>
  <c r="A763" i="2" s="1"/>
  <c r="A764" i="2" a="1"/>
  <c r="A764" i="2" s="1"/>
  <c r="A765" i="2" a="1"/>
  <c r="A765" i="2" s="1"/>
  <c r="A766" i="2" a="1"/>
  <c r="A766" i="2" s="1"/>
  <c r="A767" i="2" a="1"/>
  <c r="A767" i="2" s="1"/>
  <c r="A768" i="2" a="1"/>
  <c r="A768" i="2" s="1"/>
  <c r="A769" i="2" a="1"/>
  <c r="A769" i="2" s="1"/>
  <c r="A770" i="2" a="1"/>
  <c r="A770" i="2" s="1"/>
  <c r="A771" i="2" a="1"/>
  <c r="A771" i="2" s="1"/>
  <c r="A772" i="2" a="1"/>
  <c r="A772" i="2" s="1"/>
  <c r="A773" i="2" a="1"/>
  <c r="A773" i="2" s="1"/>
  <c r="A774" i="2" a="1"/>
  <c r="A774" i="2" s="1"/>
  <c r="A775" i="2" a="1"/>
  <c r="A775" i="2" s="1"/>
  <c r="A776" i="2" a="1"/>
  <c r="A776" i="2" s="1"/>
  <c r="A777" i="2" a="1"/>
  <c r="A777" i="2" s="1"/>
  <c r="A778" i="2" a="1"/>
  <c r="A778" i="2" s="1"/>
  <c r="A779" i="2" a="1"/>
  <c r="A779" i="2" s="1"/>
  <c r="A780" i="2" a="1"/>
  <c r="A780" i="2" s="1"/>
  <c r="A781" i="2" a="1"/>
  <c r="A781" i="2" s="1"/>
  <c r="A782" i="2" a="1"/>
  <c r="A782" i="2" s="1"/>
  <c r="A783" i="2" a="1"/>
  <c r="A783" i="2" s="1"/>
  <c r="A784" i="2" a="1"/>
  <c r="A784" i="2" s="1"/>
  <c r="A785" i="2" a="1"/>
  <c r="A785" i="2" s="1"/>
  <c r="A786" i="2" a="1"/>
  <c r="A786" i="2" s="1"/>
  <c r="A787" i="2" a="1"/>
  <c r="A787" i="2" s="1"/>
  <c r="A788" i="2" a="1"/>
  <c r="A788" i="2" s="1"/>
  <c r="A789" i="2" a="1"/>
  <c r="A789" i="2" s="1"/>
  <c r="A790" i="2" a="1"/>
  <c r="A790" i="2" s="1"/>
  <c r="A791" i="2" a="1"/>
  <c r="A791" i="2" s="1"/>
  <c r="A792" i="2" a="1"/>
  <c r="A792" i="2" s="1"/>
  <c r="A793" i="2" a="1"/>
  <c r="A793" i="2" s="1"/>
  <c r="A794" i="2" a="1"/>
  <c r="A794" i="2" s="1"/>
  <c r="A795" i="2" a="1"/>
  <c r="A795" i="2" s="1"/>
  <c r="A796" i="2" a="1"/>
  <c r="A796" i="2" s="1"/>
  <c r="A797" i="2" a="1"/>
  <c r="A797" i="2" s="1"/>
  <c r="A798" i="2" a="1"/>
  <c r="A798" i="2" s="1"/>
  <c r="A799" i="2" a="1"/>
  <c r="A799" i="2" s="1"/>
  <c r="A800" i="2" a="1"/>
  <c r="A800" i="2" s="1"/>
  <c r="A801" i="2" a="1"/>
  <c r="A801" i="2" s="1"/>
  <c r="A802" i="2" a="1"/>
  <c r="A802" i="2" s="1"/>
  <c r="A803" i="2" a="1"/>
  <c r="A803" i="2" s="1"/>
  <c r="A804" i="2" a="1"/>
  <c r="A804" i="2" s="1"/>
  <c r="A805" i="2" a="1"/>
  <c r="A805" i="2" s="1"/>
  <c r="A806" i="2" a="1"/>
  <c r="A806" i="2" s="1"/>
  <c r="A807" i="2" a="1"/>
  <c r="A807" i="2" s="1"/>
  <c r="A808" i="2" a="1"/>
  <c r="A808" i="2" s="1"/>
  <c r="A809" i="2" a="1"/>
  <c r="A809" i="2" s="1"/>
  <c r="A810" i="2" a="1"/>
  <c r="A810" i="2" s="1"/>
  <c r="A811" i="2" a="1"/>
  <c r="A811" i="2" s="1"/>
  <c r="A812" i="2" a="1"/>
  <c r="A812" i="2" s="1"/>
  <c r="A813" i="2" a="1"/>
  <c r="A813" i="2" s="1"/>
  <c r="A814" i="2" a="1"/>
  <c r="A814" i="2" s="1"/>
  <c r="A815" i="2" a="1"/>
  <c r="A815" i="2" s="1"/>
  <c r="A816" i="2" a="1"/>
  <c r="A816" i="2" s="1"/>
  <c r="A817" i="2" a="1"/>
  <c r="A817" i="2" s="1"/>
  <c r="A818" i="2" a="1"/>
  <c r="A818" i="2" s="1"/>
  <c r="A819" i="2" a="1"/>
  <c r="A819" i="2" s="1"/>
  <c r="A820" i="2" a="1"/>
  <c r="A820" i="2" s="1"/>
  <c r="A821" i="2" a="1"/>
  <c r="A821" i="2" s="1"/>
  <c r="A822" i="2" a="1"/>
  <c r="A822" i="2" s="1"/>
  <c r="A823" i="2" a="1"/>
  <c r="A823" i="2" s="1"/>
  <c r="A824" i="2" a="1"/>
  <c r="A824" i="2" s="1"/>
  <c r="A825" i="2" a="1"/>
  <c r="A825" i="2" s="1"/>
  <c r="A826" i="2" a="1"/>
  <c r="A826" i="2" s="1"/>
  <c r="A827" i="2" a="1"/>
  <c r="A827" i="2" s="1"/>
  <c r="A828" i="2" a="1"/>
  <c r="A828" i="2" s="1"/>
  <c r="A829" i="2" a="1"/>
  <c r="A829" i="2" s="1"/>
  <c r="A830" i="2" a="1"/>
  <c r="A830" i="2" s="1"/>
  <c r="A831" i="2" a="1"/>
  <c r="A831" i="2" s="1"/>
  <c r="A832" i="2" a="1"/>
  <c r="A832" i="2" s="1"/>
  <c r="A833" i="2" a="1"/>
  <c r="A833" i="2" s="1"/>
  <c r="A834" i="2" a="1"/>
  <c r="A834" i="2" s="1"/>
  <c r="A835" i="2" a="1"/>
  <c r="A835" i="2" s="1"/>
  <c r="A836" i="2" a="1"/>
  <c r="A836" i="2" s="1"/>
  <c r="A837" i="2" a="1"/>
  <c r="A837" i="2" s="1"/>
  <c r="A838" i="2" a="1"/>
  <c r="A838" i="2" s="1"/>
  <c r="A839" i="2" a="1"/>
  <c r="A839" i="2" s="1"/>
  <c r="A840" i="2" a="1"/>
  <c r="A840" i="2" s="1"/>
  <c r="A841" i="2" a="1"/>
  <c r="A841" i="2" s="1"/>
  <c r="A842" i="2" a="1"/>
  <c r="A842" i="2" s="1"/>
  <c r="A843" i="2" a="1"/>
  <c r="A843" i="2" s="1"/>
  <c r="A844" i="2" a="1"/>
  <c r="A844" i="2" s="1"/>
  <c r="A845" i="2" a="1"/>
  <c r="A845" i="2" s="1"/>
  <c r="A846" i="2" a="1"/>
  <c r="A846" i="2" s="1"/>
  <c r="A847" i="2" a="1"/>
  <c r="A847" i="2" s="1"/>
  <c r="A848" i="2" a="1"/>
  <c r="A848" i="2" s="1"/>
  <c r="A849" i="2" a="1"/>
  <c r="A849" i="2" s="1"/>
  <c r="A850" i="2" a="1"/>
  <c r="A850" i="2" s="1"/>
  <c r="A851" i="2" a="1"/>
  <c r="A851" i="2" s="1"/>
  <c r="A852" i="2" a="1"/>
  <c r="A852" i="2" s="1"/>
  <c r="A853" i="2" a="1"/>
  <c r="A853" i="2" s="1"/>
  <c r="A854" i="2" a="1"/>
  <c r="A854" i="2" s="1"/>
  <c r="A855" i="2" a="1"/>
  <c r="A855" i="2" s="1"/>
  <c r="A856" i="2" a="1"/>
  <c r="A856" i="2" s="1"/>
  <c r="A857" i="2" a="1"/>
  <c r="A857" i="2" s="1"/>
  <c r="A858" i="2" a="1"/>
  <c r="A858" i="2" s="1"/>
  <c r="A859" i="2" a="1"/>
  <c r="A859" i="2" s="1"/>
  <c r="A860" i="2" a="1"/>
  <c r="A860" i="2" s="1"/>
  <c r="A861" i="2" a="1"/>
  <c r="A861" i="2" s="1"/>
  <c r="A862" i="2" a="1"/>
  <c r="A862" i="2" s="1"/>
  <c r="A863" i="2" a="1"/>
  <c r="A863" i="2" s="1"/>
  <c r="A864" i="2" a="1"/>
  <c r="A864" i="2" s="1"/>
  <c r="A865" i="2" a="1"/>
  <c r="A865" i="2" s="1"/>
  <c r="A866" i="2" a="1"/>
  <c r="A866" i="2" s="1"/>
  <c r="A867" i="2" a="1"/>
  <c r="A867" i="2" s="1"/>
  <c r="A868" i="2" a="1"/>
  <c r="A868" i="2" s="1"/>
  <c r="A869" i="2" a="1"/>
  <c r="A869" i="2" s="1"/>
  <c r="A870" i="2" a="1"/>
  <c r="A870" i="2" s="1"/>
  <c r="A871" i="2" a="1"/>
  <c r="A871" i="2" s="1"/>
  <c r="A872" i="2" a="1"/>
  <c r="A872" i="2" s="1"/>
  <c r="A873" i="2" a="1"/>
  <c r="A873" i="2" s="1"/>
  <c r="A874" i="2" a="1"/>
  <c r="A874" i="2" s="1"/>
  <c r="A875" i="2" a="1"/>
  <c r="A875" i="2" s="1"/>
  <c r="A876" i="2" a="1"/>
  <c r="A876" i="2" s="1"/>
  <c r="A877" i="2" a="1"/>
  <c r="A877" i="2" s="1"/>
  <c r="A878" i="2" a="1"/>
  <c r="A878" i="2" s="1"/>
  <c r="A879" i="2" a="1"/>
  <c r="A879" i="2" s="1"/>
  <c r="A880" i="2" a="1"/>
  <c r="A880" i="2" s="1"/>
  <c r="A881" i="2" a="1"/>
  <c r="A881" i="2" s="1"/>
  <c r="A882" i="2" a="1"/>
  <c r="A882" i="2" s="1"/>
  <c r="A883" i="2" a="1"/>
  <c r="A883" i="2" s="1"/>
  <c r="A884" i="2" a="1"/>
  <c r="A884" i="2" s="1"/>
  <c r="A885" i="2" a="1"/>
  <c r="A885" i="2" s="1"/>
  <c r="A886" i="2" a="1"/>
  <c r="A886" i="2" s="1"/>
  <c r="A887" i="2" a="1"/>
  <c r="A887" i="2" s="1"/>
  <c r="A888" i="2" a="1"/>
  <c r="A888" i="2" s="1"/>
  <c r="A889" i="2" a="1"/>
  <c r="A889" i="2" s="1"/>
  <c r="A890" i="2" a="1"/>
  <c r="A890" i="2" s="1"/>
  <c r="A891" i="2" a="1"/>
  <c r="A891" i="2" s="1"/>
  <c r="A892" i="2" a="1"/>
  <c r="A892" i="2" s="1"/>
  <c r="A893" i="2" a="1"/>
  <c r="A893" i="2" s="1"/>
  <c r="A894" i="2" a="1"/>
  <c r="A894" i="2" s="1"/>
  <c r="A895" i="2" a="1"/>
  <c r="A895" i="2" s="1"/>
  <c r="A896" i="2" a="1"/>
  <c r="A896" i="2" s="1"/>
  <c r="A897" i="2" a="1"/>
  <c r="A897" i="2" s="1"/>
  <c r="A898" i="2" a="1"/>
  <c r="A898" i="2" s="1"/>
  <c r="A899" i="2" a="1"/>
  <c r="A899" i="2" s="1"/>
  <c r="A900" i="2" a="1"/>
  <c r="A900" i="2" s="1"/>
  <c r="A901" i="2" a="1"/>
  <c r="A901" i="2" s="1"/>
  <c r="A902" i="2" a="1"/>
  <c r="A902" i="2" s="1"/>
  <c r="A903" i="2" a="1"/>
  <c r="A903" i="2" s="1"/>
  <c r="A904" i="2" a="1"/>
  <c r="A904" i="2" s="1"/>
  <c r="A905" i="2" a="1"/>
  <c r="A905" i="2" s="1"/>
  <c r="A906" i="2" a="1"/>
  <c r="A906" i="2" s="1"/>
  <c r="A907" i="2" a="1"/>
  <c r="A907" i="2" s="1"/>
  <c r="A908" i="2" a="1"/>
  <c r="A908" i="2" s="1"/>
  <c r="A909" i="2" a="1"/>
  <c r="A909" i="2" s="1"/>
  <c r="A910" i="2" a="1"/>
  <c r="A910" i="2" s="1"/>
  <c r="A911" i="2" a="1"/>
  <c r="A911" i="2" s="1"/>
  <c r="A912" i="2" a="1"/>
  <c r="A912" i="2" s="1"/>
  <c r="A913" i="2" a="1"/>
  <c r="A913" i="2" s="1"/>
  <c r="A914" i="2" a="1"/>
  <c r="A914" i="2" s="1"/>
  <c r="A915" i="2" a="1"/>
  <c r="A915" i="2" s="1"/>
  <c r="A916" i="2" a="1"/>
  <c r="A916" i="2" s="1"/>
  <c r="A917" i="2" a="1"/>
  <c r="A917" i="2" s="1"/>
  <c r="A918" i="2" a="1"/>
  <c r="A918" i="2" s="1"/>
  <c r="A919" i="2" a="1"/>
  <c r="A919" i="2" s="1"/>
  <c r="A920" i="2" a="1"/>
  <c r="A920" i="2" s="1"/>
  <c r="A921" i="2" a="1"/>
  <c r="A921" i="2" s="1"/>
  <c r="A922" i="2" a="1"/>
  <c r="A922" i="2" s="1"/>
  <c r="A923" i="2" a="1"/>
  <c r="A923" i="2" s="1"/>
  <c r="A924" i="2" a="1"/>
  <c r="A924" i="2" s="1"/>
  <c r="A925" i="2" a="1"/>
  <c r="A925" i="2" s="1"/>
  <c r="A926" i="2" a="1"/>
  <c r="A926" i="2" s="1"/>
  <c r="A927" i="2" a="1"/>
  <c r="A927" i="2" s="1"/>
  <c r="A928" i="2" a="1"/>
  <c r="A928" i="2" s="1"/>
  <c r="A929" i="2" a="1"/>
  <c r="A929" i="2" s="1"/>
  <c r="A930" i="2" a="1"/>
  <c r="A930" i="2" s="1"/>
  <c r="A931" i="2" a="1"/>
  <c r="A931" i="2" s="1"/>
  <c r="A932" i="2" a="1"/>
  <c r="A932" i="2" s="1"/>
  <c r="A933" i="2" a="1"/>
  <c r="A933" i="2" s="1"/>
  <c r="A934" i="2" a="1"/>
  <c r="A934" i="2" s="1"/>
  <c r="A935" i="2" a="1"/>
  <c r="A935" i="2" s="1"/>
  <c r="A936" i="2" a="1"/>
  <c r="A936" i="2" s="1"/>
  <c r="A937" i="2" a="1"/>
  <c r="A937" i="2" s="1"/>
  <c r="A938" i="2" a="1"/>
  <c r="A938" i="2" s="1"/>
  <c r="A939" i="2" a="1"/>
  <c r="A939" i="2" s="1"/>
  <c r="A940" i="2" a="1"/>
  <c r="A940" i="2" s="1"/>
  <c r="A941" i="2" a="1"/>
  <c r="A941" i="2" s="1"/>
  <c r="A942" i="2" a="1"/>
  <c r="A942" i="2" s="1"/>
  <c r="A943" i="2" a="1"/>
  <c r="A943" i="2" s="1"/>
  <c r="A944" i="2" a="1"/>
  <c r="A944" i="2" s="1"/>
  <c r="A945" i="2" a="1"/>
  <c r="A945" i="2" s="1"/>
  <c r="A946" i="2" a="1"/>
  <c r="A946" i="2" s="1"/>
  <c r="A947" i="2" a="1"/>
  <c r="A947" i="2" s="1"/>
  <c r="A948" i="2" a="1"/>
  <c r="A948" i="2" s="1"/>
  <c r="A949" i="2" a="1"/>
  <c r="A949" i="2" s="1"/>
  <c r="A950" i="2" a="1"/>
  <c r="A950" i="2" s="1"/>
  <c r="A951" i="2" a="1"/>
  <c r="A951" i="2" s="1"/>
  <c r="A952" i="2" a="1"/>
  <c r="A952" i="2" s="1"/>
  <c r="A953" i="2" a="1"/>
  <c r="A953" i="2" s="1"/>
  <c r="A954" i="2" a="1"/>
  <c r="A954" i="2" s="1"/>
  <c r="A955" i="2" a="1"/>
  <c r="A955" i="2" s="1"/>
  <c r="A956" i="2" a="1"/>
  <c r="A956" i="2" s="1"/>
  <c r="A957" i="2" a="1"/>
  <c r="A957" i="2" s="1"/>
  <c r="A958" i="2" a="1"/>
  <c r="A958" i="2" s="1"/>
  <c r="A959" i="2" a="1"/>
  <c r="A959" i="2" s="1"/>
  <c r="A960" i="2" a="1"/>
  <c r="A960" i="2" s="1"/>
  <c r="A961" i="2" a="1"/>
  <c r="A961" i="2" s="1"/>
  <c r="A962" i="2" a="1"/>
  <c r="A962" i="2" s="1"/>
  <c r="A963" i="2" a="1"/>
  <c r="A963" i="2" s="1"/>
  <c r="A964" i="2" a="1"/>
  <c r="A964" i="2" s="1"/>
  <c r="A965" i="2" a="1"/>
  <c r="A965" i="2" s="1"/>
  <c r="A966" i="2" a="1"/>
  <c r="A966" i="2" s="1"/>
  <c r="A967" i="2" a="1"/>
  <c r="A967" i="2" s="1"/>
  <c r="A968" i="2" a="1"/>
  <c r="A968" i="2" s="1"/>
  <c r="A969" i="2" a="1"/>
  <c r="A969" i="2" s="1"/>
  <c r="A970" i="2" a="1"/>
  <c r="A970" i="2" s="1"/>
  <c r="A971" i="2" a="1"/>
  <c r="A971" i="2" s="1"/>
  <c r="A972" i="2" a="1"/>
  <c r="A972" i="2" s="1"/>
  <c r="A973" i="2" a="1"/>
  <c r="A973" i="2" s="1"/>
  <c r="A974" i="2" a="1"/>
  <c r="A974" i="2" s="1"/>
  <c r="A975" i="2" a="1"/>
  <c r="A975" i="2" s="1"/>
  <c r="A976" i="2" a="1"/>
  <c r="A976" i="2" s="1"/>
  <c r="A977" i="2" a="1"/>
  <c r="A977" i="2" s="1"/>
  <c r="A978" i="2" a="1"/>
  <c r="A978" i="2" s="1"/>
  <c r="A979" i="2" a="1"/>
  <c r="A979" i="2" s="1"/>
  <c r="A980" i="2" a="1"/>
  <c r="A980" i="2" s="1"/>
  <c r="A981" i="2" a="1"/>
  <c r="A981" i="2" s="1"/>
  <c r="A982" i="2" a="1"/>
  <c r="A982" i="2" s="1"/>
  <c r="A983" i="2" a="1"/>
  <c r="A983" i="2" s="1"/>
  <c r="A984" i="2" a="1"/>
  <c r="A984" i="2" s="1"/>
  <c r="A985" i="2" a="1"/>
  <c r="A985" i="2" s="1"/>
  <c r="A986" i="2" a="1"/>
  <c r="A986" i="2" s="1"/>
  <c r="A987" i="2" a="1"/>
  <c r="A987" i="2" s="1"/>
  <c r="A988" i="2" a="1"/>
  <c r="A988" i="2" s="1"/>
  <c r="A989" i="2" a="1"/>
  <c r="A989" i="2" s="1"/>
  <c r="A990" i="2" a="1"/>
  <c r="A990" i="2" s="1"/>
  <c r="A991" i="2" a="1"/>
  <c r="A991" i="2" s="1"/>
  <c r="A992" i="2" a="1"/>
  <c r="A992" i="2" s="1"/>
  <c r="A993" i="2" a="1"/>
  <c r="A993" i="2" s="1"/>
  <c r="A994" i="2" a="1"/>
  <c r="A994" i="2" s="1"/>
  <c r="A995" i="2" a="1"/>
  <c r="A995" i="2" s="1"/>
  <c r="A996" i="2" a="1"/>
  <c r="A996" i="2" s="1"/>
  <c r="A997" i="2" a="1"/>
  <c r="A997" i="2" s="1"/>
  <c r="A998" i="2" a="1"/>
  <c r="A998" i="2" s="1"/>
  <c r="A999" i="2" a="1"/>
  <c r="A999" i="2" s="1"/>
  <c r="A1000" i="2" a="1"/>
  <c r="A1000" i="2" s="1"/>
  <c r="A1001" i="2" a="1"/>
  <c r="A1001" i="2" s="1"/>
  <c r="A1002" i="2" a="1"/>
  <c r="A1002" i="2" s="1"/>
  <c r="A1003" i="2" a="1"/>
  <c r="A1003" i="2" s="1"/>
  <c r="A1004" i="2" a="1"/>
  <c r="A1004" i="2" s="1"/>
  <c r="A1005" i="2" a="1"/>
  <c r="A1005" i="2" s="1"/>
  <c r="A1006" i="2" a="1"/>
  <c r="A1006" i="2" s="1"/>
  <c r="A1007" i="2" a="1"/>
  <c r="A1007" i="2" s="1"/>
  <c r="A1008" i="2" a="1"/>
  <c r="A1008" i="2" s="1"/>
  <c r="A1009" i="2" a="1"/>
  <c r="A1009" i="2" s="1"/>
  <c r="A1010" i="2" a="1"/>
  <c r="A1010" i="2" s="1"/>
  <c r="A1011" i="2" a="1"/>
  <c r="A1011" i="2" s="1"/>
  <c r="A1012" i="2" a="1"/>
  <c r="A1012" i="2" s="1"/>
  <c r="A1013" i="2" a="1"/>
  <c r="A1013" i="2" s="1"/>
  <c r="A1014" i="2" a="1"/>
  <c r="A1014" i="2" s="1"/>
  <c r="A1015" i="2" a="1"/>
  <c r="A1015" i="2" s="1"/>
  <c r="A1016" i="2" a="1"/>
  <c r="A1016" i="2" s="1"/>
  <c r="A1017" i="2" a="1"/>
  <c r="A1017" i="2" s="1"/>
  <c r="A1018" i="2" a="1"/>
  <c r="A1018" i="2" s="1"/>
  <c r="A1019" i="2" a="1"/>
  <c r="A1019" i="2" s="1"/>
  <c r="A1020" i="2" a="1"/>
  <c r="A1020" i="2" s="1"/>
  <c r="A1021" i="2" a="1"/>
  <c r="A1021" i="2" s="1"/>
  <c r="A1022" i="2" a="1"/>
  <c r="A1022" i="2" s="1"/>
  <c r="A1023" i="2" a="1"/>
  <c r="A1023" i="2" s="1"/>
  <c r="A1024" i="2" a="1"/>
  <c r="A1024" i="2" s="1"/>
  <c r="A1025" i="2" a="1"/>
  <c r="A1025" i="2" s="1"/>
  <c r="A1026" i="2" a="1"/>
  <c r="A1026" i="2" s="1"/>
  <c r="A1027" i="2" a="1"/>
  <c r="A1027" i="2" s="1"/>
  <c r="A1028" i="2" a="1"/>
  <c r="A1028" i="2" s="1"/>
  <c r="A1029" i="2" a="1"/>
  <c r="A1029" i="2" s="1"/>
  <c r="A1030" i="2" a="1"/>
  <c r="A1030" i="2" s="1"/>
  <c r="A1031" i="2" a="1"/>
  <c r="A1031" i="2" s="1"/>
  <c r="A1032" i="2" a="1"/>
  <c r="A1032" i="2" s="1"/>
  <c r="A1033" i="2" a="1"/>
  <c r="A1033" i="2" s="1"/>
  <c r="A1034" i="2" a="1"/>
  <c r="A1034" i="2" s="1"/>
  <c r="A1035" i="2" a="1"/>
  <c r="A1035" i="2" s="1"/>
  <c r="A1036" i="2" a="1"/>
  <c r="A1036" i="2" s="1"/>
  <c r="A1037" i="2" a="1"/>
  <c r="A1037" i="2" s="1"/>
  <c r="A1038" i="2" a="1"/>
  <c r="A1038" i="2" s="1"/>
  <c r="A1039" i="2" a="1"/>
  <c r="A1039" i="2" s="1"/>
  <c r="A1040" i="2" a="1"/>
  <c r="A1040" i="2" s="1"/>
  <c r="A1041" i="2" a="1"/>
  <c r="A1041" i="2" s="1"/>
  <c r="A1042" i="2" a="1"/>
  <c r="A1042" i="2" s="1"/>
  <c r="A1043" i="2" a="1"/>
  <c r="A1043" i="2" s="1"/>
  <c r="A1044" i="2" a="1"/>
  <c r="A1044" i="2" s="1"/>
  <c r="A1045" i="2" a="1"/>
  <c r="A1045" i="2" s="1"/>
  <c r="A1046" i="2" a="1"/>
  <c r="A1046" i="2" s="1"/>
  <c r="A1047" i="2" a="1"/>
  <c r="A1047" i="2" s="1"/>
  <c r="A1048" i="2" a="1"/>
  <c r="A1048" i="2" s="1"/>
  <c r="A1049" i="2" a="1"/>
  <c r="A1049" i="2" s="1"/>
  <c r="A1050" i="2" a="1"/>
  <c r="A1050" i="2" s="1"/>
  <c r="A1051" i="2" a="1"/>
  <c r="A1051" i="2" s="1"/>
  <c r="A1052" i="2" a="1"/>
  <c r="A1052" i="2" s="1"/>
  <c r="A1053" i="2" a="1"/>
  <c r="A1053" i="2" s="1"/>
  <c r="A1054" i="2" a="1"/>
  <c r="A1054" i="2" s="1"/>
  <c r="A1055" i="2" a="1"/>
  <c r="A1055" i="2" s="1"/>
  <c r="A1056" i="2" a="1"/>
  <c r="A1056" i="2" s="1"/>
  <c r="A1057" i="2" a="1"/>
  <c r="A1057" i="2" s="1"/>
  <c r="A1058" i="2" a="1"/>
  <c r="A1058" i="2" s="1"/>
  <c r="A1059" i="2" a="1"/>
  <c r="A1059" i="2" s="1"/>
  <c r="A1060" i="2" a="1"/>
  <c r="A1060" i="2" s="1"/>
  <c r="A1061" i="2" a="1"/>
  <c r="A1061" i="2" s="1"/>
  <c r="A1062" i="2" a="1"/>
  <c r="A1062" i="2" s="1"/>
  <c r="A1063" i="2" a="1"/>
  <c r="A1063" i="2" s="1"/>
  <c r="A1064" i="2" a="1"/>
  <c r="A1064" i="2" s="1"/>
  <c r="A1065" i="2" a="1"/>
  <c r="A1065" i="2" s="1"/>
  <c r="A1066" i="2" a="1"/>
  <c r="A1066" i="2" s="1"/>
  <c r="A1067" i="2" a="1"/>
  <c r="A1067" i="2" s="1"/>
  <c r="A1068" i="2" a="1"/>
  <c r="A1068" i="2" s="1"/>
  <c r="A1069" i="2" a="1"/>
  <c r="A1069" i="2" s="1"/>
  <c r="A1070" i="2" a="1"/>
  <c r="A1070" i="2" s="1"/>
  <c r="A1071" i="2" a="1"/>
  <c r="A1071" i="2" s="1"/>
  <c r="A1072" i="2" a="1"/>
  <c r="A1072" i="2" s="1"/>
  <c r="A1073" i="2" a="1"/>
  <c r="A1073" i="2" s="1"/>
  <c r="A1074" i="2" a="1"/>
  <c r="A1074" i="2" s="1"/>
  <c r="A1075" i="2" a="1"/>
  <c r="A1075" i="2" s="1"/>
  <c r="A1076" i="2" a="1"/>
  <c r="A1076" i="2" s="1"/>
  <c r="A1077" i="2" a="1"/>
  <c r="A1077" i="2" s="1"/>
  <c r="A1078" i="2" a="1"/>
  <c r="A1078" i="2" s="1"/>
  <c r="A1079" i="2" a="1"/>
  <c r="A1079" i="2" s="1"/>
  <c r="A1080" i="2" a="1"/>
  <c r="A1080" i="2" s="1"/>
  <c r="A1081" i="2" a="1"/>
  <c r="A1081" i="2" s="1"/>
  <c r="A1082" i="2" a="1"/>
  <c r="A1082" i="2" s="1"/>
  <c r="A1083" i="2" a="1"/>
  <c r="A1083" i="2" s="1"/>
  <c r="A1084" i="2" a="1"/>
  <c r="A1084" i="2" s="1"/>
  <c r="A1085" i="2" a="1"/>
  <c r="A1085" i="2" s="1"/>
  <c r="A1086" i="2" a="1"/>
  <c r="A1086" i="2" s="1"/>
  <c r="A1087" i="2" a="1"/>
  <c r="A1087" i="2" s="1"/>
  <c r="A1088" i="2" a="1"/>
  <c r="A1088" i="2" s="1"/>
  <c r="A1089" i="2" a="1"/>
  <c r="A1089" i="2" s="1"/>
  <c r="A1090" i="2" a="1"/>
  <c r="A1090" i="2" s="1"/>
  <c r="A1091" i="2" a="1"/>
  <c r="A1091" i="2" s="1"/>
  <c r="A1092" i="2" a="1"/>
  <c r="A1092" i="2" s="1"/>
  <c r="A1093" i="2" a="1"/>
  <c r="A1093" i="2" s="1"/>
  <c r="A1094" i="2" a="1"/>
  <c r="A1094" i="2" s="1"/>
  <c r="A1095" i="2" a="1"/>
  <c r="A1095" i="2" s="1"/>
  <c r="A1096" i="2" a="1"/>
  <c r="A1096" i="2" s="1"/>
  <c r="A1097" i="2" a="1"/>
  <c r="A1097" i="2" s="1"/>
  <c r="A1098" i="2" a="1"/>
  <c r="A1098" i="2" s="1"/>
  <c r="A1099" i="2" a="1"/>
  <c r="A1099" i="2" s="1"/>
  <c r="A1100" i="2" a="1"/>
  <c r="A1100" i="2" s="1"/>
  <c r="A1101" i="2" a="1"/>
  <c r="A1101" i="2" s="1"/>
  <c r="A2" i="2" a="1"/>
  <c r="A2" i="2" s="1"/>
  <c r="A15" i="3" a="1"/>
  <c r="A15" i="3" s="1"/>
  <c r="B3" i="2" a="1"/>
  <c r="B3" i="2" s="1"/>
  <c r="B4" i="2" a="1"/>
  <c r="B4" i="2" s="1"/>
  <c r="B5" i="2" a="1"/>
  <c r="B5" i="2" s="1"/>
  <c r="B6" i="2" a="1"/>
  <c r="B6" i="2" s="1"/>
  <c r="B7" i="2" a="1"/>
  <c r="B7" i="2" s="1"/>
  <c r="B8" i="2" a="1"/>
  <c r="B8" i="2" s="1"/>
  <c r="D8" i="2" s="1" a="1"/>
  <c r="D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D43" i="2" s="1" a="1"/>
  <c r="D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D65" i="2" s="1" a="1"/>
  <c r="D65" i="2" s="1"/>
  <c r="B66" i="2" a="1"/>
  <c r="B66" i="2" s="1"/>
  <c r="D66" i="2" s="1" a="1"/>
  <c r="D66" i="2" s="1"/>
  <c r="B67" i="2" a="1"/>
  <c r="B67" i="2" s="1"/>
  <c r="D67" i="2" s="1" a="1"/>
  <c r="D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102" i="2" a="1"/>
  <c r="B102" i="2" s="1"/>
  <c r="B103" i="2" a="1"/>
  <c r="B103" i="2" s="1"/>
  <c r="B104" i="2" a="1"/>
  <c r="B104" i="2" s="1"/>
  <c r="B105" i="2" a="1"/>
  <c r="B105" i="2" s="1"/>
  <c r="B106" i="2" a="1"/>
  <c r="B106" i="2" s="1"/>
  <c r="B107" i="2" a="1"/>
  <c r="B107" i="2" s="1"/>
  <c r="D107" i="2" s="1" a="1"/>
  <c r="D107" i="2" s="1"/>
  <c r="B108" i="2" a="1"/>
  <c r="B108" i="2" s="1"/>
  <c r="B109" i="2" a="1"/>
  <c r="B109" i="2" s="1"/>
  <c r="B110" i="2" a="1"/>
  <c r="B110" i="2" s="1"/>
  <c r="B111" i="2" a="1"/>
  <c r="B111" i="2" s="1"/>
  <c r="B112" i="2" a="1"/>
  <c r="B112" i="2" s="1"/>
  <c r="B113" i="2" a="1"/>
  <c r="B113" i="2" s="1"/>
  <c r="B114" i="2" a="1"/>
  <c r="B114" i="2" s="1"/>
  <c r="B115" i="2" a="1"/>
  <c r="B115" i="2" s="1"/>
  <c r="B116" i="2" a="1"/>
  <c r="B116" i="2" s="1"/>
  <c r="B117" i="2" a="1"/>
  <c r="B117" i="2" s="1"/>
  <c r="B118" i="2" a="1"/>
  <c r="B118" i="2" s="1"/>
  <c r="B119" i="2" a="1"/>
  <c r="B119" i="2" s="1"/>
  <c r="B120" i="2" a="1"/>
  <c r="B120" i="2" s="1"/>
  <c r="B121" i="2" a="1"/>
  <c r="B121" i="2" s="1"/>
  <c r="B122" i="2" a="1"/>
  <c r="B122" i="2" s="1"/>
  <c r="B123" i="2" a="1"/>
  <c r="B123" i="2" s="1"/>
  <c r="B124" i="2" a="1"/>
  <c r="B124" i="2" s="1"/>
  <c r="D124" i="2" s="1" a="1"/>
  <c r="D124" i="2" s="1"/>
  <c r="B125" i="2" a="1"/>
  <c r="B125" i="2" s="1"/>
  <c r="B126" i="2" a="1"/>
  <c r="B126" i="2" s="1"/>
  <c r="B127" i="2" a="1"/>
  <c r="B127" i="2" s="1"/>
  <c r="B128" i="2" a="1"/>
  <c r="B128" i="2" s="1"/>
  <c r="B129" i="2" a="1"/>
  <c r="B129" i="2" s="1"/>
  <c r="D129" i="2" s="1" a="1"/>
  <c r="D129" i="2" s="1"/>
  <c r="B130" i="2" a="1"/>
  <c r="B130" i="2" s="1"/>
  <c r="B131" i="2" a="1"/>
  <c r="B131" i="2" s="1"/>
  <c r="B132" i="2" a="1"/>
  <c r="B132" i="2" s="1"/>
  <c r="B133" i="2" a="1"/>
  <c r="B133" i="2" s="1"/>
  <c r="B134" i="2" a="1"/>
  <c r="B134" i="2" s="1"/>
  <c r="B135" i="2" a="1"/>
  <c r="B135" i="2" s="1"/>
  <c r="B136" i="2" a="1"/>
  <c r="B136" i="2" s="1"/>
  <c r="B137" i="2" a="1"/>
  <c r="B137" i="2" s="1"/>
  <c r="B138" i="2" a="1"/>
  <c r="B138" i="2" s="1"/>
  <c r="B139" i="2" a="1"/>
  <c r="B139" i="2" s="1"/>
  <c r="B140" i="2" a="1"/>
  <c r="B140" i="2" s="1"/>
  <c r="B141" i="2" a="1"/>
  <c r="B141" i="2" s="1"/>
  <c r="B142" i="2" a="1"/>
  <c r="B142" i="2" s="1"/>
  <c r="B143" i="2" a="1"/>
  <c r="B143" i="2" s="1"/>
  <c r="B144" i="2" a="1"/>
  <c r="B144" i="2" s="1"/>
  <c r="B145" i="2" a="1"/>
  <c r="B145" i="2" s="1"/>
  <c r="B146" i="2" a="1"/>
  <c r="B146" i="2" s="1"/>
  <c r="B147" i="2" a="1"/>
  <c r="B147" i="2" s="1"/>
  <c r="B148" i="2" a="1"/>
  <c r="B148" i="2" s="1"/>
  <c r="B149" i="2" a="1"/>
  <c r="B149" i="2" s="1"/>
  <c r="B150" i="2" a="1"/>
  <c r="B150" i="2" s="1"/>
  <c r="B151" i="2" a="1"/>
  <c r="B151" i="2" s="1"/>
  <c r="B152" i="2" a="1"/>
  <c r="B152" i="2" s="1"/>
  <c r="B153" i="2" a="1"/>
  <c r="B153" i="2" s="1"/>
  <c r="B154" i="2" a="1"/>
  <c r="B154" i="2" s="1"/>
  <c r="B155" i="2" a="1"/>
  <c r="B155" i="2" s="1"/>
  <c r="B156" i="2" a="1"/>
  <c r="B156" i="2" s="1"/>
  <c r="B157" i="2" a="1"/>
  <c r="B157" i="2" s="1"/>
  <c r="B158" i="2" a="1"/>
  <c r="B158" i="2" s="1"/>
  <c r="B159" i="2" a="1"/>
  <c r="B159" i="2" s="1"/>
  <c r="D159" i="2" s="1" a="1"/>
  <c r="D159" i="2" s="1"/>
  <c r="B160" i="2" a="1"/>
  <c r="B160" i="2" s="1"/>
  <c r="B161" i="2" a="1"/>
  <c r="B161" i="2" s="1"/>
  <c r="B162" i="2" a="1"/>
  <c r="B162" i="2" s="1"/>
  <c r="B163" i="2" a="1"/>
  <c r="B163" i="2" s="1"/>
  <c r="B164" i="2" a="1"/>
  <c r="B164" i="2" s="1"/>
  <c r="B165" i="2" a="1"/>
  <c r="B165" i="2" s="1"/>
  <c r="B166" i="2" a="1"/>
  <c r="B166" i="2" s="1"/>
  <c r="B167" i="2" a="1"/>
  <c r="B167" i="2" s="1"/>
  <c r="D167" i="2" s="1" a="1"/>
  <c r="D167" i="2" s="1"/>
  <c r="B168" i="2" a="1"/>
  <c r="B168" i="2" s="1"/>
  <c r="B169" i="2" a="1"/>
  <c r="B169" i="2" s="1"/>
  <c r="D169" i="2" s="1" a="1"/>
  <c r="D169" i="2" s="1"/>
  <c r="B170" i="2" a="1"/>
  <c r="B170" i="2" s="1"/>
  <c r="B171" i="2" a="1"/>
  <c r="B171" i="2" s="1"/>
  <c r="D171" i="2" s="1" a="1"/>
  <c r="D171" i="2" s="1"/>
  <c r="B172" i="2" a="1"/>
  <c r="B172" i="2" s="1"/>
  <c r="B173" i="2" a="1"/>
  <c r="B173" i="2" s="1"/>
  <c r="B174" i="2" a="1"/>
  <c r="B174" i="2" s="1"/>
  <c r="B175" i="2" a="1"/>
  <c r="B175" i="2" s="1"/>
  <c r="B176" i="2" a="1"/>
  <c r="B176" i="2" s="1"/>
  <c r="B177" i="2" a="1"/>
  <c r="B177" i="2" s="1"/>
  <c r="D177" i="2" s="1" a="1"/>
  <c r="D177" i="2" s="1"/>
  <c r="B178" i="2" a="1"/>
  <c r="B178" i="2" s="1"/>
  <c r="B179" i="2" a="1"/>
  <c r="B179" i="2" s="1"/>
  <c r="B180" i="2" a="1"/>
  <c r="B180" i="2" s="1"/>
  <c r="B181" i="2" a="1"/>
  <c r="B181" i="2" s="1"/>
  <c r="B182" i="2" a="1"/>
  <c r="B182" i="2" s="1"/>
  <c r="B183" i="2" a="1"/>
  <c r="B183" i="2" s="1"/>
  <c r="B184" i="2" a="1"/>
  <c r="B184" i="2" s="1"/>
  <c r="B185" i="2" a="1"/>
  <c r="B185" i="2" s="1"/>
  <c r="B186" i="2" a="1"/>
  <c r="B186" i="2" s="1"/>
  <c r="B187" i="2" a="1"/>
  <c r="B187" i="2" s="1"/>
  <c r="B188" i="2" a="1"/>
  <c r="B188" i="2" s="1"/>
  <c r="B189" i="2" a="1"/>
  <c r="B189" i="2" s="1"/>
  <c r="B190" i="2" a="1"/>
  <c r="B190" i="2" s="1"/>
  <c r="B191" i="2" a="1"/>
  <c r="B191" i="2" s="1"/>
  <c r="B192" i="2" a="1"/>
  <c r="B192" i="2" s="1"/>
  <c r="B193" i="2" a="1"/>
  <c r="B193" i="2" s="1"/>
  <c r="D193" i="2" s="1" a="1"/>
  <c r="D193" i="2" s="1"/>
  <c r="B194" i="2" a="1"/>
  <c r="B194" i="2" s="1"/>
  <c r="B195" i="2" a="1"/>
  <c r="B195" i="2" s="1"/>
  <c r="B196" i="2" a="1"/>
  <c r="B196" i="2" s="1"/>
  <c r="B197" i="2" a="1"/>
  <c r="B197" i="2" s="1"/>
  <c r="B198" i="2" a="1"/>
  <c r="B198" i="2" s="1"/>
  <c r="B199" i="2" a="1"/>
  <c r="B199" i="2" s="1"/>
  <c r="B200" i="2" a="1"/>
  <c r="B200" i="2" s="1"/>
  <c r="D200" i="2" s="1" a="1"/>
  <c r="D200" i="2" s="1"/>
  <c r="B201" i="2" a="1"/>
  <c r="B201" i="2" s="1"/>
  <c r="B202" i="2" a="1"/>
  <c r="B202" i="2" s="1"/>
  <c r="B203" i="2" a="1"/>
  <c r="B203" i="2" s="1"/>
  <c r="B204" i="2" a="1"/>
  <c r="B204" i="2" s="1"/>
  <c r="B205" i="2" a="1"/>
  <c r="B205" i="2" s="1"/>
  <c r="B206" i="2" a="1"/>
  <c r="B206" i="2" s="1"/>
  <c r="B207" i="2" a="1"/>
  <c r="B207" i="2" s="1"/>
  <c r="B208" i="2" a="1"/>
  <c r="B208" i="2" s="1"/>
  <c r="B209" i="2" a="1"/>
  <c r="B209" i="2" s="1"/>
  <c r="B210" i="2" a="1"/>
  <c r="B210" i="2" s="1"/>
  <c r="B211" i="2" a="1"/>
  <c r="B211" i="2" s="1"/>
  <c r="D211" i="2" s="1" a="1"/>
  <c r="D211" i="2" s="1"/>
  <c r="B212" i="2" a="1"/>
  <c r="B212" i="2" s="1"/>
  <c r="B213" i="2" a="1"/>
  <c r="B213" i="2" s="1"/>
  <c r="B214" i="2" a="1"/>
  <c r="B214" i="2" s="1"/>
  <c r="B215" i="2" a="1"/>
  <c r="B215" i="2" s="1"/>
  <c r="B216" i="2" a="1"/>
  <c r="B216" i="2" s="1"/>
  <c r="B217" i="2" a="1"/>
  <c r="B217" i="2" s="1"/>
  <c r="B218" i="2" a="1"/>
  <c r="B218" i="2" s="1"/>
  <c r="B219" i="2" a="1"/>
  <c r="B219" i="2" s="1"/>
  <c r="B220" i="2" a="1"/>
  <c r="B220" i="2" s="1"/>
  <c r="B221" i="2" a="1"/>
  <c r="B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D233" i="2" s="1" a="1"/>
  <c r="D233" i="2" s="1"/>
  <c r="B234" i="2" a="1"/>
  <c r="B234" i="2" s="1"/>
  <c r="B235" i="2" a="1"/>
  <c r="B235" i="2" s="1"/>
  <c r="D235" i="2" s="1" a="1"/>
  <c r="D235" i="2" s="1"/>
  <c r="B236" i="2" a="1"/>
  <c r="B236" i="2" s="1"/>
  <c r="D236" i="2" s="1" a="1"/>
  <c r="D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D253" i="2" s="1" a="1"/>
  <c r="D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D275" i="2" s="1" a="1"/>
  <c r="D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D297" i="2" s="1" a="1"/>
  <c r="D297" i="2" s="1"/>
  <c r="B298" i="2" a="1"/>
  <c r="B298" i="2" s="1"/>
  <c r="B299" i="2" a="1"/>
  <c r="B299" i="2" s="1"/>
  <c r="D299" i="2" s="1" a="1"/>
  <c r="D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D316" i="2" s="1" a="1"/>
  <c r="D316" i="2" s="1"/>
  <c r="B317" i="2" a="1"/>
  <c r="B317" i="2" s="1"/>
  <c r="B318" i="2" a="1"/>
  <c r="B318" i="2" s="1"/>
  <c r="B319" i="2" a="1"/>
  <c r="B319" i="2" s="1"/>
  <c r="B320" i="2" a="1"/>
  <c r="B320" i="2" s="1"/>
  <c r="B321" i="2" a="1"/>
  <c r="B321" i="2" s="1"/>
  <c r="D321" i="2" s="1" a="1"/>
  <c r="D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D339" i="2" s="1" a="1"/>
  <c r="D339" i="2" s="1"/>
  <c r="B340" i="2" a="1"/>
  <c r="B340" i="2" s="1"/>
  <c r="B341" i="2" a="1"/>
  <c r="B341" i="2" s="1"/>
  <c r="B342" i="2" a="1"/>
  <c r="B342" i="2" s="1"/>
  <c r="B343" i="2" a="1"/>
  <c r="B343" i="2" s="1"/>
  <c r="B344" i="2" a="1"/>
  <c r="B344" i="2" s="1"/>
  <c r="B345" i="2" a="1"/>
  <c r="B345" i="2" s="1"/>
  <c r="B346" i="2" a="1"/>
  <c r="B346" i="2" s="1"/>
  <c r="B347" i="2" a="1"/>
  <c r="B347" i="2" s="1"/>
  <c r="B348" i="2" a="1"/>
  <c r="B348" i="2" s="1"/>
  <c r="B349" i="2" a="1"/>
  <c r="B349" i="2" s="1"/>
  <c r="B350" i="2" a="1"/>
  <c r="B350" i="2" s="1"/>
  <c r="B351" i="2" a="1"/>
  <c r="B351" i="2" s="1"/>
  <c r="B352" i="2" a="1"/>
  <c r="B352" i="2" s="1"/>
  <c r="B353" i="2" a="1"/>
  <c r="B353" i="2" s="1"/>
  <c r="B354" i="2" a="1"/>
  <c r="B354" i="2" s="1"/>
  <c r="B355" i="2" a="1"/>
  <c r="B355" i="2" s="1"/>
  <c r="B356" i="2" a="1"/>
  <c r="B356" i="2" s="1"/>
  <c r="B357" i="2" a="1"/>
  <c r="B357" i="2" s="1"/>
  <c r="B358" i="2" a="1"/>
  <c r="B358" i="2" s="1"/>
  <c r="B359" i="2" a="1"/>
  <c r="B359" i="2" s="1"/>
  <c r="B360" i="2" a="1"/>
  <c r="B360" i="2" s="1"/>
  <c r="B361" i="2" a="1"/>
  <c r="B361" i="2" s="1"/>
  <c r="D361" i="2" s="1" a="1"/>
  <c r="D361" i="2" s="1"/>
  <c r="B362" i="2" a="1"/>
  <c r="B362" i="2" s="1"/>
  <c r="B363" i="2" a="1"/>
  <c r="B363" i="2" s="1"/>
  <c r="D363" i="2" s="1" a="1"/>
  <c r="D363" i="2" s="1"/>
  <c r="B364" i="2" a="1"/>
  <c r="B364" i="2" s="1"/>
  <c r="B365" i="2" a="1"/>
  <c r="B365" i="2" s="1"/>
  <c r="B366" i="2" a="1"/>
  <c r="B366" i="2" s="1"/>
  <c r="B367" i="2" a="1"/>
  <c r="B367" i="2" s="1"/>
  <c r="B368" i="2" a="1"/>
  <c r="B368" i="2" s="1"/>
  <c r="D368" i="2" s="1" a="1"/>
  <c r="D368" i="2" s="1"/>
  <c r="B369" i="2" a="1"/>
  <c r="B369" i="2" s="1"/>
  <c r="D369" i="2" s="1" a="1"/>
  <c r="D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D385" i="2" s="1" a="1"/>
  <c r="D385" i="2" s="1"/>
  <c r="B386" i="2" a="1"/>
  <c r="B386" i="2" s="1"/>
  <c r="B387" i="2" a="1"/>
  <c r="B387" i="2" s="1"/>
  <c r="B388" i="2" a="1"/>
  <c r="B388" i="2" s="1"/>
  <c r="B389" i="2" a="1"/>
  <c r="B389" i="2" s="1"/>
  <c r="B390" i="2" a="1"/>
  <c r="B390" i="2" s="1"/>
  <c r="B391" i="2" a="1"/>
  <c r="B391" i="2" s="1"/>
  <c r="D391" i="2" s="1" a="1"/>
  <c r="D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D403" i="2" s="1" a="1"/>
  <c r="D403" i="2" s="1"/>
  <c r="B404" i="2" a="1"/>
  <c r="B404" i="2" s="1"/>
  <c r="B405" i="2" a="1"/>
  <c r="B405" i="2" s="1"/>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D425" i="2" s="1" a="1"/>
  <c r="D425" i="2" s="1"/>
  <c r="B426" i="2" a="1"/>
  <c r="B426" i="2" s="1"/>
  <c r="B427" i="2" a="1"/>
  <c r="B427" i="2" s="1"/>
  <c r="D427" i="2" s="1" a="1"/>
  <c r="D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D440" i="2" s="1" a="1"/>
  <c r="D440" i="2" s="1"/>
  <c r="B441" i="2" a="1"/>
  <c r="B441" i="2" s="1"/>
  <c r="B442" i="2" a="1"/>
  <c r="B442" i="2" s="1"/>
  <c r="B443" i="2" a="1"/>
  <c r="B443" i="2" s="1"/>
  <c r="B444" i="2" a="1"/>
  <c r="B444" i="2" s="1"/>
  <c r="B445" i="2" a="1"/>
  <c r="B445" i="2" s="1"/>
  <c r="B446" i="2" a="1"/>
  <c r="B446" i="2" s="1"/>
  <c r="B447" i="2" a="1"/>
  <c r="B447" i="2" s="1"/>
  <c r="B448" i="2" a="1"/>
  <c r="B448" i="2" s="1"/>
  <c r="B449" i="2" a="1"/>
  <c r="B449" i="2" s="1"/>
  <c r="D449" i="2" s="1" a="1"/>
  <c r="D449" i="2" s="1"/>
  <c r="B450" i="2" a="1"/>
  <c r="B450" i="2" s="1"/>
  <c r="B451" i="2" a="1"/>
  <c r="B451" i="2" s="1"/>
  <c r="B452" i="2" a="1"/>
  <c r="B452" i="2" s="1"/>
  <c r="B453" i="2" a="1"/>
  <c r="B453" i="2" s="1"/>
  <c r="B454" i="2" a="1"/>
  <c r="B454" i="2" s="1"/>
  <c r="B455" i="2" a="1"/>
  <c r="B455" i="2" s="1"/>
  <c r="B456" i="2" a="1"/>
  <c r="B456" i="2" s="1"/>
  <c r="B457" i="2" a="1"/>
  <c r="B457" i="2" s="1"/>
  <c r="D457" i="2" s="1" a="1"/>
  <c r="D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D467" i="2" s="1" a="1"/>
  <c r="D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D489" i="2" s="1" a="1"/>
  <c r="D489" i="2" s="1"/>
  <c r="B490" i="2" a="1"/>
  <c r="B490" i="2" s="1"/>
  <c r="B491" i="2" a="1"/>
  <c r="B491" i="2" s="1"/>
  <c r="D491" i="2" s="1" a="1"/>
  <c r="D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 r="B505" i="2" a="1"/>
  <c r="B505" i="2" s="1"/>
  <c r="B506" i="2" a="1"/>
  <c r="B506" i="2" s="1"/>
  <c r="B507" i="2" a="1"/>
  <c r="B507" i="2" s="1"/>
  <c r="B508" i="2" a="1"/>
  <c r="B508" i="2" s="1"/>
  <c r="B509" i="2" a="1"/>
  <c r="B509" i="2" s="1"/>
  <c r="D509" i="2" s="1" a="1"/>
  <c r="D509" i="2" s="1"/>
  <c r="B510" i="2" a="1"/>
  <c r="B510" i="2" s="1"/>
  <c r="B511" i="2" a="1"/>
  <c r="B511" i="2" s="1"/>
  <c r="B512" i="2" a="1"/>
  <c r="B512" i="2" s="1"/>
  <c r="D512" i="2" s="1" a="1"/>
  <c r="D512" i="2" s="1"/>
  <c r="B513" i="2" a="1"/>
  <c r="B513" i="2" s="1"/>
  <c r="B514" i="2" a="1"/>
  <c r="B514" i="2" s="1"/>
  <c r="B515" i="2" a="1"/>
  <c r="B515" i="2" s="1"/>
  <c r="B516" i="2" a="1"/>
  <c r="B516" i="2" s="1"/>
  <c r="B517" i="2" a="1"/>
  <c r="B517" i="2" s="1"/>
  <c r="B518" i="2" a="1"/>
  <c r="B518" i="2" s="1"/>
  <c r="B519" i="2" a="1"/>
  <c r="B519" i="2" s="1"/>
  <c r="B520" i="2" a="1"/>
  <c r="B520" i="2" s="1"/>
  <c r="B521" i="2" a="1"/>
  <c r="B521" i="2" s="1"/>
  <c r="B522" i="2" a="1"/>
  <c r="B522" i="2" s="1"/>
  <c r="B523" i="2" a="1"/>
  <c r="B523" i="2" s="1"/>
  <c r="B524" i="2" a="1"/>
  <c r="B524" i="2" s="1"/>
  <c r="B525" i="2" a="1"/>
  <c r="B525" i="2" s="1"/>
  <c r="B526" i="2" a="1"/>
  <c r="B526" i="2" s="1"/>
  <c r="B527" i="2" a="1"/>
  <c r="B527" i="2" s="1"/>
  <c r="B528" i="2" a="1"/>
  <c r="B528" i="2" s="1"/>
  <c r="D528" i="2" s="1" a="1"/>
  <c r="D528" i="2" s="1"/>
  <c r="B529" i="2" a="1"/>
  <c r="B529" i="2" s="1"/>
  <c r="B530" i="2" a="1"/>
  <c r="B530" i="2" s="1"/>
  <c r="B531" i="2" a="1"/>
  <c r="B531" i="2" s="1"/>
  <c r="B532" i="2" a="1"/>
  <c r="B532" i="2" s="1"/>
  <c r="B533" i="2" a="1"/>
  <c r="B533" i="2" s="1"/>
  <c r="B534" i="2" a="1"/>
  <c r="B534" i="2" s="1"/>
  <c r="B535" i="2" a="1"/>
  <c r="B535" i="2" s="1"/>
  <c r="B536" i="2" a="1"/>
  <c r="B536" i="2" s="1"/>
  <c r="B537" i="2" a="1"/>
  <c r="B537" i="2" s="1"/>
  <c r="B538" i="2" a="1"/>
  <c r="B538" i="2" s="1"/>
  <c r="B539" i="2" a="1"/>
  <c r="B539" i="2" s="1"/>
  <c r="B540" i="2" a="1"/>
  <c r="B540" i="2" s="1"/>
  <c r="B541" i="2" a="1"/>
  <c r="B541" i="2" s="1"/>
  <c r="B542" i="2" a="1"/>
  <c r="B542" i="2" s="1"/>
  <c r="B543" i="2" a="1"/>
  <c r="B543" i="2" s="1"/>
  <c r="B544" i="2" a="1"/>
  <c r="B544" i="2" s="1"/>
  <c r="D544" i="2" s="1" a="1"/>
  <c r="D544" i="2" s="1"/>
  <c r="B545" i="2" a="1"/>
  <c r="B545" i="2" s="1"/>
  <c r="B546" i="2" a="1"/>
  <c r="B546" i="2" s="1"/>
  <c r="B547" i="2" a="1"/>
  <c r="B547" i="2" s="1"/>
  <c r="B548" i="2" a="1"/>
  <c r="B548" i="2" s="1"/>
  <c r="B549" i="2" a="1"/>
  <c r="B549" i="2" s="1"/>
  <c r="B550" i="2" a="1"/>
  <c r="B550" i="2" s="1"/>
  <c r="D550" i="2" s="1" a="1"/>
  <c r="D550" i="2" s="1"/>
  <c r="B551" i="2" a="1"/>
  <c r="B551" i="2" s="1"/>
  <c r="B552" i="2" a="1"/>
  <c r="B552" i="2" s="1"/>
  <c r="D552" i="2" s="1" a="1"/>
  <c r="D552" i="2" s="1"/>
  <c r="B553" i="2" a="1"/>
  <c r="B553" i="2" s="1"/>
  <c r="B554" i="2" a="1"/>
  <c r="B554" i="2" s="1"/>
  <c r="B555" i="2" a="1"/>
  <c r="B555" i="2" s="1"/>
  <c r="B556" i="2" a="1"/>
  <c r="B556" i="2" s="1"/>
  <c r="B557" i="2" a="1"/>
  <c r="B557" i="2" s="1"/>
  <c r="B558" i="2" a="1"/>
  <c r="B558" i="2" s="1"/>
  <c r="B559" i="2" a="1"/>
  <c r="B559" i="2" s="1"/>
  <c r="B560" i="2" a="1"/>
  <c r="B560" i="2" s="1"/>
  <c r="D560" i="2" s="1" a="1"/>
  <c r="D560" i="2" s="1"/>
  <c r="B561" i="2" a="1"/>
  <c r="B561" i="2" s="1"/>
  <c r="B562" i="2" a="1"/>
  <c r="B562" i="2" s="1"/>
  <c r="D562" i="2" s="1" a="1"/>
  <c r="D562" i="2" s="1"/>
  <c r="B563" i="2" a="1"/>
  <c r="B563" i="2" s="1"/>
  <c r="B564" i="2" a="1"/>
  <c r="B564" i="2" s="1"/>
  <c r="B565" i="2" a="1"/>
  <c r="B565" i="2" s="1"/>
  <c r="B566" i="2" a="1"/>
  <c r="B566" i="2" s="1"/>
  <c r="D566" i="2" s="1" a="1"/>
  <c r="D566" i="2" s="1"/>
  <c r="B567" i="2" a="1"/>
  <c r="B567" i="2" s="1"/>
  <c r="B568" i="2" a="1"/>
  <c r="B568" i="2" s="1"/>
  <c r="B569" i="2" a="1"/>
  <c r="B569" i="2" s="1"/>
  <c r="B570" i="2" a="1"/>
  <c r="B570" i="2" s="1"/>
  <c r="B571" i="2" a="1"/>
  <c r="B571" i="2" s="1"/>
  <c r="B572" i="2" a="1"/>
  <c r="B572" i="2" s="1"/>
  <c r="B573" i="2" a="1"/>
  <c r="B573" i="2" s="1"/>
  <c r="D573" i="2" s="1" a="1"/>
  <c r="D573" i="2" s="1"/>
  <c r="B574" i="2" a="1"/>
  <c r="B574" i="2" s="1"/>
  <c r="B575" i="2" a="1"/>
  <c r="B575" i="2" s="1"/>
  <c r="B576" i="2" a="1"/>
  <c r="B576" i="2" s="1"/>
  <c r="D576" i="2" s="1" a="1"/>
  <c r="D576" i="2" s="1"/>
  <c r="B577" i="2" a="1"/>
  <c r="B577" i="2" s="1"/>
  <c r="B578" i="2" a="1"/>
  <c r="B578" i="2" s="1"/>
  <c r="B579" i="2" a="1"/>
  <c r="B579" i="2" s="1"/>
  <c r="B580" i="2" a="1"/>
  <c r="B580" i="2" s="1"/>
  <c r="B581" i="2" a="1"/>
  <c r="B581" i="2" s="1"/>
  <c r="B582" i="2" a="1"/>
  <c r="B582" i="2" s="1"/>
  <c r="B583" i="2" a="1"/>
  <c r="B583" i="2" s="1"/>
  <c r="B584" i="2" a="1"/>
  <c r="B584" i="2" s="1"/>
  <c r="B585" i="2" a="1"/>
  <c r="B585" i="2" s="1"/>
  <c r="B586" i="2" a="1"/>
  <c r="B586" i="2" s="1"/>
  <c r="B587" i="2" a="1"/>
  <c r="B587" i="2" s="1"/>
  <c r="B588" i="2" a="1"/>
  <c r="B588" i="2" s="1"/>
  <c r="B589" i="2" a="1"/>
  <c r="B589" i="2" s="1"/>
  <c r="B590" i="2" a="1"/>
  <c r="B590" i="2" s="1"/>
  <c r="D590" i="2" s="1" a="1"/>
  <c r="D590" i="2" s="1"/>
  <c r="B591" i="2" a="1"/>
  <c r="B591" i="2" s="1"/>
  <c r="B592" i="2" a="1"/>
  <c r="B592" i="2" s="1"/>
  <c r="B593" i="2" a="1"/>
  <c r="B593" i="2" s="1"/>
  <c r="B594" i="2" a="1"/>
  <c r="B594" i="2" s="1"/>
  <c r="B595" i="2" a="1"/>
  <c r="B595" i="2" s="1"/>
  <c r="B596" i="2" a="1"/>
  <c r="B596" i="2" s="1"/>
  <c r="B597" i="2" a="1"/>
  <c r="B597" i="2" s="1"/>
  <c r="B598" i="2" a="1"/>
  <c r="B598" i="2" s="1"/>
  <c r="B599" i="2" a="1"/>
  <c r="B599" i="2" s="1"/>
  <c r="B600" i="2" a="1"/>
  <c r="B600" i="2" s="1"/>
  <c r="B601" i="2" a="1"/>
  <c r="B601" i="2" s="1"/>
  <c r="D601" i="2" s="1" a="1"/>
  <c r="D601" i="2" s="1"/>
  <c r="B602" i="2" a="1"/>
  <c r="B602" i="2" s="1"/>
  <c r="B603" i="2" a="1"/>
  <c r="B603" i="2" s="1"/>
  <c r="D603" i="2" s="1" a="1"/>
  <c r="D603" i="2" s="1"/>
  <c r="B604" i="2" a="1"/>
  <c r="B604" i="2" s="1"/>
  <c r="D604" i="2" s="1" a="1"/>
  <c r="D604" i="2" s="1"/>
  <c r="B605" i="2" a="1"/>
  <c r="B605" i="2" s="1"/>
  <c r="B606" i="2" a="1"/>
  <c r="B606" i="2" s="1"/>
  <c r="B607" i="2" a="1"/>
  <c r="B607" i="2" s="1"/>
  <c r="B608" i="2" a="1"/>
  <c r="B608" i="2" s="1"/>
  <c r="B609" i="2" a="1"/>
  <c r="B609" i="2" s="1"/>
  <c r="D609" i="2" s="1" a="1"/>
  <c r="D609" i="2" s="1"/>
  <c r="B610" i="2" a="1"/>
  <c r="B610" i="2" s="1"/>
  <c r="B611" i="2" a="1"/>
  <c r="B611" i="2" s="1"/>
  <c r="B612" i="2" a="1"/>
  <c r="B612" i="2" s="1"/>
  <c r="B613" i="2" a="1"/>
  <c r="B613" i="2" s="1"/>
  <c r="B614" i="2" a="1"/>
  <c r="B614" i="2" s="1"/>
  <c r="D614" i="2" s="1" a="1"/>
  <c r="D614" i="2" s="1"/>
  <c r="B615" i="2" a="1"/>
  <c r="B615" i="2" s="1"/>
  <c r="B616" i="2" a="1"/>
  <c r="B616" i="2" s="1"/>
  <c r="D616" i="2" s="1" a="1"/>
  <c r="D616" i="2" s="1"/>
  <c r="B617" i="2" a="1"/>
  <c r="B617" i="2" s="1"/>
  <c r="B618" i="2" a="1"/>
  <c r="B618" i="2" s="1"/>
  <c r="B619" i="2" a="1"/>
  <c r="B619" i="2" s="1"/>
  <c r="B620" i="2" a="1"/>
  <c r="B620" i="2" s="1"/>
  <c r="B621" i="2" a="1"/>
  <c r="B621" i="2" s="1"/>
  <c r="B622" i="2" a="1"/>
  <c r="B622" i="2" s="1"/>
  <c r="B623" i="2" a="1"/>
  <c r="B623" i="2" s="1"/>
  <c r="B624" i="2" a="1"/>
  <c r="B624" i="2" s="1"/>
  <c r="B625" i="2" a="1"/>
  <c r="B625" i="2" s="1"/>
  <c r="D625" i="2" s="1" a="1"/>
  <c r="D625" i="2" s="1"/>
  <c r="B626" i="2" a="1"/>
  <c r="B626" i="2" s="1"/>
  <c r="B627" i="2" a="1"/>
  <c r="B627" i="2" s="1"/>
  <c r="D627" i="2" s="1" a="1"/>
  <c r="D627" i="2" s="1"/>
  <c r="B628" i="2" a="1"/>
  <c r="B628" i="2" s="1"/>
  <c r="D628" i="2" s="1" a="1"/>
  <c r="D628" i="2" s="1"/>
  <c r="B629" i="2" a="1"/>
  <c r="B629" i="2" s="1"/>
  <c r="B630" i="2" a="1"/>
  <c r="B630" i="2" s="1"/>
  <c r="B631" i="2" a="1"/>
  <c r="B631" i="2" s="1"/>
  <c r="B632" i="2" a="1"/>
  <c r="B632" i="2" s="1"/>
  <c r="B633" i="2" a="1"/>
  <c r="B633" i="2" s="1"/>
  <c r="B634" i="2" a="1"/>
  <c r="B634" i="2" s="1"/>
  <c r="B635" i="2" a="1"/>
  <c r="B635" i="2" s="1"/>
  <c r="B636" i="2" a="1"/>
  <c r="B636" i="2" s="1"/>
  <c r="B637" i="2" a="1"/>
  <c r="B637" i="2" s="1"/>
  <c r="B638" i="2" a="1"/>
  <c r="B638" i="2" s="1"/>
  <c r="D638" i="2" s="1" a="1"/>
  <c r="D638" i="2" s="1"/>
  <c r="B639" i="2" a="1"/>
  <c r="B639" i="2" s="1"/>
  <c r="B640" i="2" a="1"/>
  <c r="B640" i="2" s="1"/>
  <c r="D640" i="2" s="1" a="1"/>
  <c r="D640" i="2" s="1"/>
  <c r="B641" i="2" a="1"/>
  <c r="B641" i="2" s="1"/>
  <c r="D641" i="2" s="1" a="1"/>
  <c r="D641" i="2" s="1"/>
  <c r="B642" i="2" a="1"/>
  <c r="B642" i="2" s="1"/>
  <c r="B643" i="2" a="1"/>
  <c r="B643" i="2" s="1"/>
  <c r="B644" i="2" a="1"/>
  <c r="B644" i="2" s="1"/>
  <c r="B645" i="2" a="1"/>
  <c r="B645" i="2" s="1"/>
  <c r="B646" i="2" a="1"/>
  <c r="B646" i="2" s="1"/>
  <c r="B647" i="2" a="1"/>
  <c r="B647" i="2" s="1"/>
  <c r="B648" i="2" a="1"/>
  <c r="B648" i="2" s="1"/>
  <c r="B649" i="2" a="1"/>
  <c r="B649" i="2" s="1"/>
  <c r="B650" i="2" a="1"/>
  <c r="B650" i="2" s="1"/>
  <c r="B651" i="2" a="1"/>
  <c r="B651" i="2" s="1"/>
  <c r="B652" i="2" a="1"/>
  <c r="B652" i="2" s="1"/>
  <c r="B653" i="2" a="1"/>
  <c r="B653" i="2" s="1"/>
  <c r="B654" i="2" a="1"/>
  <c r="B654" i="2" s="1"/>
  <c r="D654" i="2" s="1" a="1"/>
  <c r="D654" i="2" s="1"/>
  <c r="B655" i="2" a="1"/>
  <c r="B655" i="2" s="1"/>
  <c r="B656" i="2" a="1"/>
  <c r="B656" i="2" s="1"/>
  <c r="B657" i="2" a="1"/>
  <c r="B657" i="2" s="1"/>
  <c r="B658" i="2" a="1"/>
  <c r="B658" i="2" s="1"/>
  <c r="B659" i="2" a="1"/>
  <c r="B659" i="2" s="1"/>
  <c r="B660" i="2" a="1"/>
  <c r="B660" i="2" s="1"/>
  <c r="B661" i="2" a="1"/>
  <c r="B661" i="2" s="1"/>
  <c r="B662" i="2" a="1"/>
  <c r="B662" i="2" s="1"/>
  <c r="B663" i="2" a="1"/>
  <c r="B663" i="2" s="1"/>
  <c r="B664" i="2" a="1"/>
  <c r="B664" i="2" s="1"/>
  <c r="B665" i="2" a="1"/>
  <c r="B665" i="2" s="1"/>
  <c r="D665" i="2" s="1" a="1"/>
  <c r="D665" i="2" s="1"/>
  <c r="B666" i="2" a="1"/>
  <c r="B666" i="2" s="1"/>
  <c r="B667" i="2" a="1"/>
  <c r="B667" i="2" s="1"/>
  <c r="D667" i="2" s="1" a="1"/>
  <c r="D667" i="2" s="1"/>
  <c r="B668" i="2" a="1"/>
  <c r="B668" i="2" s="1"/>
  <c r="B669" i="2" a="1"/>
  <c r="B669" i="2" s="1"/>
  <c r="B670" i="2" a="1"/>
  <c r="B670" i="2" s="1"/>
  <c r="B671" i="2" a="1"/>
  <c r="B671" i="2" s="1"/>
  <c r="B672" i="2" a="1"/>
  <c r="B672" i="2" s="1"/>
  <c r="B673" i="2" a="1"/>
  <c r="B673" i="2" s="1"/>
  <c r="B674" i="2" a="1"/>
  <c r="B674" i="2" s="1"/>
  <c r="B675" i="2" a="1"/>
  <c r="B675" i="2" s="1"/>
  <c r="B676" i="2" a="1"/>
  <c r="B676" i="2" s="1"/>
  <c r="B677" i="2" a="1"/>
  <c r="B677" i="2" s="1"/>
  <c r="B678" i="2" a="1"/>
  <c r="B678" i="2" s="1"/>
  <c r="D678" i="2" s="1" a="1"/>
  <c r="D678" i="2" s="1"/>
  <c r="B679" i="2" a="1"/>
  <c r="B679" i="2" s="1"/>
  <c r="B680" i="2" a="1"/>
  <c r="B680" i="2" s="1"/>
  <c r="D680" i="2" s="1" a="1"/>
  <c r="D680" i="2" s="1"/>
  <c r="B681" i="2" a="1"/>
  <c r="B681" i="2" s="1"/>
  <c r="B682" i="2" a="1"/>
  <c r="B682" i="2" s="1"/>
  <c r="B683" i="2" a="1"/>
  <c r="B683" i="2" s="1"/>
  <c r="B684" i="2" a="1"/>
  <c r="B684" i="2" s="1"/>
  <c r="B685" i="2" a="1"/>
  <c r="B685" i="2" s="1"/>
  <c r="B686" i="2" a="1"/>
  <c r="B686" i="2" s="1"/>
  <c r="D686" i="2" s="1" a="1"/>
  <c r="D686" i="2" s="1"/>
  <c r="B687" i="2" a="1"/>
  <c r="B687" i="2" s="1"/>
  <c r="B688" i="2" a="1"/>
  <c r="B688" i="2" s="1"/>
  <c r="D688" i="2" s="1" a="1"/>
  <c r="D688" i="2" s="1"/>
  <c r="B689" i="2" a="1"/>
  <c r="B689" i="2" s="1"/>
  <c r="D689" i="2" s="1" a="1"/>
  <c r="D689" i="2" s="1"/>
  <c r="B690" i="2" a="1"/>
  <c r="B690" i="2" s="1"/>
  <c r="B691" i="2" a="1"/>
  <c r="B691" i="2" s="1"/>
  <c r="B692" i="2" a="1"/>
  <c r="B692" i="2" s="1"/>
  <c r="B693" i="2" a="1"/>
  <c r="B693" i="2" s="1"/>
  <c r="B694" i="2" a="1"/>
  <c r="B694" i="2" s="1"/>
  <c r="B695" i="2" a="1"/>
  <c r="B695" i="2" s="1"/>
  <c r="B696" i="2" a="1"/>
  <c r="B696" i="2" s="1"/>
  <c r="D696" i="2" s="1" a="1"/>
  <c r="D696" i="2" s="1"/>
  <c r="B697" i="2" a="1"/>
  <c r="B697" i="2" s="1"/>
  <c r="D697" i="2" s="1" a="1"/>
  <c r="D697" i="2" s="1"/>
  <c r="B698" i="2" a="1"/>
  <c r="B698" i="2" s="1"/>
  <c r="B699" i="2" a="1"/>
  <c r="B699" i="2" s="1"/>
  <c r="B700" i="2" a="1"/>
  <c r="B700" i="2" s="1"/>
  <c r="B701" i="2" a="1"/>
  <c r="B701" i="2" s="1"/>
  <c r="B702" i="2" a="1"/>
  <c r="B702" i="2" s="1"/>
  <c r="B703" i="2" a="1"/>
  <c r="B703" i="2" s="1"/>
  <c r="B704" i="2" a="1"/>
  <c r="B704" i="2" s="1"/>
  <c r="D704" i="2" s="1" a="1"/>
  <c r="D704" i="2" s="1"/>
  <c r="B705" i="2" a="1"/>
  <c r="B705" i="2" s="1"/>
  <c r="D705" i="2" s="1" a="1"/>
  <c r="D705" i="2" s="1"/>
  <c r="B706" i="2" a="1"/>
  <c r="B706" i="2" s="1"/>
  <c r="B707" i="2" a="1"/>
  <c r="B707" i="2" s="1"/>
  <c r="B708" i="2" a="1"/>
  <c r="B708" i="2" s="1"/>
  <c r="B709" i="2" a="1"/>
  <c r="B709" i="2" s="1"/>
  <c r="B710" i="2" a="1"/>
  <c r="B710" i="2" s="1"/>
  <c r="D710" i="2" s="1" a="1"/>
  <c r="D710" i="2" s="1"/>
  <c r="B711" i="2" a="1"/>
  <c r="B711" i="2" s="1"/>
  <c r="B712" i="2" a="1"/>
  <c r="B712" i="2" s="1"/>
  <c r="D712" i="2" s="1" a="1"/>
  <c r="D712" i="2" s="1"/>
  <c r="F712" i="2" s="1"/>
  <c r="E712" i="2" s="1"/>
  <c r="B713" i="2" a="1"/>
  <c r="B713" i="2" s="1"/>
  <c r="D713" i="2" s="1" a="1"/>
  <c r="D713" i="2" s="1"/>
  <c r="B714" i="2" a="1"/>
  <c r="B714" i="2" s="1"/>
  <c r="B715" i="2" a="1"/>
  <c r="B715" i="2" s="1"/>
  <c r="B716" i="2" a="1"/>
  <c r="B716" i="2" s="1"/>
  <c r="B717" i="2" a="1"/>
  <c r="B717" i="2" s="1"/>
  <c r="B718" i="2" a="1"/>
  <c r="B718" i="2" s="1"/>
  <c r="B719" i="2" a="1"/>
  <c r="B719" i="2" s="1"/>
  <c r="B720" i="2" a="1"/>
  <c r="B720" i="2" s="1"/>
  <c r="D720" i="2" s="1" a="1"/>
  <c r="D720" i="2" s="1"/>
  <c r="B721" i="2" a="1"/>
  <c r="B721" i="2" s="1"/>
  <c r="D721" i="2" s="1" a="1"/>
  <c r="D721" i="2" s="1"/>
  <c r="B722" i="2" a="1"/>
  <c r="B722" i="2" s="1"/>
  <c r="B723" i="2" a="1"/>
  <c r="B723" i="2" s="1"/>
  <c r="B724" i="2" a="1"/>
  <c r="B724" i="2" s="1"/>
  <c r="B725" i="2" a="1"/>
  <c r="B725" i="2" s="1"/>
  <c r="B726" i="2" a="1"/>
  <c r="B726" i="2" s="1"/>
  <c r="B727" i="2" a="1"/>
  <c r="B727" i="2" s="1"/>
  <c r="B728" i="2" a="1"/>
  <c r="B728" i="2" s="1"/>
  <c r="D728" i="2" s="1" a="1"/>
  <c r="D728" i="2" s="1"/>
  <c r="B729" i="2" a="1"/>
  <c r="B729" i="2" s="1"/>
  <c r="D729" i="2" s="1" a="1"/>
  <c r="D729" i="2" s="1"/>
  <c r="B730" i="2" a="1"/>
  <c r="B730" i="2" s="1"/>
  <c r="B731" i="2" a="1"/>
  <c r="B731" i="2" s="1"/>
  <c r="B732" i="2" a="1"/>
  <c r="B732" i="2" s="1"/>
  <c r="B733" i="2" a="1"/>
  <c r="B733" i="2" s="1"/>
  <c r="B734" i="2" a="1"/>
  <c r="B734" i="2" s="1"/>
  <c r="B735" i="2" a="1"/>
  <c r="B735" i="2" s="1"/>
  <c r="B736" i="2" a="1"/>
  <c r="B736" i="2" s="1"/>
  <c r="D736" i="2" s="1" a="1"/>
  <c r="D736" i="2" s="1"/>
  <c r="B737" i="2" a="1"/>
  <c r="B737" i="2" s="1"/>
  <c r="D737" i="2" s="1" a="1"/>
  <c r="D737" i="2" s="1"/>
  <c r="B738" i="2" a="1"/>
  <c r="B738" i="2" s="1"/>
  <c r="B739" i="2" a="1"/>
  <c r="B739" i="2" s="1"/>
  <c r="B740" i="2" a="1"/>
  <c r="B740" i="2" s="1"/>
  <c r="B741" i="2" a="1"/>
  <c r="B741" i="2" s="1"/>
  <c r="B742" i="2" a="1"/>
  <c r="B742" i="2" s="1"/>
  <c r="B743" i="2" a="1"/>
  <c r="B743" i="2" s="1"/>
  <c r="B744" i="2" a="1"/>
  <c r="B744" i="2" s="1"/>
  <c r="D744" i="2" s="1" a="1"/>
  <c r="D744" i="2" s="1"/>
  <c r="B745" i="2" a="1"/>
  <c r="B745" i="2" s="1"/>
  <c r="D745" i="2" s="1" a="1"/>
  <c r="D745" i="2" s="1"/>
  <c r="B746" i="2" a="1"/>
  <c r="B746" i="2" s="1"/>
  <c r="B747" i="2" a="1"/>
  <c r="B747" i="2" s="1"/>
  <c r="B748" i="2" a="1"/>
  <c r="B748" i="2" s="1"/>
  <c r="D748" i="2" s="1" a="1"/>
  <c r="D748" i="2" s="1"/>
  <c r="B749" i="2" a="1"/>
  <c r="B749" i="2" s="1"/>
  <c r="B750" i="2" a="1"/>
  <c r="B750" i="2" s="1"/>
  <c r="B751" i="2" a="1"/>
  <c r="B751" i="2" s="1"/>
  <c r="B752" i="2" a="1"/>
  <c r="B752" i="2" s="1"/>
  <c r="D752" i="2" s="1" a="1"/>
  <c r="D752" i="2" s="1"/>
  <c r="B753" i="2" a="1"/>
  <c r="B753" i="2" s="1"/>
  <c r="D753" i="2" s="1" a="1"/>
  <c r="D753" i="2" s="1"/>
  <c r="B754" i="2" a="1"/>
  <c r="B754" i="2" s="1"/>
  <c r="B755" i="2" a="1"/>
  <c r="B755" i="2" s="1"/>
  <c r="B756" i="2" a="1"/>
  <c r="B756" i="2" s="1"/>
  <c r="B757" i="2" a="1"/>
  <c r="B757" i="2" s="1"/>
  <c r="B758" i="2" a="1"/>
  <c r="B758" i="2" s="1"/>
  <c r="D758" i="2" s="1" a="1"/>
  <c r="D758" i="2" s="1"/>
  <c r="B759" i="2" a="1"/>
  <c r="B759" i="2" s="1"/>
  <c r="B760" i="2" a="1"/>
  <c r="B760" i="2" s="1"/>
  <c r="D760" i="2" s="1" a="1"/>
  <c r="D760" i="2" s="1"/>
  <c r="B761" i="2" a="1"/>
  <c r="B761" i="2" s="1"/>
  <c r="D761" i="2" s="1" a="1"/>
  <c r="D761" i="2" s="1"/>
  <c r="B762" i="2" a="1"/>
  <c r="B762" i="2" s="1"/>
  <c r="B763" i="2" a="1"/>
  <c r="B763" i="2" s="1"/>
  <c r="B764" i="2" a="1"/>
  <c r="B764" i="2" s="1"/>
  <c r="B765" i="2" a="1"/>
  <c r="B765" i="2" s="1"/>
  <c r="B766" i="2" a="1"/>
  <c r="B766" i="2" s="1"/>
  <c r="B767" i="2" a="1"/>
  <c r="B767" i="2" s="1"/>
  <c r="B768" i="2" a="1"/>
  <c r="B768" i="2" s="1"/>
  <c r="D768" i="2" s="1" a="1"/>
  <c r="D768" i="2" s="1"/>
  <c r="B769" i="2" a="1"/>
  <c r="B769" i="2" s="1"/>
  <c r="D769" i="2" s="1" a="1"/>
  <c r="D769" i="2" s="1"/>
  <c r="B770" i="2" a="1"/>
  <c r="B770" i="2" s="1"/>
  <c r="B771" i="2" a="1"/>
  <c r="B771" i="2" s="1"/>
  <c r="B772" i="2" a="1"/>
  <c r="B772" i="2" s="1"/>
  <c r="B773" i="2" a="1"/>
  <c r="B773" i="2" s="1"/>
  <c r="B774" i="2" a="1"/>
  <c r="B774" i="2" s="1"/>
  <c r="B775" i="2" a="1"/>
  <c r="B775" i="2" s="1"/>
  <c r="B776" i="2" a="1"/>
  <c r="B776" i="2" s="1"/>
  <c r="D776" i="2" s="1" a="1"/>
  <c r="D776" i="2" s="1"/>
  <c r="B777" i="2" a="1"/>
  <c r="B777" i="2" s="1"/>
  <c r="D777" i="2" s="1" a="1"/>
  <c r="D777" i="2" s="1"/>
  <c r="B778" i="2" a="1"/>
  <c r="B778" i="2" s="1"/>
  <c r="B779" i="2" a="1"/>
  <c r="B779" i="2" s="1"/>
  <c r="B780" i="2" a="1"/>
  <c r="B780" i="2" s="1"/>
  <c r="B781" i="2" a="1"/>
  <c r="B781" i="2" s="1"/>
  <c r="B782" i="2" a="1"/>
  <c r="B782" i="2" s="1"/>
  <c r="B783" i="2" a="1"/>
  <c r="B783" i="2" s="1"/>
  <c r="B784" i="2" a="1"/>
  <c r="B784" i="2" s="1"/>
  <c r="D784" i="2" s="1" a="1"/>
  <c r="D784" i="2" s="1"/>
  <c r="B785" i="2" a="1"/>
  <c r="B785" i="2" s="1"/>
  <c r="D785" i="2" s="1" a="1"/>
  <c r="D785" i="2" s="1"/>
  <c r="B786" i="2" a="1"/>
  <c r="B786" i="2" s="1"/>
  <c r="B787" i="2" a="1"/>
  <c r="B787" i="2" s="1"/>
  <c r="B788" i="2" a="1"/>
  <c r="B788" i="2" s="1"/>
  <c r="B789" i="2" a="1"/>
  <c r="B789" i="2" s="1"/>
  <c r="B790" i="2" a="1"/>
  <c r="B790" i="2" s="1"/>
  <c r="B791" i="2" a="1"/>
  <c r="B791" i="2" s="1"/>
  <c r="B792" i="2" a="1"/>
  <c r="B792" i="2" s="1"/>
  <c r="B793" i="2" a="1"/>
  <c r="B793" i="2" s="1"/>
  <c r="D793" i="2" s="1" a="1"/>
  <c r="D793" i="2" s="1"/>
  <c r="B794" i="2" a="1"/>
  <c r="B794" i="2" s="1"/>
  <c r="B795" i="2" a="1"/>
  <c r="B795" i="2" s="1"/>
  <c r="B796" i="2" a="1"/>
  <c r="B796" i="2" s="1"/>
  <c r="D796" i="2" s="1" a="1"/>
  <c r="D796" i="2" s="1"/>
  <c r="B797" i="2" a="1"/>
  <c r="B797" i="2" s="1"/>
  <c r="B798" i="2" a="1"/>
  <c r="B798" i="2" s="1"/>
  <c r="D798" i="2" s="1" a="1"/>
  <c r="D798" i="2" s="1"/>
  <c r="B799" i="2" a="1"/>
  <c r="B799" i="2" s="1"/>
  <c r="B800" i="2" a="1"/>
  <c r="B800" i="2" s="1"/>
  <c r="D800" i="2" s="1" a="1"/>
  <c r="D800" i="2" s="1"/>
  <c r="B801" i="2" a="1"/>
  <c r="B801" i="2" s="1"/>
  <c r="D801" i="2" s="1" a="1"/>
  <c r="D801" i="2" s="1"/>
  <c r="B802" i="2" a="1"/>
  <c r="B802" i="2" s="1"/>
  <c r="B803" i="2" a="1"/>
  <c r="B803" i="2" s="1"/>
  <c r="B804" i="2" a="1"/>
  <c r="B804" i="2" s="1"/>
  <c r="D804" i="2" s="1" a="1"/>
  <c r="D804" i="2" s="1"/>
  <c r="B805" i="2" a="1"/>
  <c r="B805" i="2" s="1"/>
  <c r="B806" i="2" a="1"/>
  <c r="B806" i="2" s="1"/>
  <c r="B807" i="2" a="1"/>
  <c r="B807" i="2" s="1"/>
  <c r="B808" i="2" a="1"/>
  <c r="B808" i="2" s="1"/>
  <c r="B809" i="2" a="1"/>
  <c r="B809" i="2" s="1"/>
  <c r="D809" i="2" s="1" a="1"/>
  <c r="D809" i="2" s="1"/>
  <c r="B810" i="2" a="1"/>
  <c r="B810" i="2" s="1"/>
  <c r="B811" i="2" a="1"/>
  <c r="B811" i="2" s="1"/>
  <c r="B812" i="2" a="1"/>
  <c r="B812" i="2" s="1"/>
  <c r="D812" i="2" s="1" a="1"/>
  <c r="D812" i="2" s="1"/>
  <c r="B813" i="2" a="1"/>
  <c r="B813" i="2" s="1"/>
  <c r="B814" i="2" a="1"/>
  <c r="B814" i="2" s="1"/>
  <c r="B815" i="2" a="1"/>
  <c r="B815" i="2" s="1"/>
  <c r="B816" i="2" a="1"/>
  <c r="B816" i="2" s="1"/>
  <c r="B817" i="2" a="1"/>
  <c r="B817" i="2" s="1"/>
  <c r="D817" i="2" s="1" a="1"/>
  <c r="D817" i="2" s="1"/>
  <c r="B818" i="2" a="1"/>
  <c r="B818" i="2" s="1"/>
  <c r="B819" i="2" a="1"/>
  <c r="B819" i="2" s="1"/>
  <c r="B820" i="2" a="1"/>
  <c r="B820" i="2" s="1"/>
  <c r="D820" i="2" s="1" a="1"/>
  <c r="D820" i="2" s="1"/>
  <c r="B821" i="2" a="1"/>
  <c r="B821" i="2" s="1"/>
  <c r="B822" i="2" a="1"/>
  <c r="B822" i="2" s="1"/>
  <c r="B823" i="2" a="1"/>
  <c r="B823" i="2" s="1"/>
  <c r="B824" i="2" a="1"/>
  <c r="B824" i="2" s="1"/>
  <c r="D824" i="2" s="1" a="1"/>
  <c r="D824" i="2" s="1"/>
  <c r="B825" i="2" a="1"/>
  <c r="B825" i="2" s="1"/>
  <c r="D825" i="2" s="1" a="1"/>
  <c r="D825" i="2" s="1"/>
  <c r="B826" i="2" a="1"/>
  <c r="B826" i="2" s="1"/>
  <c r="B827" i="2" a="1"/>
  <c r="B827" i="2" s="1"/>
  <c r="B828" i="2" a="1"/>
  <c r="B828" i="2" s="1"/>
  <c r="D828" i="2" s="1" a="1"/>
  <c r="D828" i="2" s="1"/>
  <c r="B829" i="2" a="1"/>
  <c r="B829" i="2" s="1"/>
  <c r="D829" i="2" s="1" a="1"/>
  <c r="D829" i="2" s="1"/>
  <c r="B830" i="2" a="1"/>
  <c r="B830" i="2" s="1"/>
  <c r="B831" i="2" a="1"/>
  <c r="B831" i="2" s="1"/>
  <c r="B832" i="2" a="1"/>
  <c r="B832" i="2" s="1"/>
  <c r="B833" i="2" a="1"/>
  <c r="B833" i="2" s="1"/>
  <c r="D833" i="2" s="1" a="1"/>
  <c r="D833" i="2" s="1"/>
  <c r="B834" i="2" a="1"/>
  <c r="B834" i="2" s="1"/>
  <c r="B835" i="2" a="1"/>
  <c r="B835" i="2" s="1"/>
  <c r="B836" i="2" a="1"/>
  <c r="B836" i="2" s="1"/>
  <c r="D836" i="2" s="1" a="1"/>
  <c r="D836" i="2" s="1"/>
  <c r="B837" i="2" a="1"/>
  <c r="B837" i="2" s="1"/>
  <c r="B838" i="2" a="1"/>
  <c r="B838" i="2" s="1"/>
  <c r="B839" i="2" a="1"/>
  <c r="B839" i="2" s="1"/>
  <c r="B840" i="2" a="1"/>
  <c r="B840" i="2" s="1"/>
  <c r="B841" i="2" a="1"/>
  <c r="B841" i="2" s="1"/>
  <c r="D841" i="2" s="1" a="1"/>
  <c r="D841" i="2" s="1"/>
  <c r="B842" i="2" a="1"/>
  <c r="B842" i="2" s="1"/>
  <c r="B843" i="2" a="1"/>
  <c r="B843" i="2" s="1"/>
  <c r="B844" i="2" a="1"/>
  <c r="B844" i="2" s="1"/>
  <c r="D844" i="2" s="1" a="1"/>
  <c r="D844" i="2" s="1"/>
  <c r="B845" i="2" a="1"/>
  <c r="B845" i="2" s="1"/>
  <c r="B846" i="2" a="1"/>
  <c r="B846" i="2" s="1"/>
  <c r="B847" i="2" a="1"/>
  <c r="B847" i="2" s="1"/>
  <c r="B848" i="2" a="1"/>
  <c r="B848" i="2" s="1"/>
  <c r="B849" i="2" a="1"/>
  <c r="B849" i="2" s="1"/>
  <c r="D849" i="2" s="1" a="1"/>
  <c r="D849" i="2" s="1"/>
  <c r="B850" i="2" a="1"/>
  <c r="B850" i="2" s="1"/>
  <c r="B851" i="2" a="1"/>
  <c r="B851" i="2" s="1"/>
  <c r="B852" i="2" a="1"/>
  <c r="B852" i="2" s="1"/>
  <c r="D852" i="2" s="1" a="1"/>
  <c r="D852" i="2" s="1"/>
  <c r="B853" i="2" a="1"/>
  <c r="B853" i="2" s="1"/>
  <c r="B854" i="2" a="1"/>
  <c r="B854" i="2" s="1"/>
  <c r="B855" i="2" a="1"/>
  <c r="B855" i="2" s="1"/>
  <c r="B856" i="2" a="1"/>
  <c r="B856" i="2" s="1"/>
  <c r="B857" i="2" a="1"/>
  <c r="B857" i="2" s="1"/>
  <c r="D857" i="2" s="1" a="1"/>
  <c r="D857" i="2" s="1"/>
  <c r="B858" i="2" a="1"/>
  <c r="B858" i="2" s="1"/>
  <c r="B859" i="2" a="1"/>
  <c r="B859" i="2" s="1"/>
  <c r="B860" i="2" a="1"/>
  <c r="B860" i="2" s="1"/>
  <c r="D860" i="2" s="1" a="1"/>
  <c r="D860" i="2" s="1"/>
  <c r="B861" i="2" a="1"/>
  <c r="B861" i="2" s="1"/>
  <c r="B862" i="2" a="1"/>
  <c r="B862" i="2" s="1"/>
  <c r="B863" i="2" a="1"/>
  <c r="B863" i="2" s="1"/>
  <c r="B864" i="2" a="1"/>
  <c r="B864" i="2" s="1"/>
  <c r="B865" i="2" a="1"/>
  <c r="B865" i="2" s="1"/>
  <c r="D865" i="2" s="1" a="1"/>
  <c r="D865" i="2" s="1"/>
  <c r="B866" i="2" a="1"/>
  <c r="B866" i="2" s="1"/>
  <c r="B867" i="2" a="1"/>
  <c r="B867" i="2" s="1"/>
  <c r="B868" i="2" a="1"/>
  <c r="B868" i="2" s="1"/>
  <c r="D868" i="2" s="1" a="1"/>
  <c r="D868" i="2" s="1"/>
  <c r="B869" i="2" a="1"/>
  <c r="B869" i="2" s="1"/>
  <c r="B870" i="2" a="1"/>
  <c r="B870" i="2" s="1"/>
  <c r="B871" i="2" a="1"/>
  <c r="B871" i="2" s="1"/>
  <c r="B872" i="2" a="1"/>
  <c r="B872" i="2" s="1"/>
  <c r="B873" i="2" a="1"/>
  <c r="B873" i="2" s="1"/>
  <c r="D873" i="2" s="1" a="1"/>
  <c r="D873" i="2" s="1"/>
  <c r="B874" i="2" a="1"/>
  <c r="B874" i="2" s="1"/>
  <c r="B875" i="2" a="1"/>
  <c r="B875" i="2" s="1"/>
  <c r="B876" i="2" a="1"/>
  <c r="B876" i="2" s="1"/>
  <c r="B877" i="2" a="1"/>
  <c r="B877" i="2" s="1"/>
  <c r="B878" i="2" a="1"/>
  <c r="B878" i="2" s="1"/>
  <c r="B879" i="2" a="1"/>
  <c r="B879" i="2" s="1"/>
  <c r="B880" i="2" a="1"/>
  <c r="B880" i="2" s="1"/>
  <c r="B881" i="2" a="1"/>
  <c r="B881" i="2" s="1"/>
  <c r="D881" i="2" s="1" a="1"/>
  <c r="D881" i="2" s="1"/>
  <c r="B882" i="2" a="1"/>
  <c r="B882" i="2" s="1"/>
  <c r="B883" i="2" a="1"/>
  <c r="B883" i="2" s="1"/>
  <c r="B884" i="2" a="1"/>
  <c r="B884" i="2" s="1"/>
  <c r="B885" i="2" a="1"/>
  <c r="B885" i="2" s="1"/>
  <c r="B886" i="2" a="1"/>
  <c r="B886" i="2" s="1"/>
  <c r="B887" i="2" a="1"/>
  <c r="B887" i="2" s="1"/>
  <c r="B888" i="2" a="1"/>
  <c r="B888" i="2" s="1"/>
  <c r="D888" i="2" s="1" a="1"/>
  <c r="D888" i="2" s="1"/>
  <c r="B889" i="2" a="1"/>
  <c r="B889" i="2" s="1"/>
  <c r="B890" i="2" a="1"/>
  <c r="B890" i="2" s="1"/>
  <c r="B891" i="2" a="1"/>
  <c r="B891" i="2" s="1"/>
  <c r="B892" i="2" a="1"/>
  <c r="B892" i="2" s="1"/>
  <c r="B893" i="2" a="1"/>
  <c r="B893" i="2" s="1"/>
  <c r="B894" i="2" a="1"/>
  <c r="B894" i="2" s="1"/>
  <c r="B895" i="2" a="1"/>
  <c r="B895" i="2" s="1"/>
  <c r="B896" i="2" a="1"/>
  <c r="B896" i="2" s="1"/>
  <c r="B897" i="2" a="1"/>
  <c r="B897" i="2" s="1"/>
  <c r="B898" i="2" a="1"/>
  <c r="B898" i="2" s="1"/>
  <c r="B899" i="2" a="1"/>
  <c r="B899" i="2" s="1"/>
  <c r="B900" i="2" a="1"/>
  <c r="B900" i="2" s="1"/>
  <c r="B901" i="2" a="1"/>
  <c r="B901" i="2" s="1"/>
  <c r="B902" i="2" a="1"/>
  <c r="B902" i="2" s="1"/>
  <c r="B903" i="2" a="1"/>
  <c r="B903" i="2" s="1"/>
  <c r="B904" i="2" a="1"/>
  <c r="B904" i="2" s="1"/>
  <c r="B905" i="2" a="1"/>
  <c r="B905" i="2" s="1"/>
  <c r="B906" i="2" a="1"/>
  <c r="B906" i="2" s="1"/>
  <c r="B907" i="2" a="1"/>
  <c r="B907" i="2" s="1"/>
  <c r="B908" i="2" a="1"/>
  <c r="B908" i="2" s="1"/>
  <c r="D908" i="2" s="1" a="1"/>
  <c r="D908" i="2" s="1"/>
  <c r="B909" i="2" a="1"/>
  <c r="B909" i="2" s="1"/>
  <c r="B910" i="2" a="1"/>
  <c r="B910" i="2" s="1"/>
  <c r="B911" i="2" a="1"/>
  <c r="B911" i="2" s="1"/>
  <c r="B912" i="2" a="1"/>
  <c r="B912" i="2" s="1"/>
  <c r="B913" i="2" a="1"/>
  <c r="B913" i="2" s="1"/>
  <c r="B914" i="2" a="1"/>
  <c r="B914" i="2" s="1"/>
  <c r="B915" i="2" a="1"/>
  <c r="B915" i="2" s="1"/>
  <c r="B916" i="2" a="1"/>
  <c r="B916" i="2" s="1"/>
  <c r="B917" i="2" a="1"/>
  <c r="B917" i="2" s="1"/>
  <c r="B918" i="2" a="1"/>
  <c r="B918" i="2" s="1"/>
  <c r="B919" i="2" a="1"/>
  <c r="B919" i="2" s="1"/>
  <c r="B920" i="2" a="1"/>
  <c r="B920" i="2" s="1"/>
  <c r="B921" i="2" a="1"/>
  <c r="B921" i="2" s="1"/>
  <c r="B922" i="2" a="1"/>
  <c r="B922" i="2" s="1"/>
  <c r="B923" i="2" a="1"/>
  <c r="B923" i="2" s="1"/>
  <c r="B924" i="2" a="1"/>
  <c r="B924" i="2" s="1"/>
  <c r="B925" i="2" a="1"/>
  <c r="B925" i="2" s="1"/>
  <c r="B926" i="2" a="1"/>
  <c r="B926" i="2" s="1"/>
  <c r="B927" i="2" a="1"/>
  <c r="B927" i="2" s="1"/>
  <c r="B928" i="2" a="1"/>
  <c r="B928" i="2" s="1"/>
  <c r="B929" i="2" a="1"/>
  <c r="B929" i="2" s="1"/>
  <c r="D929" i="2" s="1" a="1"/>
  <c r="D929" i="2" s="1"/>
  <c r="B930" i="2" a="1"/>
  <c r="B930" i="2" s="1"/>
  <c r="B931" i="2" a="1"/>
  <c r="B931" i="2" s="1"/>
  <c r="B932" i="2" a="1"/>
  <c r="B932" i="2" s="1"/>
  <c r="B933" i="2" a="1"/>
  <c r="B933" i="2" s="1"/>
  <c r="B934" i="2" a="1"/>
  <c r="B934" i="2" s="1"/>
  <c r="B935" i="2" a="1"/>
  <c r="B935" i="2" s="1"/>
  <c r="B936" i="2" a="1"/>
  <c r="B936" i="2" s="1"/>
  <c r="B937" i="2" a="1"/>
  <c r="B937" i="2" s="1"/>
  <c r="B938" i="2" a="1"/>
  <c r="B938" i="2" s="1"/>
  <c r="B939" i="2" a="1"/>
  <c r="B939" i="2" s="1"/>
  <c r="B940" i="2" a="1"/>
  <c r="B940" i="2" s="1"/>
  <c r="B941" i="2" a="1"/>
  <c r="B941" i="2" s="1"/>
  <c r="B942" i="2" a="1"/>
  <c r="B942" i="2" s="1"/>
  <c r="B943" i="2" a="1"/>
  <c r="B943" i="2" s="1"/>
  <c r="B944" i="2" a="1"/>
  <c r="B944" i="2" s="1"/>
  <c r="B945" i="2" a="1"/>
  <c r="B945" i="2" s="1"/>
  <c r="B946" i="2" a="1"/>
  <c r="B946" i="2" s="1"/>
  <c r="B947" i="2" a="1"/>
  <c r="B947" i="2" s="1"/>
  <c r="B948" i="2" a="1"/>
  <c r="B948" i="2" s="1"/>
  <c r="B949" i="2" a="1"/>
  <c r="B949" i="2" s="1"/>
  <c r="B950" i="2" a="1"/>
  <c r="B950" i="2" s="1"/>
  <c r="B951" i="2" a="1"/>
  <c r="B951" i="2" s="1"/>
  <c r="B952" i="2" a="1"/>
  <c r="B952" i="2" s="1"/>
  <c r="D952" i="2" s="1" a="1"/>
  <c r="D952" i="2" s="1"/>
  <c r="B953" i="2" a="1"/>
  <c r="B953" i="2" s="1"/>
  <c r="B954" i="2" a="1"/>
  <c r="B954" i="2" s="1"/>
  <c r="B955" i="2" a="1"/>
  <c r="B955" i="2" s="1"/>
  <c r="B956" i="2" a="1"/>
  <c r="B956" i="2" s="1"/>
  <c r="B957" i="2" a="1"/>
  <c r="B957" i="2" s="1"/>
  <c r="B958" i="2" a="1"/>
  <c r="B958" i="2" s="1"/>
  <c r="B959" i="2" a="1"/>
  <c r="B959" i="2" s="1"/>
  <c r="B960" i="2" a="1"/>
  <c r="B960" i="2" s="1"/>
  <c r="B961" i="2" a="1"/>
  <c r="B961" i="2" s="1"/>
  <c r="B962" i="2" a="1"/>
  <c r="B962" i="2" s="1"/>
  <c r="B963" i="2" a="1"/>
  <c r="B963" i="2" s="1"/>
  <c r="B964" i="2" a="1"/>
  <c r="B964" i="2" s="1"/>
  <c r="B965" i="2" a="1"/>
  <c r="B965" i="2" s="1"/>
  <c r="B966" i="2" a="1"/>
  <c r="B966" i="2" s="1"/>
  <c r="B967" i="2" a="1"/>
  <c r="B967" i="2" s="1"/>
  <c r="B968" i="2" a="1"/>
  <c r="B968" i="2" s="1"/>
  <c r="B969" i="2" a="1"/>
  <c r="B969" i="2" s="1"/>
  <c r="B970" i="2" a="1"/>
  <c r="B970" i="2" s="1"/>
  <c r="B971" i="2" a="1"/>
  <c r="B971" i="2" s="1"/>
  <c r="B972" i="2" a="1"/>
  <c r="B972" i="2" s="1"/>
  <c r="D972" i="2" s="1" a="1"/>
  <c r="D972" i="2" s="1"/>
  <c r="B973" i="2" a="1"/>
  <c r="B973" i="2" s="1"/>
  <c r="D973" i="2" s="1" a="1"/>
  <c r="D973" i="2" s="1"/>
  <c r="B974" i="2" a="1"/>
  <c r="B974" i="2" s="1"/>
  <c r="B975" i="2" a="1"/>
  <c r="B975" i="2" s="1"/>
  <c r="D975" i="2" s="1" a="1"/>
  <c r="D975" i="2" s="1"/>
  <c r="B976" i="2" a="1"/>
  <c r="B976" i="2" s="1"/>
  <c r="B977" i="2" a="1"/>
  <c r="B977" i="2" s="1"/>
  <c r="B978" i="2" a="1"/>
  <c r="B978" i="2" s="1"/>
  <c r="B979" i="2" a="1"/>
  <c r="B979" i="2" s="1"/>
  <c r="B980" i="2" a="1"/>
  <c r="B980" i="2" s="1"/>
  <c r="B981" i="2" a="1"/>
  <c r="B981" i="2" s="1"/>
  <c r="B982" i="2" a="1"/>
  <c r="B982" i="2" s="1"/>
  <c r="B983" i="2" a="1"/>
  <c r="B983" i="2" s="1"/>
  <c r="B984" i="2" a="1"/>
  <c r="B984" i="2" s="1"/>
  <c r="B985" i="2" a="1"/>
  <c r="B985" i="2" s="1"/>
  <c r="B986" i="2" a="1"/>
  <c r="B986" i="2" s="1"/>
  <c r="B987" i="2" a="1"/>
  <c r="B987" i="2" s="1"/>
  <c r="B988" i="2" a="1"/>
  <c r="B988" i="2" s="1"/>
  <c r="B989" i="2" a="1"/>
  <c r="B989" i="2" s="1"/>
  <c r="B990" i="2" a="1"/>
  <c r="B990" i="2" s="1"/>
  <c r="D990" i="2" s="1" a="1"/>
  <c r="D990" i="2" s="1"/>
  <c r="B991" i="2" a="1"/>
  <c r="B991" i="2" s="1"/>
  <c r="B992" i="2" a="1"/>
  <c r="B992" i="2" s="1"/>
  <c r="B993" i="2" a="1"/>
  <c r="B993" i="2" s="1"/>
  <c r="D993" i="2" s="1" a="1"/>
  <c r="D993" i="2" s="1"/>
  <c r="B994" i="2" a="1"/>
  <c r="B994" i="2" s="1"/>
  <c r="B995" i="2" a="1"/>
  <c r="B995" i="2" s="1"/>
  <c r="B996" i="2" a="1"/>
  <c r="B996" i="2" s="1"/>
  <c r="B997" i="2" a="1"/>
  <c r="B997" i="2" s="1"/>
  <c r="B998" i="2" a="1"/>
  <c r="B998" i="2" s="1"/>
  <c r="B999" i="2" a="1"/>
  <c r="B999" i="2" s="1"/>
  <c r="B1000" i="2" a="1"/>
  <c r="B1000" i="2" s="1"/>
  <c r="B1001" i="2" a="1"/>
  <c r="B1001" i="2" s="1"/>
  <c r="B1002" i="2" a="1"/>
  <c r="B1002" i="2" s="1"/>
  <c r="B1003" i="2" a="1"/>
  <c r="B1003" i="2" s="1"/>
  <c r="B1004" i="2" a="1"/>
  <c r="B1004" i="2" s="1"/>
  <c r="B1005" i="2" a="1"/>
  <c r="B1005" i="2" s="1"/>
  <c r="B1006" i="2" a="1"/>
  <c r="B1006" i="2" s="1"/>
  <c r="B1007" i="2" a="1"/>
  <c r="B1007" i="2" s="1"/>
  <c r="B1008" i="2" a="1"/>
  <c r="B1008" i="2" s="1"/>
  <c r="B1009" i="2" a="1"/>
  <c r="B1009" i="2" s="1"/>
  <c r="B1010" i="2" a="1"/>
  <c r="B1010" i="2" s="1"/>
  <c r="B1011" i="2" a="1"/>
  <c r="B1011" i="2" s="1"/>
  <c r="B1012" i="2" a="1"/>
  <c r="B1012" i="2" s="1"/>
  <c r="B1013" i="2" a="1"/>
  <c r="B1013" i="2" s="1"/>
  <c r="B1014" i="2" a="1"/>
  <c r="B1014" i="2" s="1"/>
  <c r="B1015" i="2" a="1"/>
  <c r="B1015" i="2" s="1"/>
  <c r="B1016" i="2" a="1"/>
  <c r="B1016" i="2" s="1"/>
  <c r="D1016" i="2" s="1" a="1"/>
  <c r="D1016" i="2" s="1"/>
  <c r="B1017" i="2" a="1"/>
  <c r="B1017" i="2" s="1"/>
  <c r="B1018" i="2" a="1"/>
  <c r="B1018" i="2" s="1"/>
  <c r="B1019" i="2" a="1"/>
  <c r="B1019" i="2" s="1"/>
  <c r="B1020" i="2" a="1"/>
  <c r="B1020" i="2" s="1"/>
  <c r="B1021" i="2" a="1"/>
  <c r="B1021" i="2" s="1"/>
  <c r="B1022" i="2" a="1"/>
  <c r="B1022" i="2" s="1"/>
  <c r="B1023" i="2" a="1"/>
  <c r="B1023" i="2" s="1"/>
  <c r="B1024" i="2" a="1"/>
  <c r="B1024" i="2" s="1"/>
  <c r="B1025" i="2" a="1"/>
  <c r="B1025" i="2" s="1"/>
  <c r="B1026" i="2" a="1"/>
  <c r="B1026" i="2" s="1"/>
  <c r="B1027" i="2" a="1"/>
  <c r="B1027" i="2" s="1"/>
  <c r="B1028" i="2" a="1"/>
  <c r="B1028" i="2" s="1"/>
  <c r="B1029" i="2" a="1"/>
  <c r="B1029" i="2" s="1"/>
  <c r="B1030" i="2" a="1"/>
  <c r="B1030" i="2" s="1"/>
  <c r="B1031" i="2" a="1"/>
  <c r="B1031" i="2" s="1"/>
  <c r="B1032" i="2" a="1"/>
  <c r="B1032" i="2" s="1"/>
  <c r="B1033" i="2" a="1"/>
  <c r="B1033" i="2" s="1"/>
  <c r="B1034" i="2" a="1"/>
  <c r="B1034" i="2" s="1"/>
  <c r="B1035" i="2" a="1"/>
  <c r="B1035" i="2" s="1"/>
  <c r="B1036" i="2" a="1"/>
  <c r="B1036" i="2" s="1"/>
  <c r="D1036" i="2" s="1" a="1"/>
  <c r="D1036" i="2" s="1"/>
  <c r="B1037" i="2" a="1"/>
  <c r="B1037" i="2" s="1"/>
  <c r="B1038" i="2" a="1"/>
  <c r="B1038" i="2" s="1"/>
  <c r="B1039" i="2" a="1"/>
  <c r="B1039" i="2" s="1"/>
  <c r="B1040" i="2" a="1"/>
  <c r="B1040" i="2" s="1"/>
  <c r="B1041" i="2" a="1"/>
  <c r="B1041" i="2" s="1"/>
  <c r="B1042" i="2" a="1"/>
  <c r="B1042" i="2" s="1"/>
  <c r="B1043" i="2" a="1"/>
  <c r="B1043" i="2" s="1"/>
  <c r="B1044" i="2" a="1"/>
  <c r="B1044" i="2" s="1"/>
  <c r="B1045" i="2" a="1"/>
  <c r="B1045" i="2" s="1"/>
  <c r="B1046" i="2" a="1"/>
  <c r="B1046" i="2" s="1"/>
  <c r="B1047" i="2" a="1"/>
  <c r="B1047" i="2" s="1"/>
  <c r="B1048" i="2" a="1"/>
  <c r="B1048" i="2" s="1"/>
  <c r="B1049" i="2" a="1"/>
  <c r="B1049" i="2" s="1"/>
  <c r="B1050" i="2" a="1"/>
  <c r="B1050" i="2" s="1"/>
  <c r="B1051" i="2" a="1"/>
  <c r="B1051" i="2" s="1"/>
  <c r="B1052" i="2" a="1"/>
  <c r="B1052" i="2" s="1"/>
  <c r="B1053" i="2" a="1"/>
  <c r="B1053" i="2" s="1"/>
  <c r="D1053" i="2" s="1" a="1"/>
  <c r="D1053" i="2" s="1"/>
  <c r="B1054" i="2" a="1"/>
  <c r="B1054" i="2" s="1"/>
  <c r="D1054" i="2" s="1" a="1"/>
  <c r="D1054" i="2" s="1"/>
  <c r="B1055" i="2" a="1"/>
  <c r="B1055" i="2" s="1"/>
  <c r="B1056" i="2" a="1"/>
  <c r="B1056" i="2" s="1"/>
  <c r="B1057" i="2" a="1"/>
  <c r="B1057" i="2" s="1"/>
  <c r="B1058" i="2" a="1"/>
  <c r="B1058" i="2" s="1"/>
  <c r="B1059" i="2" a="1"/>
  <c r="B1059" i="2" s="1"/>
  <c r="B1060" i="2" a="1"/>
  <c r="B1060" i="2" s="1"/>
  <c r="B1061" i="2" a="1"/>
  <c r="B1061" i="2" s="1"/>
  <c r="B1062" i="2" a="1"/>
  <c r="B1062" i="2" s="1"/>
  <c r="D1062" i="2" s="1" a="1"/>
  <c r="D1062" i="2" s="1"/>
  <c r="B1063" i="2" a="1"/>
  <c r="B1063" i="2" s="1"/>
  <c r="D1063" i="2" s="1" a="1"/>
  <c r="D1063" i="2" s="1"/>
  <c r="B1064" i="2" a="1"/>
  <c r="B1064" i="2" s="1"/>
  <c r="B1065" i="2" a="1"/>
  <c r="B1065" i="2" s="1"/>
  <c r="B1066" i="2" a="1"/>
  <c r="B1066" i="2" s="1"/>
  <c r="B1067" i="2" a="1"/>
  <c r="B1067" i="2" s="1"/>
  <c r="B1068" i="2" a="1"/>
  <c r="B1068" i="2" s="1"/>
  <c r="B1069" i="2" a="1"/>
  <c r="B1069" i="2" s="1"/>
  <c r="B1070" i="2" a="1"/>
  <c r="B1070" i="2" s="1"/>
  <c r="D1070" i="2" s="1" a="1"/>
  <c r="D1070" i="2" s="1"/>
  <c r="B1071" i="2" a="1"/>
  <c r="B1071" i="2" s="1"/>
  <c r="B1072" i="2" a="1"/>
  <c r="B1072" i="2" s="1"/>
  <c r="B1073" i="2" a="1"/>
  <c r="B1073" i="2" s="1"/>
  <c r="D1073" i="2" s="1" a="1"/>
  <c r="D1073" i="2" s="1"/>
  <c r="B1074" i="2" a="1"/>
  <c r="B1074" i="2" s="1"/>
  <c r="D1074" i="2" s="1" a="1"/>
  <c r="D1074" i="2" s="1"/>
  <c r="B1075" i="2" a="1"/>
  <c r="B1075" i="2" s="1"/>
  <c r="B1076" i="2" a="1"/>
  <c r="B1076" i="2" s="1"/>
  <c r="B1077" i="2" a="1"/>
  <c r="B1077" i="2" s="1"/>
  <c r="B1078" i="2" a="1"/>
  <c r="B1078" i="2" s="1"/>
  <c r="B1079" i="2" a="1"/>
  <c r="B1079" i="2" s="1"/>
  <c r="B1080" i="2" a="1"/>
  <c r="B1080" i="2" s="1"/>
  <c r="B1081" i="2" a="1"/>
  <c r="B1081" i="2" s="1"/>
  <c r="B1082" i="2" a="1"/>
  <c r="B1082" i="2" s="1"/>
  <c r="D1082" i="2" s="1" a="1"/>
  <c r="D1082" i="2" s="1"/>
  <c r="B1083" i="2" a="1"/>
  <c r="B1083" i="2" s="1"/>
  <c r="B1084" i="2" a="1"/>
  <c r="B1084" i="2" s="1"/>
  <c r="B1085" i="2" a="1"/>
  <c r="B1085" i="2" s="1"/>
  <c r="B1086" i="2" a="1"/>
  <c r="B1086" i="2" s="1"/>
  <c r="B1087" i="2" a="1"/>
  <c r="B1087" i="2" s="1"/>
  <c r="B1088" i="2" a="1"/>
  <c r="B1088" i="2" s="1"/>
  <c r="B1089" i="2" a="1"/>
  <c r="B1089" i="2" s="1"/>
  <c r="B1090" i="2" a="1"/>
  <c r="B1090" i="2" s="1"/>
  <c r="D1090" i="2" s="1" a="1"/>
  <c r="D1090" i="2" s="1"/>
  <c r="F1090" i="2" s="1"/>
  <c r="E1090" i="2" s="1"/>
  <c r="B1091" i="2" a="1"/>
  <c r="B1091" i="2" s="1"/>
  <c r="B1092" i="2" a="1"/>
  <c r="B1092" i="2" s="1"/>
  <c r="B1093" i="2" a="1"/>
  <c r="B1093" i="2" s="1"/>
  <c r="B1094" i="2" a="1"/>
  <c r="B1094" i="2" s="1"/>
  <c r="B1095" i="2" a="1"/>
  <c r="B1095" i="2" s="1"/>
  <c r="B1096" i="2" a="1"/>
  <c r="B1096" i="2" s="1"/>
  <c r="B1097" i="2" a="1"/>
  <c r="B1097" i="2" s="1"/>
  <c r="B1098" i="2" a="1"/>
  <c r="B1098" i="2" s="1"/>
  <c r="D1098" i="2" s="1" a="1"/>
  <c r="D1098" i="2" s="1"/>
  <c r="B1099" i="2" a="1"/>
  <c r="B1099" i="2" s="1"/>
  <c r="B1100" i="2" a="1"/>
  <c r="B1100" i="2" s="1"/>
  <c r="B1101" i="2" a="1"/>
  <c r="B1101" i="2" s="1"/>
  <c r="B2" i="2" a="1"/>
  <c r="B2" i="2" s="1"/>
  <c r="D2" i="2" s="1" a="1"/>
  <c r="D2" i="2" s="1"/>
  <c r="D1000" i="2" l="1" a="1"/>
  <c r="D1000" i="2" s="1"/>
  <c r="F1000" i="2" s="1"/>
  <c r="E1000" i="2" s="1"/>
  <c r="F801" i="2"/>
  <c r="E801" i="2" s="1"/>
  <c r="F776" i="2"/>
  <c r="E776" i="2" s="1"/>
  <c r="F167" i="2"/>
  <c r="E167" i="2" s="1"/>
  <c r="D771" i="2" a="1"/>
  <c r="D771" i="2" s="1"/>
  <c r="F771" i="2" s="1"/>
  <c r="E771" i="2" s="1"/>
  <c r="F744" i="2"/>
  <c r="E744" i="2" s="1"/>
  <c r="F678" i="2"/>
  <c r="E678" i="2" s="1"/>
  <c r="D1065" i="2" a="1"/>
  <c r="D1065" i="2" s="1"/>
  <c r="F1065" i="2" s="1"/>
  <c r="E1065" i="2" s="1"/>
  <c r="F1082" i="2"/>
  <c r="E1082" i="2" s="1"/>
  <c r="F627" i="2"/>
  <c r="E627" i="2" s="1"/>
  <c r="F562" i="2"/>
  <c r="E562" i="2" s="1"/>
  <c r="F973" i="2"/>
  <c r="E973" i="2" s="1"/>
  <c r="F829" i="2"/>
  <c r="E829" i="2" s="1"/>
  <c r="F748" i="2"/>
  <c r="E748" i="2" s="1"/>
  <c r="F604" i="2"/>
  <c r="E604" i="2" s="1"/>
  <c r="F124" i="2"/>
  <c r="E124" i="2" s="1"/>
  <c r="D1042" i="2" a="1"/>
  <c r="D1042" i="2" s="1"/>
  <c r="F1042" i="2" s="1"/>
  <c r="E1042" i="2" s="1"/>
  <c r="D257" i="2" a="1"/>
  <c r="D257" i="2" s="1"/>
  <c r="F257" i="2" s="1"/>
  <c r="E257" i="2" s="1"/>
  <c r="F1036" i="2"/>
  <c r="E1036" i="2" s="1"/>
  <c r="F425" i="2"/>
  <c r="E425" i="2" s="1"/>
  <c r="D1004" i="2" a="1"/>
  <c r="D1004" i="2" s="1"/>
  <c r="F1004" i="2" s="1"/>
  <c r="E1004" i="2" s="1"/>
  <c r="D649" i="2" a="1"/>
  <c r="D649" i="2" s="1"/>
  <c r="F649" i="2" s="1"/>
  <c r="E649" i="2" s="1"/>
  <c r="F865" i="2"/>
  <c r="E865" i="2" s="1"/>
  <c r="F339" i="2"/>
  <c r="E339" i="2" s="1"/>
  <c r="D210" i="2" a="1"/>
  <c r="D210" i="2" s="1"/>
  <c r="F210" i="2" s="1"/>
  <c r="E210" i="2" s="1"/>
  <c r="F844" i="2"/>
  <c r="E844" i="2" s="1"/>
  <c r="F169" i="2"/>
  <c r="E169" i="2" s="1"/>
  <c r="D1077" i="2" a="1"/>
  <c r="D1077" i="2" s="1"/>
  <c r="F1077" i="2" s="1"/>
  <c r="E1077" i="2" s="1"/>
  <c r="D1029" i="2" a="1"/>
  <c r="D1029" i="2" s="1"/>
  <c r="F1029" i="2" s="1"/>
  <c r="E1029" i="2" s="1"/>
  <c r="D989" i="2" a="1"/>
  <c r="D989" i="2" s="1"/>
  <c r="F989" i="2" s="1"/>
  <c r="E989" i="2" s="1"/>
  <c r="D933" i="2" a="1"/>
  <c r="D933" i="2" s="1"/>
  <c r="F933" i="2" s="1"/>
  <c r="E933" i="2" s="1"/>
  <c r="D885" i="2" a="1"/>
  <c r="D885" i="2" s="1"/>
  <c r="F885" i="2" s="1"/>
  <c r="E885" i="2" s="1"/>
  <c r="D837" i="2" a="1"/>
  <c r="D837" i="2" s="1"/>
  <c r="F837" i="2" s="1"/>
  <c r="E837" i="2" s="1"/>
  <c r="D781" i="2" a="1"/>
  <c r="D781" i="2" s="1"/>
  <c r="F781" i="2" s="1"/>
  <c r="E781" i="2" s="1"/>
  <c r="D733" i="2" a="1"/>
  <c r="D733" i="2" s="1"/>
  <c r="F733" i="2" s="1"/>
  <c r="E733" i="2" s="1"/>
  <c r="D685" i="2" a="1"/>
  <c r="D685" i="2" s="1"/>
  <c r="F685" i="2" s="1"/>
  <c r="E685" i="2" s="1"/>
  <c r="D645" i="2" a="1"/>
  <c r="D645" i="2" s="1"/>
  <c r="F645" i="2" s="1"/>
  <c r="E645" i="2" s="1"/>
  <c r="D613" i="2" a="1"/>
  <c r="D613" i="2" s="1"/>
  <c r="F613" i="2" s="1"/>
  <c r="E613" i="2" s="1"/>
  <c r="D557" i="2" a="1"/>
  <c r="D557" i="2" s="1"/>
  <c r="F557" i="2" s="1"/>
  <c r="E557" i="2" s="1"/>
  <c r="D493" i="2" a="1"/>
  <c r="D493" i="2" s="1"/>
  <c r="F493" i="2" s="1"/>
  <c r="E493" i="2" s="1"/>
  <c r="D445" i="2" a="1"/>
  <c r="D445" i="2" s="1"/>
  <c r="F445" i="2" s="1"/>
  <c r="E445" i="2" s="1"/>
  <c r="D397" i="2" a="1"/>
  <c r="D397" i="2" s="1"/>
  <c r="F397" i="2" s="1"/>
  <c r="E397" i="2" s="1"/>
  <c r="D341" i="2" a="1"/>
  <c r="D341" i="2" s="1"/>
  <c r="F341" i="2" s="1"/>
  <c r="E341" i="2" s="1"/>
  <c r="D205" i="2" a="1"/>
  <c r="D205" i="2" s="1"/>
  <c r="F205" i="2" s="1"/>
  <c r="E205" i="2" s="1"/>
  <c r="D141" i="2" a="1"/>
  <c r="D141" i="2" s="1"/>
  <c r="F141" i="2" s="1"/>
  <c r="E141" i="2" s="1"/>
  <c r="D85" i="2" a="1"/>
  <c r="D85" i="2" s="1"/>
  <c r="F85" i="2" s="1"/>
  <c r="E85" i="2" s="1"/>
  <c r="D37" i="2" a="1"/>
  <c r="D37" i="2" s="1"/>
  <c r="F37" i="2" s="1"/>
  <c r="E37" i="2" s="1"/>
  <c r="D1100" i="2" a="1"/>
  <c r="D1100" i="2" s="1"/>
  <c r="F1100" i="2" s="1"/>
  <c r="E1100" i="2" s="1"/>
  <c r="D1084" i="2" a="1"/>
  <c r="D1084" i="2" s="1"/>
  <c r="F1084" i="2" s="1"/>
  <c r="E1084" i="2" s="1"/>
  <c r="D1068" i="2" a="1"/>
  <c r="D1068" i="2" s="1"/>
  <c r="F1068" i="2" s="1"/>
  <c r="E1068" i="2" s="1"/>
  <c r="D1060" i="2" a="1"/>
  <c r="D1060" i="2" s="1"/>
  <c r="F1060" i="2" s="1"/>
  <c r="E1060" i="2" s="1"/>
  <c r="D1052" i="2" a="1"/>
  <c r="D1052" i="2" s="1"/>
  <c r="F1052" i="2" s="1"/>
  <c r="E1052" i="2" s="1"/>
  <c r="D1044" i="2" a="1"/>
  <c r="D1044" i="2" s="1"/>
  <c r="F1044" i="2" s="1"/>
  <c r="E1044" i="2" s="1"/>
  <c r="D1099" i="2" a="1"/>
  <c r="D1099" i="2" s="1"/>
  <c r="F1099" i="2" s="1"/>
  <c r="E1099" i="2" s="1"/>
  <c r="D1091" i="2" a="1"/>
  <c r="D1091" i="2" s="1"/>
  <c r="F1091" i="2" s="1"/>
  <c r="E1091" i="2" s="1"/>
  <c r="D1083" i="2" a="1"/>
  <c r="D1083" i="2" s="1"/>
  <c r="F1083" i="2" s="1"/>
  <c r="E1083" i="2" s="1"/>
  <c r="D1075" i="2" a="1"/>
  <c r="D1075" i="2" s="1"/>
  <c r="F1075" i="2" s="1"/>
  <c r="E1075" i="2" s="1"/>
  <c r="D1067" i="2" a="1"/>
  <c r="D1067" i="2" s="1"/>
  <c r="F1067" i="2" s="1"/>
  <c r="E1067" i="2" s="1"/>
  <c r="D1059" i="2" a="1"/>
  <c r="D1059" i="2" s="1"/>
  <c r="F1059" i="2" s="1"/>
  <c r="E1059" i="2" s="1"/>
  <c r="D1051" i="2" a="1"/>
  <c r="D1051" i="2" s="1"/>
  <c r="F1051" i="2" s="1"/>
  <c r="E1051" i="2" s="1"/>
  <c r="D1043" i="2" a="1"/>
  <c r="D1043" i="2" s="1"/>
  <c r="F1043" i="2" s="1"/>
  <c r="E1043" i="2" s="1"/>
  <c r="D1035" i="2" a="1"/>
  <c r="D1035" i="2" s="1"/>
  <c r="F1035" i="2" s="1"/>
  <c r="E1035" i="2" s="1"/>
  <c r="D1027" i="2" a="1"/>
  <c r="D1027" i="2" s="1"/>
  <c r="F1027" i="2" s="1"/>
  <c r="E1027" i="2" s="1"/>
  <c r="D1019" i="2" a="1"/>
  <c r="D1019" i="2" s="1"/>
  <c r="F1019" i="2" s="1"/>
  <c r="E1019" i="2" s="1"/>
  <c r="D1011" i="2" a="1"/>
  <c r="D1011" i="2" s="1"/>
  <c r="F1011" i="2" s="1"/>
  <c r="E1011" i="2" s="1"/>
  <c r="D1003" i="2" a="1"/>
  <c r="D1003" i="2" s="1"/>
  <c r="F1003" i="2" s="1"/>
  <c r="E1003" i="2" s="1"/>
  <c r="D995" i="2" a="1"/>
  <c r="D995" i="2" s="1"/>
  <c r="F995" i="2" s="1"/>
  <c r="E995" i="2" s="1"/>
  <c r="D987" i="2" a="1"/>
  <c r="D987" i="2" s="1"/>
  <c r="F987" i="2" s="1"/>
  <c r="E987" i="2" s="1"/>
  <c r="D979" i="2" a="1"/>
  <c r="D979" i="2" s="1"/>
  <c r="F979" i="2" s="1"/>
  <c r="E979" i="2" s="1"/>
  <c r="D971" i="2" a="1"/>
  <c r="D971" i="2" s="1"/>
  <c r="F971" i="2" s="1"/>
  <c r="E971" i="2" s="1"/>
  <c r="D955" i="2" a="1"/>
  <c r="D955" i="2" s="1"/>
  <c r="F955" i="2" s="1"/>
  <c r="E955" i="2" s="1"/>
  <c r="D947" i="2" a="1"/>
  <c r="D947" i="2" s="1"/>
  <c r="F947" i="2" s="1"/>
  <c r="E947" i="2" s="1"/>
  <c r="D939" i="2" a="1"/>
  <c r="D939" i="2" s="1"/>
  <c r="F939" i="2" s="1"/>
  <c r="E939" i="2" s="1"/>
  <c r="D931" i="2" a="1"/>
  <c r="D931" i="2" s="1"/>
  <c r="F931" i="2" s="1"/>
  <c r="E931" i="2" s="1"/>
  <c r="D923" i="2" a="1"/>
  <c r="D923" i="2" s="1"/>
  <c r="F923" i="2" s="1"/>
  <c r="E923" i="2" s="1"/>
  <c r="F1053" i="2"/>
  <c r="E1053" i="2" s="1"/>
  <c r="F888" i="2"/>
  <c r="E888" i="2" s="1"/>
  <c r="D1069" i="2" a="1"/>
  <c r="D1069" i="2" s="1"/>
  <c r="F1069" i="2" s="1"/>
  <c r="E1069" i="2" s="1"/>
  <c r="D893" i="2" a="1"/>
  <c r="D893" i="2" s="1"/>
  <c r="F893" i="2" s="1"/>
  <c r="E893" i="2" s="1"/>
  <c r="D821" i="2" a="1"/>
  <c r="D821" i="2" s="1"/>
  <c r="F821" i="2" s="1"/>
  <c r="E821" i="2" s="1"/>
  <c r="D749" i="2" a="1"/>
  <c r="D749" i="2" s="1"/>
  <c r="F749" i="2" s="1"/>
  <c r="E749" i="2" s="1"/>
  <c r="D661" i="2" a="1"/>
  <c r="D661" i="2" s="1"/>
  <c r="F661" i="2" s="1"/>
  <c r="E661" i="2" s="1"/>
  <c r="D597" i="2" a="1"/>
  <c r="D597" i="2" s="1"/>
  <c r="F597" i="2" s="1"/>
  <c r="E597" i="2" s="1"/>
  <c r="D517" i="2" a="1"/>
  <c r="D517" i="2" s="1"/>
  <c r="F517" i="2" s="1"/>
  <c r="E517" i="2" s="1"/>
  <c r="D437" i="2" a="1"/>
  <c r="D437" i="2" s="1"/>
  <c r="F437" i="2" s="1"/>
  <c r="E437" i="2" s="1"/>
  <c r="D365" i="2" a="1"/>
  <c r="D365" i="2" s="1"/>
  <c r="F365" i="2" s="1"/>
  <c r="E365" i="2" s="1"/>
  <c r="D301" i="2" a="1"/>
  <c r="D301" i="2" s="1"/>
  <c r="F301" i="2" s="1"/>
  <c r="E301" i="2" s="1"/>
  <c r="D229" i="2" a="1"/>
  <c r="D229" i="2" s="1"/>
  <c r="F229" i="2" s="1"/>
  <c r="E229" i="2" s="1"/>
  <c r="D157" i="2" a="1"/>
  <c r="D157" i="2" s="1"/>
  <c r="F157" i="2" s="1"/>
  <c r="E157" i="2" s="1"/>
  <c r="D77" i="2" a="1"/>
  <c r="D77" i="2" s="1"/>
  <c r="F77" i="2" s="1"/>
  <c r="E77" i="2" s="1"/>
  <c r="D21" i="2" a="1"/>
  <c r="D21" i="2" s="1"/>
  <c r="F21" i="2" s="1"/>
  <c r="E21" i="2" s="1"/>
  <c r="D1089" i="2" a="1"/>
  <c r="D1089" i="2" s="1"/>
  <c r="F1089" i="2" s="1"/>
  <c r="E1089" i="2" s="1"/>
  <c r="D1057" i="2" a="1"/>
  <c r="D1057" i="2" s="1"/>
  <c r="F1057" i="2" s="1"/>
  <c r="E1057" i="2" s="1"/>
  <c r="D953" i="2" a="1"/>
  <c r="D953" i="2" s="1"/>
  <c r="F953" i="2" s="1"/>
  <c r="E953" i="2" s="1"/>
  <c r="D921" i="2" a="1"/>
  <c r="D921" i="2" s="1"/>
  <c r="F921" i="2" s="1"/>
  <c r="E921" i="2" s="1"/>
  <c r="D913" i="2" a="1"/>
  <c r="D913" i="2" s="1"/>
  <c r="F913" i="2" s="1"/>
  <c r="E913" i="2" s="1"/>
  <c r="D905" i="2" a="1"/>
  <c r="D905" i="2" s="1"/>
  <c r="F905" i="2" s="1"/>
  <c r="E905" i="2" s="1"/>
  <c r="D897" i="2" a="1"/>
  <c r="D897" i="2" s="1"/>
  <c r="F897" i="2" s="1"/>
  <c r="E897" i="2" s="1"/>
  <c r="D889" i="2" a="1"/>
  <c r="D889" i="2" s="1"/>
  <c r="F889" i="2" s="1"/>
  <c r="E889" i="2" s="1"/>
  <c r="F1016" i="2"/>
  <c r="E1016" i="2" s="1"/>
  <c r="F573" i="2"/>
  <c r="E573" i="2" s="1"/>
  <c r="D1085" i="2" a="1"/>
  <c r="D1085" i="2" s="1"/>
  <c r="F1085" i="2" s="1"/>
  <c r="E1085" i="2" s="1"/>
  <c r="D1037" i="2" a="1"/>
  <c r="D1037" i="2" s="1"/>
  <c r="F1037" i="2" s="1"/>
  <c r="E1037" i="2" s="1"/>
  <c r="D997" i="2" a="1"/>
  <c r="D997" i="2" s="1"/>
  <c r="F997" i="2" s="1"/>
  <c r="E997" i="2" s="1"/>
  <c r="D941" i="2" a="1"/>
  <c r="D941" i="2" s="1"/>
  <c r="F941" i="2" s="1"/>
  <c r="E941" i="2" s="1"/>
  <c r="D909" i="2" a="1"/>
  <c r="D909" i="2" s="1"/>
  <c r="F909" i="2" s="1"/>
  <c r="E909" i="2" s="1"/>
  <c r="D845" i="2" a="1"/>
  <c r="D845" i="2" s="1"/>
  <c r="F845" i="2" s="1"/>
  <c r="E845" i="2" s="1"/>
  <c r="D789" i="2" a="1"/>
  <c r="D789" i="2" s="1"/>
  <c r="F789" i="2" s="1"/>
  <c r="E789" i="2" s="1"/>
  <c r="D741" i="2" a="1"/>
  <c r="D741" i="2" s="1"/>
  <c r="F741" i="2" s="1"/>
  <c r="E741" i="2" s="1"/>
  <c r="D693" i="2" a="1"/>
  <c r="D693" i="2" s="1"/>
  <c r="F693" i="2" s="1"/>
  <c r="E693" i="2" s="1"/>
  <c r="D637" i="2" a="1"/>
  <c r="D637" i="2" s="1"/>
  <c r="F637" i="2" s="1"/>
  <c r="E637" i="2" s="1"/>
  <c r="D589" i="2" a="1"/>
  <c r="D589" i="2" s="1"/>
  <c r="F589" i="2" s="1"/>
  <c r="E589" i="2" s="1"/>
  <c r="D549" i="2" a="1"/>
  <c r="D549" i="2" s="1"/>
  <c r="F549" i="2" s="1"/>
  <c r="E549" i="2" s="1"/>
  <c r="D501" i="2" a="1"/>
  <c r="D501" i="2" s="1"/>
  <c r="F501" i="2" s="1"/>
  <c r="E501" i="2" s="1"/>
  <c r="D461" i="2" a="1"/>
  <c r="D461" i="2" s="1"/>
  <c r="F461" i="2" s="1"/>
  <c r="E461" i="2" s="1"/>
  <c r="D405" i="2" a="1"/>
  <c r="D405" i="2" s="1"/>
  <c r="F405" i="2" s="1"/>
  <c r="E405" i="2" s="1"/>
  <c r="D349" i="2" a="1"/>
  <c r="D349" i="2" s="1"/>
  <c r="F349" i="2" s="1"/>
  <c r="E349" i="2" s="1"/>
  <c r="D293" i="2" a="1"/>
  <c r="D293" i="2" s="1"/>
  <c r="F293" i="2" s="1"/>
  <c r="E293" i="2" s="1"/>
  <c r="D245" i="2" a="1"/>
  <c r="D245" i="2" s="1"/>
  <c r="F245" i="2" s="1"/>
  <c r="E245" i="2" s="1"/>
  <c r="D189" i="2" a="1"/>
  <c r="D189" i="2" s="1"/>
  <c r="F189" i="2" s="1"/>
  <c r="E189" i="2" s="1"/>
  <c r="D133" i="2" a="1"/>
  <c r="D133" i="2" s="1"/>
  <c r="F133" i="2" s="1"/>
  <c r="E133" i="2" s="1"/>
  <c r="D93" i="2" a="1"/>
  <c r="D93" i="2" s="1"/>
  <c r="F93" i="2" s="1"/>
  <c r="E93" i="2" s="1"/>
  <c r="D45" i="2" a="1"/>
  <c r="D45" i="2" s="1"/>
  <c r="F45" i="2" s="1"/>
  <c r="E45" i="2" s="1"/>
  <c r="D1041" i="2" a="1"/>
  <c r="D1041" i="2" s="1"/>
  <c r="F1041" i="2" s="1"/>
  <c r="E1041" i="2" s="1"/>
  <c r="D1025" i="2" a="1"/>
  <c r="D1025" i="2" s="1"/>
  <c r="F1025" i="2" s="1"/>
  <c r="E1025" i="2" s="1"/>
  <c r="D1001" i="2" a="1"/>
  <c r="D1001" i="2" s="1"/>
  <c r="F1001" i="2" s="1"/>
  <c r="E1001" i="2" s="1"/>
  <c r="D977" i="2" a="1"/>
  <c r="D977" i="2" s="1"/>
  <c r="F977" i="2" s="1"/>
  <c r="E977" i="2" s="1"/>
  <c r="D937" i="2" a="1"/>
  <c r="D937" i="2" s="1"/>
  <c r="F937" i="2" s="1"/>
  <c r="E937" i="2" s="1"/>
  <c r="D1088" i="2" a="1"/>
  <c r="D1088" i="2" s="1"/>
  <c r="F1088" i="2" s="1"/>
  <c r="E1088" i="2" s="1"/>
  <c r="D1064" i="2" a="1"/>
  <c r="D1064" i="2" s="1"/>
  <c r="F1064" i="2" s="1"/>
  <c r="E1064" i="2" s="1"/>
  <c r="D1048" i="2" a="1"/>
  <c r="D1048" i="2" s="1"/>
  <c r="F1048" i="2" s="1"/>
  <c r="E1048" i="2" s="1"/>
  <c r="D976" i="2" a="1"/>
  <c r="D976" i="2" s="1"/>
  <c r="F976" i="2" s="1"/>
  <c r="E976" i="2" s="1"/>
  <c r="D936" i="2" a="1"/>
  <c r="D936" i="2" s="1"/>
  <c r="F936" i="2" s="1"/>
  <c r="E936" i="2" s="1"/>
  <c r="D920" i="2" a="1"/>
  <c r="D920" i="2" s="1"/>
  <c r="F920" i="2" s="1"/>
  <c r="E920" i="2" s="1"/>
  <c r="D904" i="2" a="1"/>
  <c r="D904" i="2" s="1"/>
  <c r="F904" i="2" s="1"/>
  <c r="E904" i="2" s="1"/>
  <c r="D880" i="2" a="1"/>
  <c r="D880" i="2" s="1"/>
  <c r="F880" i="2" s="1"/>
  <c r="E880" i="2" s="1"/>
  <c r="D872" i="2" a="1"/>
  <c r="D872" i="2" s="1"/>
  <c r="F872" i="2" s="1"/>
  <c r="E872" i="2" s="1"/>
  <c r="D864" i="2" a="1"/>
  <c r="D864" i="2" s="1"/>
  <c r="F864" i="2" s="1"/>
  <c r="E864" i="2" s="1"/>
  <c r="D856" i="2" a="1"/>
  <c r="D856" i="2" s="1"/>
  <c r="F856" i="2" s="1"/>
  <c r="E856" i="2" s="1"/>
  <c r="D848" i="2" a="1"/>
  <c r="D848" i="2" s="1"/>
  <c r="F848" i="2" s="1"/>
  <c r="E848" i="2" s="1"/>
  <c r="D840" i="2" a="1"/>
  <c r="D840" i="2" s="1"/>
  <c r="F840" i="2" s="1"/>
  <c r="E840" i="2" s="1"/>
  <c r="D832" i="2" a="1"/>
  <c r="D832" i="2" s="1"/>
  <c r="F832" i="2" s="1"/>
  <c r="E832" i="2" s="1"/>
  <c r="D816" i="2" a="1"/>
  <c r="D816" i="2" s="1"/>
  <c r="F816" i="2" s="1"/>
  <c r="E816" i="2" s="1"/>
  <c r="D808" i="2" a="1"/>
  <c r="D808" i="2" s="1"/>
  <c r="F808" i="2" s="1"/>
  <c r="E808" i="2" s="1"/>
  <c r="F1098" i="2"/>
  <c r="E1098" i="2" s="1"/>
  <c r="F993" i="2"/>
  <c r="E993" i="2" s="1"/>
  <c r="F824" i="2"/>
  <c r="E824" i="2" s="1"/>
  <c r="F509" i="2"/>
  <c r="E509" i="2" s="1"/>
  <c r="D1021" i="2" a="1"/>
  <c r="D1021" i="2" s="1"/>
  <c r="F1021" i="2" s="1"/>
  <c r="E1021" i="2" s="1"/>
  <c r="D981" i="2" a="1"/>
  <c r="D981" i="2" s="1"/>
  <c r="F981" i="2" s="1"/>
  <c r="E981" i="2" s="1"/>
  <c r="D925" i="2" a="1"/>
  <c r="D925" i="2" s="1"/>
  <c r="F925" i="2" s="1"/>
  <c r="E925" i="2" s="1"/>
  <c r="D869" i="2" a="1"/>
  <c r="D869" i="2" s="1"/>
  <c r="F869" i="2" s="1"/>
  <c r="E869" i="2" s="1"/>
  <c r="D853" i="2" a="1"/>
  <c r="D853" i="2" s="1"/>
  <c r="F853" i="2" s="1"/>
  <c r="E853" i="2" s="1"/>
  <c r="D797" i="2" a="1"/>
  <c r="D797" i="2" s="1"/>
  <c r="F797" i="2" s="1"/>
  <c r="E797" i="2" s="1"/>
  <c r="D765" i="2" a="1"/>
  <c r="D765" i="2" s="1"/>
  <c r="F765" i="2" s="1"/>
  <c r="E765" i="2" s="1"/>
  <c r="D709" i="2" a="1"/>
  <c r="D709" i="2" s="1"/>
  <c r="F709" i="2" s="1"/>
  <c r="E709" i="2" s="1"/>
  <c r="D677" i="2" a="1"/>
  <c r="D677" i="2" s="1"/>
  <c r="F677" i="2" s="1"/>
  <c r="E677" i="2" s="1"/>
  <c r="D621" i="2" a="1"/>
  <c r="D621" i="2" s="1"/>
  <c r="F621" i="2" s="1"/>
  <c r="E621" i="2" s="1"/>
  <c r="D565" i="2" a="1"/>
  <c r="D565" i="2" s="1"/>
  <c r="F565" i="2" s="1"/>
  <c r="E565" i="2" s="1"/>
  <c r="D469" i="2" a="1"/>
  <c r="D469" i="2" s="1"/>
  <c r="F469" i="2" s="1"/>
  <c r="E469" i="2" s="1"/>
  <c r="D413" i="2" a="1"/>
  <c r="D413" i="2" s="1"/>
  <c r="F413" i="2" s="1"/>
  <c r="E413" i="2" s="1"/>
  <c r="D357" i="2" a="1"/>
  <c r="D357" i="2" s="1"/>
  <c r="F357" i="2" s="1"/>
  <c r="E357" i="2" s="1"/>
  <c r="D333" i="2" a="1"/>
  <c r="D333" i="2" s="1"/>
  <c r="F333" i="2" s="1"/>
  <c r="E333" i="2" s="1"/>
  <c r="D285" i="2" a="1"/>
  <c r="D285" i="2" s="1"/>
  <c r="F285" i="2" s="1"/>
  <c r="E285" i="2" s="1"/>
  <c r="D237" i="2" a="1"/>
  <c r="D237" i="2" s="1"/>
  <c r="F237" i="2" s="1"/>
  <c r="E237" i="2" s="1"/>
  <c r="D197" i="2" a="1"/>
  <c r="D197" i="2" s="1"/>
  <c r="F197" i="2" s="1"/>
  <c r="E197" i="2" s="1"/>
  <c r="D149" i="2" a="1"/>
  <c r="D149" i="2" s="1"/>
  <c r="F149" i="2" s="1"/>
  <c r="E149" i="2" s="1"/>
  <c r="D125" i="2" a="1"/>
  <c r="D125" i="2" s="1"/>
  <c r="F125" i="2" s="1"/>
  <c r="E125" i="2" s="1"/>
  <c r="D69" i="2" a="1"/>
  <c r="D69" i="2" s="1"/>
  <c r="F69" i="2" s="1"/>
  <c r="E69" i="2" s="1"/>
  <c r="D29" i="2" a="1"/>
  <c r="D29" i="2" s="1"/>
  <c r="F29" i="2" s="1"/>
  <c r="E29" i="2" s="1"/>
  <c r="D1097" i="2" a="1"/>
  <c r="D1097" i="2" s="1"/>
  <c r="F1097" i="2" s="1"/>
  <c r="E1097" i="2" s="1"/>
  <c r="D1081" i="2" a="1"/>
  <c r="D1081" i="2" s="1"/>
  <c r="F1081" i="2" s="1"/>
  <c r="E1081" i="2" s="1"/>
  <c r="D1049" i="2" a="1"/>
  <c r="D1049" i="2" s="1"/>
  <c r="F1049" i="2" s="1"/>
  <c r="E1049" i="2" s="1"/>
  <c r="D1033" i="2" a="1"/>
  <c r="D1033" i="2" s="1"/>
  <c r="F1033" i="2" s="1"/>
  <c r="E1033" i="2" s="1"/>
  <c r="D1009" i="2" a="1"/>
  <c r="D1009" i="2" s="1"/>
  <c r="F1009" i="2" s="1"/>
  <c r="E1009" i="2" s="1"/>
  <c r="D985" i="2" a="1"/>
  <c r="D985" i="2" s="1"/>
  <c r="F985" i="2" s="1"/>
  <c r="E985" i="2" s="1"/>
  <c r="D969" i="2" a="1"/>
  <c r="D969" i="2" s="1"/>
  <c r="F969" i="2" s="1"/>
  <c r="E969" i="2" s="1"/>
  <c r="D945" i="2" a="1"/>
  <c r="D945" i="2" s="1"/>
  <c r="F945" i="2" s="1"/>
  <c r="E945" i="2" s="1"/>
  <c r="D1096" i="2" a="1"/>
  <c r="D1096" i="2" s="1"/>
  <c r="F1096" i="2" s="1"/>
  <c r="E1096" i="2" s="1"/>
  <c r="D1080" i="2" a="1"/>
  <c r="D1080" i="2" s="1"/>
  <c r="F1080" i="2" s="1"/>
  <c r="E1080" i="2" s="1"/>
  <c r="D1072" i="2" a="1"/>
  <c r="D1072" i="2" s="1"/>
  <c r="F1072" i="2" s="1"/>
  <c r="E1072" i="2" s="1"/>
  <c r="D1056" i="2" a="1"/>
  <c r="D1056" i="2" s="1"/>
  <c r="F1056" i="2" s="1"/>
  <c r="E1056" i="2" s="1"/>
  <c r="D1040" i="2" a="1"/>
  <c r="D1040" i="2" s="1"/>
  <c r="F1040" i="2" s="1"/>
  <c r="E1040" i="2" s="1"/>
  <c r="D1032" i="2" a="1"/>
  <c r="D1032" i="2" s="1"/>
  <c r="F1032" i="2" s="1"/>
  <c r="E1032" i="2" s="1"/>
  <c r="D1024" i="2" a="1"/>
  <c r="D1024" i="2" s="1"/>
  <c r="F1024" i="2" s="1"/>
  <c r="E1024" i="2" s="1"/>
  <c r="D1008" i="2" a="1"/>
  <c r="D1008" i="2" s="1"/>
  <c r="F1008" i="2" s="1"/>
  <c r="E1008" i="2" s="1"/>
  <c r="D992" i="2" a="1"/>
  <c r="D992" i="2" s="1"/>
  <c r="F992" i="2" s="1"/>
  <c r="E992" i="2" s="1"/>
  <c r="D984" i="2" a="1"/>
  <c r="D984" i="2" s="1"/>
  <c r="F984" i="2" s="1"/>
  <c r="E984" i="2" s="1"/>
  <c r="D968" i="2" a="1"/>
  <c r="D968" i="2" s="1"/>
  <c r="F968" i="2" s="1"/>
  <c r="E968" i="2" s="1"/>
  <c r="D960" i="2" a="1"/>
  <c r="D960" i="2" s="1"/>
  <c r="F960" i="2" s="1"/>
  <c r="E960" i="2" s="1"/>
  <c r="D944" i="2" a="1"/>
  <c r="D944" i="2" s="1"/>
  <c r="F944" i="2" s="1"/>
  <c r="E944" i="2" s="1"/>
  <c r="D928" i="2" a="1"/>
  <c r="D928" i="2" s="1"/>
  <c r="F928" i="2" s="1"/>
  <c r="E928" i="2" s="1"/>
  <c r="D912" i="2" a="1"/>
  <c r="D912" i="2" s="1"/>
  <c r="F912" i="2" s="1"/>
  <c r="E912" i="2" s="1"/>
  <c r="D896" i="2" a="1"/>
  <c r="D896" i="2" s="1"/>
  <c r="F896" i="2" s="1"/>
  <c r="E896" i="2" s="1"/>
  <c r="D1095" i="2" a="1"/>
  <c r="D1095" i="2" s="1"/>
  <c r="F1095" i="2" s="1"/>
  <c r="E1095" i="2" s="1"/>
  <c r="D1087" i="2" a="1"/>
  <c r="D1087" i="2" s="1"/>
  <c r="F1087" i="2" s="1"/>
  <c r="E1087" i="2" s="1"/>
  <c r="D1079" i="2" a="1"/>
  <c r="D1079" i="2" s="1"/>
  <c r="F1079" i="2" s="1"/>
  <c r="E1079" i="2" s="1"/>
  <c r="D1071" i="2" a="1"/>
  <c r="D1071" i="2" s="1"/>
  <c r="F1071" i="2" s="1"/>
  <c r="E1071" i="2" s="1"/>
  <c r="D1055" i="2" a="1"/>
  <c r="D1055" i="2" s="1"/>
  <c r="F1055" i="2" s="1"/>
  <c r="E1055" i="2" s="1"/>
  <c r="D1047" i="2" a="1"/>
  <c r="D1047" i="2" s="1"/>
  <c r="F1047" i="2" s="1"/>
  <c r="E1047" i="2" s="1"/>
  <c r="D1039" i="2" a="1"/>
  <c r="D1039" i="2" s="1"/>
  <c r="F1039" i="2" s="1"/>
  <c r="E1039" i="2" s="1"/>
  <c r="D1031" i="2" a="1"/>
  <c r="D1031" i="2" s="1"/>
  <c r="F1031" i="2" s="1"/>
  <c r="E1031" i="2" s="1"/>
  <c r="D1023" i="2" a="1"/>
  <c r="D1023" i="2" s="1"/>
  <c r="F1023" i="2" s="1"/>
  <c r="E1023" i="2" s="1"/>
  <c r="D1015" i="2" a="1"/>
  <c r="D1015" i="2" s="1"/>
  <c r="F1015" i="2" s="1"/>
  <c r="E1015" i="2" s="1"/>
  <c r="D1007" i="2" a="1"/>
  <c r="D1007" i="2" s="1"/>
  <c r="F1007" i="2" s="1"/>
  <c r="E1007" i="2" s="1"/>
  <c r="F972" i="2"/>
  <c r="E972" i="2" s="1"/>
  <c r="D1093" i="2" a="1"/>
  <c r="D1093" i="2" s="1"/>
  <c r="F1093" i="2" s="1"/>
  <c r="E1093" i="2" s="1"/>
  <c r="D1045" i="2" a="1"/>
  <c r="D1045" i="2" s="1"/>
  <c r="F1045" i="2" s="1"/>
  <c r="E1045" i="2" s="1"/>
  <c r="D965" i="2" a="1"/>
  <c r="D965" i="2" s="1"/>
  <c r="F965" i="2" s="1"/>
  <c r="E965" i="2" s="1"/>
  <c r="D877" i="2" a="1"/>
  <c r="D877" i="2" s="1"/>
  <c r="F877" i="2" s="1"/>
  <c r="E877" i="2" s="1"/>
  <c r="D813" i="2" a="1"/>
  <c r="D813" i="2" s="1"/>
  <c r="F813" i="2" s="1"/>
  <c r="E813" i="2" s="1"/>
  <c r="D725" i="2" a="1"/>
  <c r="D725" i="2" s="1"/>
  <c r="F725" i="2" s="1"/>
  <c r="E725" i="2" s="1"/>
  <c r="D653" i="2" a="1"/>
  <c r="D653" i="2" s="1"/>
  <c r="F653" i="2" s="1"/>
  <c r="E653" i="2" s="1"/>
  <c r="D605" i="2" a="1"/>
  <c r="D605" i="2" s="1"/>
  <c r="F605" i="2" s="1"/>
  <c r="E605" i="2" s="1"/>
  <c r="D525" i="2" a="1"/>
  <c r="D525" i="2" s="1"/>
  <c r="F525" i="2" s="1"/>
  <c r="E525" i="2" s="1"/>
  <c r="D453" i="2" a="1"/>
  <c r="D453" i="2" s="1"/>
  <c r="F453" i="2" s="1"/>
  <c r="E453" i="2" s="1"/>
  <c r="D389" i="2" a="1"/>
  <c r="D389" i="2" s="1"/>
  <c r="F389" i="2" s="1"/>
  <c r="E389" i="2" s="1"/>
  <c r="D309" i="2" a="1"/>
  <c r="D309" i="2" s="1"/>
  <c r="F309" i="2" s="1"/>
  <c r="E309" i="2" s="1"/>
  <c r="D261" i="2" a="1"/>
  <c r="D261" i="2" s="1"/>
  <c r="F261" i="2" s="1"/>
  <c r="E261" i="2" s="1"/>
  <c r="D181" i="2" a="1"/>
  <c r="D181" i="2" s="1"/>
  <c r="F181" i="2" s="1"/>
  <c r="E181" i="2" s="1"/>
  <c r="D101" i="2" a="1"/>
  <c r="D101" i="2" s="1"/>
  <c r="F101" i="2" s="1"/>
  <c r="E101" i="2" s="1"/>
  <c r="D1017" i="2" a="1"/>
  <c r="D1017" i="2" s="1"/>
  <c r="F1017" i="2" s="1"/>
  <c r="E1017" i="2" s="1"/>
  <c r="D961" i="2" a="1"/>
  <c r="D961" i="2" s="1"/>
  <c r="F961" i="2" s="1"/>
  <c r="E961" i="2" s="1"/>
  <c r="D1094" i="2" a="1"/>
  <c r="D1094" i="2" s="1"/>
  <c r="F1094" i="2" s="1"/>
  <c r="E1094" i="2" s="1"/>
  <c r="D1086" i="2" a="1"/>
  <c r="D1086" i="2" s="1"/>
  <c r="F1086" i="2" s="1"/>
  <c r="E1086" i="2" s="1"/>
  <c r="D1078" i="2" a="1"/>
  <c r="D1078" i="2" s="1"/>
  <c r="F1078" i="2" s="1"/>
  <c r="E1078" i="2" s="1"/>
  <c r="F952" i="2"/>
  <c r="E952" i="2" s="1"/>
  <c r="D1101" i="2" a="1"/>
  <c r="D1101" i="2" s="1"/>
  <c r="F1101" i="2" s="1"/>
  <c r="E1101" i="2" s="1"/>
  <c r="D1061" i="2" a="1"/>
  <c r="D1061" i="2" s="1"/>
  <c r="F1061" i="2" s="1"/>
  <c r="E1061" i="2" s="1"/>
  <c r="D1013" i="2" a="1"/>
  <c r="D1013" i="2" s="1"/>
  <c r="F1013" i="2" s="1"/>
  <c r="E1013" i="2" s="1"/>
  <c r="D957" i="2" a="1"/>
  <c r="D957" i="2" s="1"/>
  <c r="F957" i="2" s="1"/>
  <c r="E957" i="2" s="1"/>
  <c r="D917" i="2" a="1"/>
  <c r="D917" i="2" s="1"/>
  <c r="F917" i="2" s="1"/>
  <c r="E917" i="2" s="1"/>
  <c r="D861" i="2" a="1"/>
  <c r="D861" i="2" s="1"/>
  <c r="F861" i="2" s="1"/>
  <c r="E861" i="2" s="1"/>
  <c r="D805" i="2" a="1"/>
  <c r="D805" i="2" s="1"/>
  <c r="F805" i="2" s="1"/>
  <c r="E805" i="2" s="1"/>
  <c r="D757" i="2" a="1"/>
  <c r="D757" i="2" s="1"/>
  <c r="F757" i="2" s="1"/>
  <c r="E757" i="2" s="1"/>
  <c r="D701" i="2" a="1"/>
  <c r="D701" i="2" s="1"/>
  <c r="F701" i="2" s="1"/>
  <c r="E701" i="2" s="1"/>
  <c r="D629" i="2" a="1"/>
  <c r="D629" i="2" s="1"/>
  <c r="F629" i="2" s="1"/>
  <c r="E629" i="2" s="1"/>
  <c r="D581" i="2" a="1"/>
  <c r="D581" i="2" s="1"/>
  <c r="F581" i="2" s="1"/>
  <c r="E581" i="2" s="1"/>
  <c r="D541" i="2" a="1"/>
  <c r="D541" i="2" s="1"/>
  <c r="F541" i="2" s="1"/>
  <c r="E541" i="2" s="1"/>
  <c r="D485" i="2" a="1"/>
  <c r="D485" i="2" s="1"/>
  <c r="F485" i="2" s="1"/>
  <c r="E485" i="2" s="1"/>
  <c r="D429" i="2" a="1"/>
  <c r="D429" i="2" s="1"/>
  <c r="F429" i="2" s="1"/>
  <c r="E429" i="2" s="1"/>
  <c r="D381" i="2" a="1"/>
  <c r="D381" i="2" s="1"/>
  <c r="F381" i="2" s="1"/>
  <c r="E381" i="2" s="1"/>
  <c r="D317" i="2" a="1"/>
  <c r="D317" i="2" s="1"/>
  <c r="F317" i="2" s="1"/>
  <c r="E317" i="2" s="1"/>
  <c r="D277" i="2" a="1"/>
  <c r="D277" i="2" s="1"/>
  <c r="F277" i="2" s="1"/>
  <c r="E277" i="2" s="1"/>
  <c r="D221" i="2" a="1"/>
  <c r="D221" i="2" s="1"/>
  <c r="F221" i="2" s="1"/>
  <c r="E221" i="2" s="1"/>
  <c r="D165" i="2" a="1"/>
  <c r="D165" i="2" s="1"/>
  <c r="F165" i="2" s="1"/>
  <c r="E165" i="2" s="1"/>
  <c r="D117" i="2" a="1"/>
  <c r="D117" i="2" s="1"/>
  <c r="F117" i="2" s="1"/>
  <c r="E117" i="2" s="1"/>
  <c r="D61" i="2" a="1"/>
  <c r="D61" i="2" s="1"/>
  <c r="F61" i="2" s="1"/>
  <c r="E61" i="2" s="1"/>
  <c r="D13" i="2" a="1"/>
  <c r="D13" i="2" s="1"/>
  <c r="F13" i="2" s="1"/>
  <c r="E13" i="2" s="1"/>
  <c r="F1073" i="2"/>
  <c r="E1073" i="2" s="1"/>
  <c r="F929" i="2"/>
  <c r="E929" i="2" s="1"/>
  <c r="F253" i="2"/>
  <c r="E253" i="2" s="1"/>
  <c r="D1005" i="2" a="1"/>
  <c r="D1005" i="2" s="1"/>
  <c r="F1005" i="2" s="1"/>
  <c r="E1005" i="2" s="1"/>
  <c r="D949" i="2" a="1"/>
  <c r="D949" i="2" s="1"/>
  <c r="F949" i="2" s="1"/>
  <c r="E949" i="2" s="1"/>
  <c r="D901" i="2" a="1"/>
  <c r="D901" i="2" s="1"/>
  <c r="F901" i="2" s="1"/>
  <c r="E901" i="2" s="1"/>
  <c r="D773" i="2" a="1"/>
  <c r="D773" i="2" s="1"/>
  <c r="F773" i="2" s="1"/>
  <c r="E773" i="2" s="1"/>
  <c r="D717" i="2" a="1"/>
  <c r="D717" i="2" s="1"/>
  <c r="F717" i="2" s="1"/>
  <c r="E717" i="2" s="1"/>
  <c r="D669" i="2" a="1"/>
  <c r="D669" i="2" s="1"/>
  <c r="F669" i="2" s="1"/>
  <c r="E669" i="2" s="1"/>
  <c r="D533" i="2" a="1"/>
  <c r="D533" i="2" s="1"/>
  <c r="F533" i="2" s="1"/>
  <c r="E533" i="2" s="1"/>
  <c r="D477" i="2" a="1"/>
  <c r="D477" i="2" s="1"/>
  <c r="F477" i="2" s="1"/>
  <c r="E477" i="2" s="1"/>
  <c r="D421" i="2" a="1"/>
  <c r="D421" i="2" s="1"/>
  <c r="F421" i="2" s="1"/>
  <c r="E421" i="2" s="1"/>
  <c r="D373" i="2" a="1"/>
  <c r="D373" i="2" s="1"/>
  <c r="F373" i="2" s="1"/>
  <c r="E373" i="2" s="1"/>
  <c r="D325" i="2" a="1"/>
  <c r="D325" i="2" s="1"/>
  <c r="F325" i="2" s="1"/>
  <c r="E325" i="2" s="1"/>
  <c r="D269" i="2" a="1"/>
  <c r="D269" i="2" s="1"/>
  <c r="F269" i="2" s="1"/>
  <c r="E269" i="2" s="1"/>
  <c r="D213" i="2" a="1"/>
  <c r="D213" i="2" s="1"/>
  <c r="F213" i="2" s="1"/>
  <c r="E213" i="2" s="1"/>
  <c r="D173" i="2" a="1"/>
  <c r="D173" i="2" s="1"/>
  <c r="F173" i="2" s="1"/>
  <c r="E173" i="2" s="1"/>
  <c r="D109" i="2" a="1"/>
  <c r="D109" i="2" s="1"/>
  <c r="F109" i="2" s="1"/>
  <c r="E109" i="2" s="1"/>
  <c r="D53" i="2" a="1"/>
  <c r="D53" i="2" s="1"/>
  <c r="F53" i="2" s="1"/>
  <c r="E53" i="2" s="1"/>
  <c r="D5" i="2" a="1"/>
  <c r="D5" i="2" s="1"/>
  <c r="F5" i="2" s="1"/>
  <c r="E5" i="2" s="1"/>
  <c r="D1092" i="2" a="1"/>
  <c r="D1092" i="2" s="1"/>
  <c r="F1092" i="2" s="1"/>
  <c r="E1092" i="2" s="1"/>
  <c r="D1076" i="2" a="1"/>
  <c r="D1076" i="2" s="1"/>
  <c r="F1076" i="2" s="1"/>
  <c r="E1076" i="2" s="1"/>
  <c r="D1028" i="2" a="1"/>
  <c r="D1028" i="2" s="1"/>
  <c r="F1028" i="2" s="1"/>
  <c r="E1028" i="2" s="1"/>
  <c r="D1020" i="2" a="1"/>
  <c r="D1020" i="2" s="1"/>
  <c r="F1020" i="2" s="1"/>
  <c r="E1020" i="2" s="1"/>
  <c r="D1012" i="2" a="1"/>
  <c r="D1012" i="2" s="1"/>
  <c r="F1012" i="2" s="1"/>
  <c r="E1012" i="2" s="1"/>
  <c r="D996" i="2" a="1"/>
  <c r="D996" i="2" s="1"/>
  <c r="F996" i="2" s="1"/>
  <c r="E996" i="2" s="1"/>
  <c r="D988" i="2" a="1"/>
  <c r="D988" i="2" s="1"/>
  <c r="F988" i="2" s="1"/>
  <c r="E988" i="2" s="1"/>
  <c r="D980" i="2" a="1"/>
  <c r="D980" i="2" s="1"/>
  <c r="F980" i="2" s="1"/>
  <c r="E980" i="2" s="1"/>
  <c r="D964" i="2" a="1"/>
  <c r="D964" i="2" s="1"/>
  <c r="F964" i="2" s="1"/>
  <c r="E964" i="2" s="1"/>
  <c r="D956" i="2" a="1"/>
  <c r="D956" i="2" s="1"/>
  <c r="F956" i="2" s="1"/>
  <c r="E956" i="2" s="1"/>
  <c r="D948" i="2" a="1"/>
  <c r="D948" i="2" s="1"/>
  <c r="F948" i="2" s="1"/>
  <c r="E948" i="2" s="1"/>
  <c r="D940" i="2" a="1"/>
  <c r="D940" i="2" s="1"/>
  <c r="F940" i="2" s="1"/>
  <c r="E940" i="2" s="1"/>
  <c r="D932" i="2" a="1"/>
  <c r="D932" i="2" s="1"/>
  <c r="F932" i="2" s="1"/>
  <c r="E932" i="2" s="1"/>
  <c r="D924" i="2" a="1"/>
  <c r="D924" i="2" s="1"/>
  <c r="F924" i="2" s="1"/>
  <c r="E924" i="2" s="1"/>
  <c r="D916" i="2" a="1"/>
  <c r="D916" i="2" s="1"/>
  <c r="F916" i="2" s="1"/>
  <c r="E916" i="2" s="1"/>
  <c r="D900" i="2" a="1"/>
  <c r="D900" i="2" s="1"/>
  <c r="F900" i="2" s="1"/>
  <c r="E900" i="2" s="1"/>
  <c r="D892" i="2" a="1"/>
  <c r="D892" i="2" s="1"/>
  <c r="F892" i="2" s="1"/>
  <c r="E892" i="2" s="1"/>
  <c r="D884" i="2" a="1"/>
  <c r="D884" i="2" s="1"/>
  <c r="F884" i="2" s="1"/>
  <c r="E884" i="2" s="1"/>
  <c r="D876" i="2" a="1"/>
  <c r="D876" i="2" s="1"/>
  <c r="F876" i="2" s="1"/>
  <c r="E876" i="2" s="1"/>
  <c r="D963" i="2" a="1"/>
  <c r="D963" i="2" s="1"/>
  <c r="F963" i="2" s="1"/>
  <c r="E963" i="2" s="1"/>
  <c r="F1063" i="2"/>
  <c r="E1063" i="2" s="1"/>
  <c r="F908" i="2"/>
  <c r="E908" i="2" s="1"/>
  <c r="D788" i="2" a="1"/>
  <c r="D788" i="2" s="1"/>
  <c r="F788" i="2" s="1"/>
  <c r="E788" i="2" s="1"/>
  <c r="D780" i="2" a="1"/>
  <c r="D780" i="2" s="1"/>
  <c r="F780" i="2" s="1"/>
  <c r="E780" i="2" s="1"/>
  <c r="D772" i="2" a="1"/>
  <c r="D772" i="2" s="1"/>
  <c r="F772" i="2" s="1"/>
  <c r="E772" i="2" s="1"/>
  <c r="D764" i="2" a="1"/>
  <c r="D764" i="2" s="1"/>
  <c r="F764" i="2" s="1"/>
  <c r="E764" i="2" s="1"/>
  <c r="D740" i="2" a="1"/>
  <c r="D740" i="2" s="1"/>
  <c r="F740" i="2" s="1"/>
  <c r="E740" i="2" s="1"/>
  <c r="D732" i="2" a="1"/>
  <c r="D732" i="2" s="1"/>
  <c r="F732" i="2" s="1"/>
  <c r="E732" i="2" s="1"/>
  <c r="D724" i="2" a="1"/>
  <c r="D724" i="2" s="1"/>
  <c r="F724" i="2" s="1"/>
  <c r="E724" i="2" s="1"/>
  <c r="D716" i="2" a="1"/>
  <c r="D716" i="2" s="1"/>
  <c r="F716" i="2" s="1"/>
  <c r="E716" i="2" s="1"/>
  <c r="D708" i="2" a="1"/>
  <c r="D708" i="2" s="1"/>
  <c r="F708" i="2" s="1"/>
  <c r="E708" i="2" s="1"/>
  <c r="D700" i="2" a="1"/>
  <c r="D700" i="2" s="1"/>
  <c r="F700" i="2" s="1"/>
  <c r="E700" i="2" s="1"/>
  <c r="D692" i="2" a="1"/>
  <c r="D692" i="2" s="1"/>
  <c r="F692" i="2" s="1"/>
  <c r="E692" i="2" s="1"/>
  <c r="D684" i="2" a="1"/>
  <c r="D684" i="2" s="1"/>
  <c r="F684" i="2" s="1"/>
  <c r="E684" i="2" s="1"/>
  <c r="D676" i="2" a="1"/>
  <c r="D676" i="2" s="1"/>
  <c r="F676" i="2" s="1"/>
  <c r="E676" i="2" s="1"/>
  <c r="D668" i="2" a="1"/>
  <c r="D668" i="2" s="1"/>
  <c r="F668" i="2" s="1"/>
  <c r="E668" i="2" s="1"/>
  <c r="D660" i="2" a="1"/>
  <c r="D660" i="2" s="1"/>
  <c r="F660" i="2" s="1"/>
  <c r="E660" i="2" s="1"/>
  <c r="D652" i="2" a="1"/>
  <c r="D652" i="2" s="1"/>
  <c r="F652" i="2" s="1"/>
  <c r="E652" i="2" s="1"/>
  <c r="D644" i="2" a="1"/>
  <c r="D644" i="2" s="1"/>
  <c r="F644" i="2" s="1"/>
  <c r="E644" i="2" s="1"/>
  <c r="D636" i="2" a="1"/>
  <c r="D636" i="2" s="1"/>
  <c r="F636" i="2" s="1"/>
  <c r="E636" i="2" s="1"/>
  <c r="F628" i="2"/>
  <c r="E628" i="2" s="1"/>
  <c r="D620" i="2" a="1"/>
  <c r="D620" i="2" s="1"/>
  <c r="F620" i="2" s="1"/>
  <c r="E620" i="2" s="1"/>
  <c r="D612" i="2" a="1"/>
  <c r="D612" i="2" s="1"/>
  <c r="F612" i="2" s="1"/>
  <c r="E612" i="2" s="1"/>
  <c r="D596" i="2" a="1"/>
  <c r="D596" i="2" s="1"/>
  <c r="F596" i="2" s="1"/>
  <c r="E596" i="2" s="1"/>
  <c r="D588" i="2" a="1"/>
  <c r="D588" i="2" s="1"/>
  <c r="F588" i="2" s="1"/>
  <c r="E588" i="2" s="1"/>
  <c r="D580" i="2" a="1"/>
  <c r="D580" i="2" s="1"/>
  <c r="F580" i="2" s="1"/>
  <c r="E580" i="2" s="1"/>
  <c r="D572" i="2" a="1"/>
  <c r="D572" i="2" s="1"/>
  <c r="F572" i="2" s="1"/>
  <c r="E572" i="2" s="1"/>
  <c r="D564" i="2" a="1"/>
  <c r="D564" i="2" s="1"/>
  <c r="F564" i="2" s="1"/>
  <c r="E564" i="2" s="1"/>
  <c r="D556" i="2" a="1"/>
  <c r="D556" i="2" s="1"/>
  <c r="F556" i="2" s="1"/>
  <c r="E556" i="2" s="1"/>
  <c r="D548" i="2" a="1"/>
  <c r="D548" i="2" s="1"/>
  <c r="F548" i="2" s="1"/>
  <c r="E548" i="2" s="1"/>
  <c r="D540" i="2" a="1"/>
  <c r="D540" i="2" s="1"/>
  <c r="F540" i="2" s="1"/>
  <c r="E540" i="2" s="1"/>
  <c r="D532" i="2" a="1"/>
  <c r="D532" i="2" s="1"/>
  <c r="F532" i="2" s="1"/>
  <c r="E532" i="2" s="1"/>
  <c r="D524" i="2" a="1"/>
  <c r="D524" i="2" s="1"/>
  <c r="F524" i="2" s="1"/>
  <c r="E524" i="2" s="1"/>
  <c r="D516" i="2" a="1"/>
  <c r="D516" i="2" s="1"/>
  <c r="F516" i="2" s="1"/>
  <c r="E516" i="2" s="1"/>
  <c r="D508" i="2" a="1"/>
  <c r="D508" i="2" s="1"/>
  <c r="F508" i="2" s="1"/>
  <c r="E508" i="2" s="1"/>
  <c r="D500" i="2" a="1"/>
  <c r="D500" i="2" s="1"/>
  <c r="F500" i="2" s="1"/>
  <c r="E500" i="2" s="1"/>
  <c r="D492" i="2" a="1"/>
  <c r="D492" i="2" s="1"/>
  <c r="F492" i="2" s="1"/>
  <c r="E492" i="2" s="1"/>
  <c r="D484" i="2" a="1"/>
  <c r="D484" i="2" s="1"/>
  <c r="F484" i="2" s="1"/>
  <c r="E484" i="2" s="1"/>
  <c r="D476" i="2" a="1"/>
  <c r="D476" i="2" s="1"/>
  <c r="F476" i="2" s="1"/>
  <c r="E476" i="2" s="1"/>
  <c r="D468" i="2" a="1"/>
  <c r="D468" i="2" s="1"/>
  <c r="F468" i="2" s="1"/>
  <c r="E468" i="2" s="1"/>
  <c r="D460" i="2" a="1"/>
  <c r="D460" i="2" s="1"/>
  <c r="F460" i="2" s="1"/>
  <c r="E460" i="2" s="1"/>
  <c r="D452" i="2" a="1"/>
  <c r="D452" i="2" s="1"/>
  <c r="F452" i="2" s="1"/>
  <c r="E452" i="2" s="1"/>
  <c r="D444" i="2" a="1"/>
  <c r="D444" i="2" s="1"/>
  <c r="F444" i="2" s="1"/>
  <c r="E444" i="2" s="1"/>
  <c r="D436" i="2" a="1"/>
  <c r="D436" i="2" s="1"/>
  <c r="F436" i="2" s="1"/>
  <c r="E436" i="2" s="1"/>
  <c r="D428" i="2" a="1"/>
  <c r="D428" i="2" s="1"/>
  <c r="F428" i="2" s="1"/>
  <c r="E428" i="2" s="1"/>
  <c r="D420" i="2" a="1"/>
  <c r="D420" i="2" s="1"/>
  <c r="F420" i="2" s="1"/>
  <c r="E420" i="2" s="1"/>
  <c r="D412" i="2" a="1"/>
  <c r="D412" i="2" s="1"/>
  <c r="F412" i="2" s="1"/>
  <c r="E412" i="2" s="1"/>
  <c r="D404" i="2" a="1"/>
  <c r="D404" i="2" s="1"/>
  <c r="F404" i="2" s="1"/>
  <c r="E404" i="2" s="1"/>
  <c r="D396" i="2" a="1"/>
  <c r="D396" i="2" s="1"/>
  <c r="F396" i="2" s="1"/>
  <c r="E396" i="2" s="1"/>
  <c r="D388" i="2" a="1"/>
  <c r="D388" i="2" s="1"/>
  <c r="F388" i="2" s="1"/>
  <c r="E388" i="2" s="1"/>
  <c r="D380" i="2" a="1"/>
  <c r="D380" i="2" s="1"/>
  <c r="F380" i="2" s="1"/>
  <c r="E380" i="2" s="1"/>
  <c r="D372" i="2" a="1"/>
  <c r="D372" i="2" s="1"/>
  <c r="F372" i="2" s="1"/>
  <c r="E372" i="2" s="1"/>
  <c r="D364" i="2" a="1"/>
  <c r="D364" i="2" s="1"/>
  <c r="F364" i="2" s="1"/>
  <c r="E364" i="2" s="1"/>
  <c r="D356" i="2" a="1"/>
  <c r="D356" i="2" s="1"/>
  <c r="F356" i="2" s="1"/>
  <c r="E356" i="2" s="1"/>
  <c r="D348" i="2" a="1"/>
  <c r="D348" i="2" s="1"/>
  <c r="F348" i="2" s="1"/>
  <c r="E348" i="2" s="1"/>
  <c r="D332" i="2" a="1"/>
  <c r="D332" i="2" s="1"/>
  <c r="F332" i="2" s="1"/>
  <c r="E332" i="2" s="1"/>
  <c r="D324" i="2" a="1"/>
  <c r="D324" i="2" s="1"/>
  <c r="F324" i="2" s="1"/>
  <c r="E324" i="2" s="1"/>
  <c r="F316" i="2"/>
  <c r="E316" i="2" s="1"/>
  <c r="D308" i="2" a="1"/>
  <c r="D308" i="2" s="1"/>
  <c r="F308" i="2" s="1"/>
  <c r="E308" i="2" s="1"/>
  <c r="D300" i="2" a="1"/>
  <c r="D300" i="2" s="1"/>
  <c r="F300" i="2" s="1"/>
  <c r="E300" i="2" s="1"/>
  <c r="D292" i="2" a="1"/>
  <c r="D292" i="2" s="1"/>
  <c r="F292" i="2" s="1"/>
  <c r="E292" i="2" s="1"/>
  <c r="D284" i="2" a="1"/>
  <c r="D284" i="2" s="1"/>
  <c r="F284" i="2" s="1"/>
  <c r="E284" i="2" s="1"/>
  <c r="D276" i="2" a="1"/>
  <c r="D276" i="2" s="1"/>
  <c r="F276" i="2" s="1"/>
  <c r="E276" i="2" s="1"/>
  <c r="D268" i="2" a="1"/>
  <c r="D268" i="2" s="1"/>
  <c r="F268" i="2" s="1"/>
  <c r="E268" i="2" s="1"/>
  <c r="D252" i="2" a="1"/>
  <c r="D252" i="2" s="1"/>
  <c r="F252" i="2" s="1"/>
  <c r="E252" i="2" s="1"/>
  <c r="D244" i="2" a="1"/>
  <c r="D244" i="2" s="1"/>
  <c r="F244" i="2" s="1"/>
  <c r="E244" i="2" s="1"/>
  <c r="F236" i="2"/>
  <c r="E236" i="2" s="1"/>
  <c r="D228" i="2" a="1"/>
  <c r="D228" i="2" s="1"/>
  <c r="F228" i="2" s="1"/>
  <c r="E228" i="2" s="1"/>
  <c r="D220" i="2" a="1"/>
  <c r="D220" i="2" s="1"/>
  <c r="F220" i="2" s="1"/>
  <c r="E220" i="2" s="1"/>
  <c r="D212" i="2" a="1"/>
  <c r="D212" i="2" s="1"/>
  <c r="F212" i="2" s="1"/>
  <c r="E212" i="2" s="1"/>
  <c r="D204" i="2" a="1"/>
  <c r="D204" i="2" s="1"/>
  <c r="F204" i="2" s="1"/>
  <c r="E204" i="2" s="1"/>
  <c r="D196" i="2" a="1"/>
  <c r="D196" i="2" s="1"/>
  <c r="F196" i="2" s="1"/>
  <c r="E196" i="2" s="1"/>
  <c r="D188" i="2" a="1"/>
  <c r="D188" i="2" s="1"/>
  <c r="F188" i="2" s="1"/>
  <c r="E188" i="2" s="1"/>
  <c r="D180" i="2" a="1"/>
  <c r="D180" i="2" s="1"/>
  <c r="F180" i="2" s="1"/>
  <c r="E180" i="2" s="1"/>
  <c r="D172" i="2" a="1"/>
  <c r="D172" i="2" s="1"/>
  <c r="F172" i="2" s="1"/>
  <c r="E172" i="2" s="1"/>
  <c r="D164" i="2" a="1"/>
  <c r="D164" i="2" s="1"/>
  <c r="F164" i="2" s="1"/>
  <c r="E164" i="2" s="1"/>
  <c r="D156" i="2" a="1"/>
  <c r="D156" i="2" s="1"/>
  <c r="F156" i="2" s="1"/>
  <c r="E156" i="2" s="1"/>
  <c r="D148" i="2" a="1"/>
  <c r="D148" i="2" s="1"/>
  <c r="F148" i="2" s="1"/>
  <c r="E148" i="2" s="1"/>
  <c r="D140" i="2" a="1"/>
  <c r="D140" i="2" s="1"/>
  <c r="F140" i="2" s="1"/>
  <c r="E140" i="2" s="1"/>
  <c r="D132" i="2" a="1"/>
  <c r="D132" i="2" s="1"/>
  <c r="F132" i="2" s="1"/>
  <c r="E132" i="2" s="1"/>
  <c r="D116" i="2" a="1"/>
  <c r="D116" i="2" s="1"/>
  <c r="F116" i="2" s="1"/>
  <c r="E116" i="2" s="1"/>
  <c r="D108" i="2" a="1"/>
  <c r="D108" i="2" s="1"/>
  <c r="F108" i="2" s="1"/>
  <c r="E108" i="2" s="1"/>
  <c r="D100" i="2" a="1"/>
  <c r="D100" i="2" s="1"/>
  <c r="F100" i="2" s="1"/>
  <c r="E100" i="2" s="1"/>
  <c r="D92" i="2" a="1"/>
  <c r="D92" i="2" s="1"/>
  <c r="F92" i="2" s="1"/>
  <c r="E92" i="2" s="1"/>
  <c r="D84" i="2" a="1"/>
  <c r="D84" i="2" s="1"/>
  <c r="F84" i="2" s="1"/>
  <c r="E84" i="2" s="1"/>
  <c r="D68" i="2" a="1"/>
  <c r="D68" i="2" s="1"/>
  <c r="F68" i="2" s="1"/>
  <c r="E68" i="2" s="1"/>
  <c r="D60" i="2" a="1"/>
  <c r="D60" i="2" s="1"/>
  <c r="F60" i="2" s="1"/>
  <c r="E60" i="2" s="1"/>
  <c r="D52" i="2" a="1"/>
  <c r="D52" i="2" s="1"/>
  <c r="F52" i="2" s="1"/>
  <c r="E52" i="2" s="1"/>
  <c r="D44" i="2" a="1"/>
  <c r="D44" i="2" s="1"/>
  <c r="F44" i="2" s="1"/>
  <c r="E44" i="2" s="1"/>
  <c r="D36" i="2" a="1"/>
  <c r="D36" i="2" s="1"/>
  <c r="F36" i="2" s="1"/>
  <c r="E36" i="2" s="1"/>
  <c r="D28" i="2" a="1"/>
  <c r="D28" i="2" s="1"/>
  <c r="F28" i="2" s="1"/>
  <c r="E28" i="2" s="1"/>
  <c r="D20" i="2" a="1"/>
  <c r="D20" i="2" s="1"/>
  <c r="F20" i="2" s="1"/>
  <c r="E20" i="2" s="1"/>
  <c r="D12" i="2" a="1"/>
  <c r="D12" i="2" s="1"/>
  <c r="F12" i="2" s="1"/>
  <c r="E12" i="2" s="1"/>
  <c r="D756" i="2" a="1"/>
  <c r="D756" i="2" s="1"/>
  <c r="F756" i="2" s="1"/>
  <c r="E756" i="2" s="1"/>
  <c r="F1062" i="2"/>
  <c r="E1062" i="2" s="1"/>
  <c r="F841" i="2"/>
  <c r="E841" i="2" s="1"/>
  <c r="F820" i="2"/>
  <c r="E820" i="2" s="1"/>
  <c r="F800" i="2"/>
  <c r="E800" i="2" s="1"/>
  <c r="F769" i="2"/>
  <c r="E769" i="2" s="1"/>
  <c r="F737" i="2"/>
  <c r="E737" i="2" s="1"/>
  <c r="F705" i="2"/>
  <c r="E705" i="2" s="1"/>
  <c r="F667" i="2"/>
  <c r="E667" i="2" s="1"/>
  <c r="F616" i="2"/>
  <c r="E616" i="2" s="1"/>
  <c r="F560" i="2"/>
  <c r="E560" i="2" s="1"/>
  <c r="F491" i="2"/>
  <c r="E491" i="2" s="1"/>
  <c r="F321" i="2"/>
  <c r="E321" i="2" s="1"/>
  <c r="F235" i="2"/>
  <c r="E235" i="2" s="1"/>
  <c r="D915" i="2" a="1"/>
  <c r="D915" i="2" s="1"/>
  <c r="F915" i="2" s="1"/>
  <c r="E915" i="2" s="1"/>
  <c r="D907" i="2" a="1"/>
  <c r="D907" i="2" s="1"/>
  <c r="F907" i="2" s="1"/>
  <c r="E907" i="2" s="1"/>
  <c r="D899" i="2" a="1"/>
  <c r="D899" i="2" s="1"/>
  <c r="F899" i="2" s="1"/>
  <c r="E899" i="2" s="1"/>
  <c r="D891" i="2" a="1"/>
  <c r="D891" i="2" s="1"/>
  <c r="F891" i="2" s="1"/>
  <c r="E891" i="2" s="1"/>
  <c r="D883" i="2" a="1"/>
  <c r="D883" i="2" s="1"/>
  <c r="F883" i="2" s="1"/>
  <c r="E883" i="2" s="1"/>
  <c r="D875" i="2" a="1"/>
  <c r="D875" i="2" s="1"/>
  <c r="F875" i="2" s="1"/>
  <c r="E875" i="2" s="1"/>
  <c r="D867" i="2" a="1"/>
  <c r="D867" i="2" s="1"/>
  <c r="F867" i="2" s="1"/>
  <c r="E867" i="2" s="1"/>
  <c r="D859" i="2" a="1"/>
  <c r="D859" i="2" s="1"/>
  <c r="F859" i="2" s="1"/>
  <c r="E859" i="2" s="1"/>
  <c r="D843" i="2" a="1"/>
  <c r="D843" i="2" s="1"/>
  <c r="F843" i="2" s="1"/>
  <c r="E843" i="2" s="1"/>
  <c r="D835" i="2" a="1"/>
  <c r="D835" i="2" s="1"/>
  <c r="F835" i="2" s="1"/>
  <c r="E835" i="2" s="1"/>
  <c r="D827" i="2" a="1"/>
  <c r="D827" i="2" s="1"/>
  <c r="F827" i="2" s="1"/>
  <c r="E827" i="2" s="1"/>
  <c r="D819" i="2" a="1"/>
  <c r="D819" i="2" s="1"/>
  <c r="F819" i="2" s="1"/>
  <c r="E819" i="2" s="1"/>
  <c r="D811" i="2" a="1"/>
  <c r="D811" i="2" s="1"/>
  <c r="F811" i="2" s="1"/>
  <c r="E811" i="2" s="1"/>
  <c r="D803" i="2" a="1"/>
  <c r="D803" i="2" s="1"/>
  <c r="F803" i="2" s="1"/>
  <c r="E803" i="2" s="1"/>
  <c r="D795" i="2" a="1"/>
  <c r="D795" i="2" s="1"/>
  <c r="F795" i="2" s="1"/>
  <c r="E795" i="2" s="1"/>
  <c r="D787" i="2" a="1"/>
  <c r="D787" i="2" s="1"/>
  <c r="F787" i="2" s="1"/>
  <c r="E787" i="2" s="1"/>
  <c r="D763" i="2" a="1"/>
  <c r="D763" i="2" s="1"/>
  <c r="F763" i="2" s="1"/>
  <c r="E763" i="2" s="1"/>
  <c r="D755" i="2" a="1"/>
  <c r="D755" i="2" s="1"/>
  <c r="F755" i="2" s="1"/>
  <c r="E755" i="2" s="1"/>
  <c r="D747" i="2" a="1"/>
  <c r="D747" i="2" s="1"/>
  <c r="F747" i="2" s="1"/>
  <c r="E747" i="2" s="1"/>
  <c r="D739" i="2" a="1"/>
  <c r="D739" i="2" s="1"/>
  <c r="F739" i="2" s="1"/>
  <c r="E739" i="2" s="1"/>
  <c r="D731" i="2" a="1"/>
  <c r="D731" i="2" s="1"/>
  <c r="F731" i="2" s="1"/>
  <c r="E731" i="2" s="1"/>
  <c r="D723" i="2" a="1"/>
  <c r="D723" i="2" s="1"/>
  <c r="F723" i="2" s="1"/>
  <c r="E723" i="2" s="1"/>
  <c r="D715" i="2" a="1"/>
  <c r="D715" i="2" s="1"/>
  <c r="F715" i="2" s="1"/>
  <c r="E715" i="2" s="1"/>
  <c r="D707" i="2" a="1"/>
  <c r="D707" i="2" s="1"/>
  <c r="F707" i="2" s="1"/>
  <c r="E707" i="2" s="1"/>
  <c r="D699" i="2" a="1"/>
  <c r="D699" i="2" s="1"/>
  <c r="F699" i="2" s="1"/>
  <c r="E699" i="2" s="1"/>
  <c r="D691" i="2" a="1"/>
  <c r="D691" i="2" s="1"/>
  <c r="F691" i="2" s="1"/>
  <c r="E691" i="2" s="1"/>
  <c r="D683" i="2" a="1"/>
  <c r="D683" i="2" s="1"/>
  <c r="F683" i="2" s="1"/>
  <c r="E683" i="2" s="1"/>
  <c r="D675" i="2" a="1"/>
  <c r="D675" i="2" s="1"/>
  <c r="F675" i="2" s="1"/>
  <c r="E675" i="2" s="1"/>
  <c r="D659" i="2" a="1"/>
  <c r="D659" i="2" s="1"/>
  <c r="F659" i="2" s="1"/>
  <c r="E659" i="2" s="1"/>
  <c r="D651" i="2" a="1"/>
  <c r="D651" i="2" s="1"/>
  <c r="F651" i="2" s="1"/>
  <c r="E651" i="2" s="1"/>
  <c r="D643" i="2" a="1"/>
  <c r="D643" i="2" s="1"/>
  <c r="F643" i="2" s="1"/>
  <c r="E643" i="2" s="1"/>
  <c r="D635" i="2" a="1"/>
  <c r="D635" i="2" s="1"/>
  <c r="F635" i="2" s="1"/>
  <c r="E635" i="2" s="1"/>
  <c r="D619" i="2" a="1"/>
  <c r="D619" i="2" s="1"/>
  <c r="F619" i="2" s="1"/>
  <c r="E619" i="2" s="1"/>
  <c r="D611" i="2" a="1"/>
  <c r="D611" i="2" s="1"/>
  <c r="F611" i="2" s="1"/>
  <c r="E611" i="2" s="1"/>
  <c r="D595" i="2" a="1"/>
  <c r="D595" i="2" s="1"/>
  <c r="F595" i="2" s="1"/>
  <c r="E595" i="2" s="1"/>
  <c r="D587" i="2" a="1"/>
  <c r="D587" i="2" s="1"/>
  <c r="F587" i="2" s="1"/>
  <c r="E587" i="2" s="1"/>
  <c r="D579" i="2" a="1"/>
  <c r="D579" i="2" s="1"/>
  <c r="F579" i="2" s="1"/>
  <c r="E579" i="2" s="1"/>
  <c r="D571" i="2" a="1"/>
  <c r="D571" i="2" s="1"/>
  <c r="F571" i="2" s="1"/>
  <c r="E571" i="2" s="1"/>
  <c r="D563" i="2" a="1"/>
  <c r="D563" i="2" s="1"/>
  <c r="F563" i="2" s="1"/>
  <c r="E563" i="2" s="1"/>
  <c r="D555" i="2" a="1"/>
  <c r="D555" i="2" s="1"/>
  <c r="F555" i="2" s="1"/>
  <c r="E555" i="2" s="1"/>
  <c r="D547" i="2" a="1"/>
  <c r="D547" i="2" s="1"/>
  <c r="F547" i="2" s="1"/>
  <c r="E547" i="2" s="1"/>
  <c r="D539" i="2" a="1"/>
  <c r="D539" i="2" s="1"/>
  <c r="F539" i="2" s="1"/>
  <c r="E539" i="2" s="1"/>
  <c r="D523" i="2" a="1"/>
  <c r="D523" i="2" s="1"/>
  <c r="F523" i="2" s="1"/>
  <c r="E523" i="2" s="1"/>
  <c r="D515" i="2" a="1"/>
  <c r="D515" i="2" s="1"/>
  <c r="F515" i="2" s="1"/>
  <c r="E515" i="2" s="1"/>
  <c r="D507" i="2" a="1"/>
  <c r="D507" i="2" s="1"/>
  <c r="F507" i="2" s="1"/>
  <c r="E507" i="2" s="1"/>
  <c r="D499" i="2" a="1"/>
  <c r="D499" i="2" s="1"/>
  <c r="F499" i="2" s="1"/>
  <c r="E499" i="2" s="1"/>
  <c r="D483" i="2" a="1"/>
  <c r="D483" i="2" s="1"/>
  <c r="F483" i="2" s="1"/>
  <c r="E483" i="2" s="1"/>
  <c r="D475" i="2" a="1"/>
  <c r="D475" i="2" s="1"/>
  <c r="F475" i="2" s="1"/>
  <c r="E475" i="2" s="1"/>
  <c r="D459" i="2" a="1"/>
  <c r="D459" i="2" s="1"/>
  <c r="F459" i="2" s="1"/>
  <c r="E459" i="2" s="1"/>
  <c r="D451" i="2" a="1"/>
  <c r="D451" i="2" s="1"/>
  <c r="F451" i="2" s="1"/>
  <c r="E451" i="2" s="1"/>
  <c r="D443" i="2" a="1"/>
  <c r="D443" i="2" s="1"/>
  <c r="F443" i="2" s="1"/>
  <c r="E443" i="2" s="1"/>
  <c r="D435" i="2" a="1"/>
  <c r="D435" i="2" s="1"/>
  <c r="F435" i="2" s="1"/>
  <c r="E435" i="2" s="1"/>
  <c r="D419" i="2" a="1"/>
  <c r="D419" i="2" s="1"/>
  <c r="F419" i="2" s="1"/>
  <c r="E419" i="2" s="1"/>
  <c r="D411" i="2" a="1"/>
  <c r="D411" i="2" s="1"/>
  <c r="F411" i="2" s="1"/>
  <c r="E411" i="2" s="1"/>
  <c r="D395" i="2" a="1"/>
  <c r="D395" i="2" s="1"/>
  <c r="F395" i="2" s="1"/>
  <c r="E395" i="2" s="1"/>
  <c r="D387" i="2" a="1"/>
  <c r="D387" i="2" s="1"/>
  <c r="F387" i="2" s="1"/>
  <c r="E387" i="2" s="1"/>
  <c r="D379" i="2" a="1"/>
  <c r="D379" i="2" s="1"/>
  <c r="F379" i="2" s="1"/>
  <c r="E379" i="2" s="1"/>
  <c r="D371" i="2" a="1"/>
  <c r="D371" i="2" s="1"/>
  <c r="F371" i="2" s="1"/>
  <c r="E371" i="2" s="1"/>
  <c r="D355" i="2" a="1"/>
  <c r="D355" i="2" s="1"/>
  <c r="F355" i="2" s="1"/>
  <c r="E355" i="2" s="1"/>
  <c r="D347" i="2" a="1"/>
  <c r="D347" i="2" s="1"/>
  <c r="F347" i="2" s="1"/>
  <c r="E347" i="2" s="1"/>
  <c r="D331" i="2" a="1"/>
  <c r="D331" i="2" s="1"/>
  <c r="F331" i="2" s="1"/>
  <c r="E331" i="2" s="1"/>
  <c r="D323" i="2" a="1"/>
  <c r="D323" i="2" s="1"/>
  <c r="F323" i="2" s="1"/>
  <c r="E323" i="2" s="1"/>
  <c r="D307" i="2" a="1"/>
  <c r="D307" i="2" s="1"/>
  <c r="F307" i="2" s="1"/>
  <c r="E307" i="2" s="1"/>
  <c r="D291" i="2" a="1"/>
  <c r="D291" i="2" s="1"/>
  <c r="F291" i="2" s="1"/>
  <c r="E291" i="2" s="1"/>
  <c r="D267" i="2" a="1"/>
  <c r="D267" i="2" s="1"/>
  <c r="F267" i="2" s="1"/>
  <c r="E267" i="2" s="1"/>
  <c r="D259" i="2" a="1"/>
  <c r="D259" i="2" s="1"/>
  <c r="F259" i="2" s="1"/>
  <c r="E259" i="2" s="1"/>
  <c r="D251" i="2" a="1"/>
  <c r="D251" i="2" s="1"/>
  <c r="F251" i="2" s="1"/>
  <c r="E251" i="2" s="1"/>
  <c r="D243" i="2" a="1"/>
  <c r="D243" i="2" s="1"/>
  <c r="F243" i="2" s="1"/>
  <c r="E243" i="2" s="1"/>
  <c r="D227" i="2" a="1"/>
  <c r="D227" i="2" s="1"/>
  <c r="F227" i="2" s="1"/>
  <c r="E227" i="2" s="1"/>
  <c r="D219" i="2" a="1"/>
  <c r="D219" i="2" s="1"/>
  <c r="F219" i="2" s="1"/>
  <c r="E219" i="2" s="1"/>
  <c r="D203" i="2" a="1"/>
  <c r="D203" i="2" s="1"/>
  <c r="F203" i="2" s="1"/>
  <c r="E203" i="2" s="1"/>
  <c r="D195" i="2" a="1"/>
  <c r="D195" i="2" s="1"/>
  <c r="F195" i="2" s="1"/>
  <c r="E195" i="2" s="1"/>
  <c r="D187" i="2" a="1"/>
  <c r="D187" i="2" s="1"/>
  <c r="F187" i="2" s="1"/>
  <c r="E187" i="2" s="1"/>
  <c r="D179" i="2" a="1"/>
  <c r="D179" i="2" s="1"/>
  <c r="F179" i="2" s="1"/>
  <c r="E179" i="2" s="1"/>
  <c r="D163" i="2" a="1"/>
  <c r="D163" i="2" s="1"/>
  <c r="F163" i="2" s="1"/>
  <c r="E163" i="2" s="1"/>
  <c r="D147" i="2" a="1"/>
  <c r="D147" i="2" s="1"/>
  <c r="F147" i="2" s="1"/>
  <c r="E147" i="2" s="1"/>
  <c r="D139" i="2" a="1"/>
  <c r="D139" i="2" s="1"/>
  <c r="F139" i="2" s="1"/>
  <c r="E139" i="2" s="1"/>
  <c r="D123" i="2" a="1"/>
  <c r="D123" i="2" s="1"/>
  <c r="F123" i="2" s="1"/>
  <c r="E123" i="2" s="1"/>
  <c r="D115" i="2" a="1"/>
  <c r="D115" i="2" s="1"/>
  <c r="F115" i="2" s="1"/>
  <c r="E115" i="2" s="1"/>
  <c r="D99" i="2" a="1"/>
  <c r="D99" i="2" s="1"/>
  <c r="F99" i="2" s="1"/>
  <c r="E99" i="2" s="1"/>
  <c r="D91" i="2" a="1"/>
  <c r="D91" i="2" s="1"/>
  <c r="F91" i="2" s="1"/>
  <c r="E91" i="2" s="1"/>
  <c r="D83" i="2" a="1"/>
  <c r="D83" i="2" s="1"/>
  <c r="F83" i="2" s="1"/>
  <c r="E83" i="2" s="1"/>
  <c r="D75" i="2" a="1"/>
  <c r="D75" i="2" s="1"/>
  <c r="F75" i="2" s="1"/>
  <c r="E75" i="2" s="1"/>
  <c r="F67" i="2"/>
  <c r="E67" i="2" s="1"/>
  <c r="D59" i="2" a="1"/>
  <c r="D59" i="2" s="1"/>
  <c r="F59" i="2" s="1"/>
  <c r="E59" i="2" s="1"/>
  <c r="D51" i="2" a="1"/>
  <c r="D51" i="2" s="1"/>
  <c r="F51" i="2" s="1"/>
  <c r="E51" i="2" s="1"/>
  <c r="D35" i="2" a="1"/>
  <c r="D35" i="2" s="1"/>
  <c r="F35" i="2" s="1"/>
  <c r="E35" i="2" s="1"/>
  <c r="D27" i="2" a="1"/>
  <c r="D27" i="2" s="1"/>
  <c r="F27" i="2" s="1"/>
  <c r="E27" i="2" s="1"/>
  <c r="D11" i="2" a="1"/>
  <c r="D11" i="2" s="1"/>
  <c r="F11" i="2" s="1"/>
  <c r="E11" i="2" s="1"/>
  <c r="D3" i="2" a="1"/>
  <c r="D3" i="2" s="1"/>
  <c r="F3" i="2" s="1"/>
  <c r="E3" i="2" s="1"/>
  <c r="D315" i="2" a="1"/>
  <c r="D315" i="2" s="1"/>
  <c r="F315" i="2" s="1"/>
  <c r="E315" i="2" s="1"/>
  <c r="D155" i="2" a="1"/>
  <c r="D155" i="2" s="1"/>
  <c r="F155" i="2" s="1"/>
  <c r="E155" i="2" s="1"/>
  <c r="D19" i="2" a="1"/>
  <c r="D19" i="2" s="1"/>
  <c r="F19" i="2" s="1"/>
  <c r="E19" i="2" s="1"/>
  <c r="F881" i="2"/>
  <c r="E881" i="2" s="1"/>
  <c r="F860" i="2"/>
  <c r="E860" i="2" s="1"/>
  <c r="F817" i="2"/>
  <c r="E817" i="2" s="1"/>
  <c r="F796" i="2"/>
  <c r="E796" i="2" s="1"/>
  <c r="F768" i="2"/>
  <c r="E768" i="2" s="1"/>
  <c r="F736" i="2"/>
  <c r="E736" i="2" s="1"/>
  <c r="F704" i="2"/>
  <c r="E704" i="2" s="1"/>
  <c r="F665" i="2"/>
  <c r="E665" i="2" s="1"/>
  <c r="F614" i="2"/>
  <c r="E614" i="2" s="1"/>
  <c r="F489" i="2"/>
  <c r="E489" i="2" s="1"/>
  <c r="F403" i="2"/>
  <c r="E403" i="2" s="1"/>
  <c r="F233" i="2"/>
  <c r="E233" i="2" s="1"/>
  <c r="F129" i="2"/>
  <c r="E129" i="2" s="1"/>
  <c r="D1066" i="2" a="1"/>
  <c r="D1066" i="2" s="1"/>
  <c r="F1066" i="2" s="1"/>
  <c r="E1066" i="2" s="1"/>
  <c r="D1058" i="2" a="1"/>
  <c r="D1058" i="2" s="1"/>
  <c r="F1058" i="2" s="1"/>
  <c r="E1058" i="2" s="1"/>
  <c r="D1050" i="2" a="1"/>
  <c r="D1050" i="2" s="1"/>
  <c r="F1050" i="2" s="1"/>
  <c r="E1050" i="2" s="1"/>
  <c r="D1034" i="2" a="1"/>
  <c r="D1034" i="2" s="1"/>
  <c r="F1034" i="2" s="1"/>
  <c r="E1034" i="2" s="1"/>
  <c r="D1026" i="2" a="1"/>
  <c r="D1026" i="2" s="1"/>
  <c r="F1026" i="2" s="1"/>
  <c r="E1026" i="2" s="1"/>
  <c r="D1018" i="2" a="1"/>
  <c r="D1018" i="2" s="1"/>
  <c r="F1018" i="2" s="1"/>
  <c r="E1018" i="2" s="1"/>
  <c r="D1010" i="2" a="1"/>
  <c r="D1010" i="2" s="1"/>
  <c r="F1010" i="2" s="1"/>
  <c r="E1010" i="2" s="1"/>
  <c r="D1002" i="2" a="1"/>
  <c r="D1002" i="2" s="1"/>
  <c r="F1002" i="2" s="1"/>
  <c r="E1002" i="2" s="1"/>
  <c r="D994" i="2" a="1"/>
  <c r="D994" i="2" s="1"/>
  <c r="F994" i="2" s="1"/>
  <c r="E994" i="2" s="1"/>
  <c r="D986" i="2" a="1"/>
  <c r="D986" i="2" s="1"/>
  <c r="F986" i="2" s="1"/>
  <c r="E986" i="2" s="1"/>
  <c r="D978" i="2" a="1"/>
  <c r="D978" i="2" s="1"/>
  <c r="F978" i="2" s="1"/>
  <c r="E978" i="2" s="1"/>
  <c r="D970" i="2" a="1"/>
  <c r="D970" i="2" s="1"/>
  <c r="F970" i="2" s="1"/>
  <c r="E970" i="2" s="1"/>
  <c r="D962" i="2" a="1"/>
  <c r="D962" i="2" s="1"/>
  <c r="F962" i="2" s="1"/>
  <c r="E962" i="2" s="1"/>
  <c r="D954" i="2" a="1"/>
  <c r="D954" i="2" s="1"/>
  <c r="F954" i="2" s="1"/>
  <c r="E954" i="2" s="1"/>
  <c r="D946" i="2" a="1"/>
  <c r="D946" i="2" s="1"/>
  <c r="F946" i="2" s="1"/>
  <c r="E946" i="2" s="1"/>
  <c r="D938" i="2" a="1"/>
  <c r="D938" i="2" s="1"/>
  <c r="F938" i="2" s="1"/>
  <c r="E938" i="2" s="1"/>
  <c r="D922" i="2" a="1"/>
  <c r="D922" i="2" s="1"/>
  <c r="F922" i="2" s="1"/>
  <c r="E922" i="2" s="1"/>
  <c r="D914" i="2" a="1"/>
  <c r="D914" i="2" s="1"/>
  <c r="F914" i="2" s="1"/>
  <c r="E914" i="2" s="1"/>
  <c r="D906" i="2" a="1"/>
  <c r="D906" i="2" s="1"/>
  <c r="F906" i="2" s="1"/>
  <c r="E906" i="2" s="1"/>
  <c r="D898" i="2" a="1"/>
  <c r="D898" i="2" s="1"/>
  <c r="F898" i="2" s="1"/>
  <c r="E898" i="2" s="1"/>
  <c r="D890" i="2" a="1"/>
  <c r="D890" i="2" s="1"/>
  <c r="F890" i="2" s="1"/>
  <c r="E890" i="2" s="1"/>
  <c r="D882" i="2" a="1"/>
  <c r="D882" i="2" s="1"/>
  <c r="F882" i="2" s="1"/>
  <c r="E882" i="2" s="1"/>
  <c r="D874" i="2" a="1"/>
  <c r="D874" i="2" s="1"/>
  <c r="F874" i="2" s="1"/>
  <c r="E874" i="2" s="1"/>
  <c r="D858" i="2" a="1"/>
  <c r="D858" i="2" s="1"/>
  <c r="F858" i="2" s="1"/>
  <c r="E858" i="2" s="1"/>
  <c r="D850" i="2" a="1"/>
  <c r="D850" i="2" s="1"/>
  <c r="F850" i="2" s="1"/>
  <c r="E850" i="2" s="1"/>
  <c r="D842" i="2" a="1"/>
  <c r="D842" i="2" s="1"/>
  <c r="F842" i="2" s="1"/>
  <c r="E842" i="2" s="1"/>
  <c r="D834" i="2" a="1"/>
  <c r="D834" i="2" s="1"/>
  <c r="F834" i="2" s="1"/>
  <c r="E834" i="2" s="1"/>
  <c r="D826" i="2" a="1"/>
  <c r="D826" i="2" s="1"/>
  <c r="F826" i="2" s="1"/>
  <c r="E826" i="2" s="1"/>
  <c r="D818" i="2" a="1"/>
  <c r="D818" i="2" s="1"/>
  <c r="F818" i="2" s="1"/>
  <c r="E818" i="2" s="1"/>
  <c r="D810" i="2" a="1"/>
  <c r="D810" i="2" s="1"/>
  <c r="F810" i="2" s="1"/>
  <c r="E810" i="2" s="1"/>
  <c r="D802" i="2" a="1"/>
  <c r="D802" i="2" s="1"/>
  <c r="F802" i="2" s="1"/>
  <c r="E802" i="2" s="1"/>
  <c r="D794" i="2" a="1"/>
  <c r="D794" i="2" s="1"/>
  <c r="F794" i="2" s="1"/>
  <c r="E794" i="2" s="1"/>
  <c r="D786" i="2" a="1"/>
  <c r="D786" i="2" s="1"/>
  <c r="F786" i="2" s="1"/>
  <c r="E786" i="2" s="1"/>
  <c r="D778" i="2" a="1"/>
  <c r="D778" i="2" s="1"/>
  <c r="F778" i="2" s="1"/>
  <c r="E778" i="2" s="1"/>
  <c r="D762" i="2" a="1"/>
  <c r="D762" i="2" s="1"/>
  <c r="F762" i="2" s="1"/>
  <c r="E762" i="2" s="1"/>
  <c r="D754" i="2" a="1"/>
  <c r="D754" i="2" s="1"/>
  <c r="F754" i="2" s="1"/>
  <c r="E754" i="2" s="1"/>
  <c r="D746" i="2" a="1"/>
  <c r="D746" i="2" s="1"/>
  <c r="F746" i="2" s="1"/>
  <c r="E746" i="2" s="1"/>
  <c r="D738" i="2" a="1"/>
  <c r="D738" i="2" s="1"/>
  <c r="F738" i="2" s="1"/>
  <c r="E738" i="2" s="1"/>
  <c r="D730" i="2" a="1"/>
  <c r="D730" i="2" s="1"/>
  <c r="F730" i="2" s="1"/>
  <c r="E730" i="2" s="1"/>
  <c r="D706" i="2" a="1"/>
  <c r="D706" i="2" s="1"/>
  <c r="F706" i="2" s="1"/>
  <c r="E706" i="2" s="1"/>
  <c r="D698" i="2" a="1"/>
  <c r="D698" i="2" s="1"/>
  <c r="F698" i="2" s="1"/>
  <c r="E698" i="2" s="1"/>
  <c r="D690" i="2" a="1"/>
  <c r="D690" i="2" s="1"/>
  <c r="F690" i="2" s="1"/>
  <c r="E690" i="2" s="1"/>
  <c r="D682" i="2" a="1"/>
  <c r="D682" i="2" s="1"/>
  <c r="F682" i="2" s="1"/>
  <c r="E682" i="2" s="1"/>
  <c r="D666" i="2" a="1"/>
  <c r="D666" i="2" s="1"/>
  <c r="F666" i="2" s="1"/>
  <c r="E666" i="2" s="1"/>
  <c r="D658" i="2" a="1"/>
  <c r="D658" i="2" s="1"/>
  <c r="F658" i="2" s="1"/>
  <c r="E658" i="2" s="1"/>
  <c r="D650" i="2" a="1"/>
  <c r="D650" i="2" s="1"/>
  <c r="F650" i="2" s="1"/>
  <c r="E650" i="2" s="1"/>
  <c r="D642" i="2" a="1"/>
  <c r="D642" i="2" s="1"/>
  <c r="F642" i="2" s="1"/>
  <c r="E642" i="2" s="1"/>
  <c r="D634" i="2" a="1"/>
  <c r="D634" i="2" s="1"/>
  <c r="F634" i="2" s="1"/>
  <c r="E634" i="2" s="1"/>
  <c r="D626" i="2" a="1"/>
  <c r="D626" i="2" s="1"/>
  <c r="F626" i="2" s="1"/>
  <c r="E626" i="2" s="1"/>
  <c r="D618" i="2" a="1"/>
  <c r="D618" i="2" s="1"/>
  <c r="F618" i="2" s="1"/>
  <c r="E618" i="2" s="1"/>
  <c r="D610" i="2" a="1"/>
  <c r="D610" i="2" s="1"/>
  <c r="F610" i="2" s="1"/>
  <c r="E610" i="2" s="1"/>
  <c r="D602" i="2" a="1"/>
  <c r="D602" i="2" s="1"/>
  <c r="F602" i="2" s="1"/>
  <c r="E602" i="2" s="1"/>
  <c r="D594" i="2" a="1"/>
  <c r="D594" i="2" s="1"/>
  <c r="F594" i="2" s="1"/>
  <c r="E594" i="2" s="1"/>
  <c r="D586" i="2" a="1"/>
  <c r="D586" i="2" s="1"/>
  <c r="F586" i="2" s="1"/>
  <c r="E586" i="2" s="1"/>
  <c r="D578" i="2" a="1"/>
  <c r="D578" i="2" s="1"/>
  <c r="F578" i="2" s="1"/>
  <c r="E578" i="2" s="1"/>
  <c r="D570" i="2" a="1"/>
  <c r="D570" i="2" s="1"/>
  <c r="F570" i="2" s="1"/>
  <c r="E570" i="2" s="1"/>
  <c r="D554" i="2" a="1"/>
  <c r="D554" i="2" s="1"/>
  <c r="F554" i="2" s="1"/>
  <c r="E554" i="2" s="1"/>
  <c r="D546" i="2" a="1"/>
  <c r="D546" i="2" s="1"/>
  <c r="F546" i="2" s="1"/>
  <c r="E546" i="2" s="1"/>
  <c r="D538" i="2" a="1"/>
  <c r="D538" i="2" s="1"/>
  <c r="F538" i="2" s="1"/>
  <c r="E538" i="2" s="1"/>
  <c r="D530" i="2" a="1"/>
  <c r="D530" i="2" s="1"/>
  <c r="F530" i="2" s="1"/>
  <c r="E530" i="2" s="1"/>
  <c r="D522" i="2" a="1"/>
  <c r="D522" i="2" s="1"/>
  <c r="F522" i="2" s="1"/>
  <c r="E522" i="2" s="1"/>
  <c r="D514" i="2" a="1"/>
  <c r="D514" i="2" s="1"/>
  <c r="F514" i="2" s="1"/>
  <c r="E514" i="2" s="1"/>
  <c r="D506" i="2" a="1"/>
  <c r="D506" i="2" s="1"/>
  <c r="F506" i="2" s="1"/>
  <c r="E506" i="2" s="1"/>
  <c r="D498" i="2" a="1"/>
  <c r="D498" i="2" s="1"/>
  <c r="F498" i="2" s="1"/>
  <c r="E498" i="2" s="1"/>
  <c r="D490" i="2" a="1"/>
  <c r="D490" i="2" s="1"/>
  <c r="F490" i="2" s="1"/>
  <c r="E490" i="2" s="1"/>
  <c r="D482" i="2" a="1"/>
  <c r="D482" i="2" s="1"/>
  <c r="F482" i="2" s="1"/>
  <c r="E482" i="2" s="1"/>
  <c r="D474" i="2" a="1"/>
  <c r="D474" i="2" s="1"/>
  <c r="F474" i="2" s="1"/>
  <c r="E474" i="2" s="1"/>
  <c r="D466" i="2" a="1"/>
  <c r="D466" i="2" s="1"/>
  <c r="F466" i="2" s="1"/>
  <c r="E466" i="2" s="1"/>
  <c r="D458" i="2" a="1"/>
  <c r="D458" i="2" s="1"/>
  <c r="F458" i="2" s="1"/>
  <c r="E458" i="2" s="1"/>
  <c r="D450" i="2" a="1"/>
  <c r="D450" i="2" s="1"/>
  <c r="F450" i="2" s="1"/>
  <c r="E450" i="2" s="1"/>
  <c r="D442" i="2" a="1"/>
  <c r="D442" i="2" s="1"/>
  <c r="F442" i="2" s="1"/>
  <c r="E442" i="2" s="1"/>
  <c r="D434" i="2" a="1"/>
  <c r="D434" i="2" s="1"/>
  <c r="F434" i="2" s="1"/>
  <c r="E434" i="2" s="1"/>
  <c r="D426" i="2" a="1"/>
  <c r="D426" i="2" s="1"/>
  <c r="F426" i="2" s="1"/>
  <c r="E426" i="2" s="1"/>
  <c r="D418" i="2" a="1"/>
  <c r="D418" i="2" s="1"/>
  <c r="F418" i="2" s="1"/>
  <c r="E418" i="2" s="1"/>
  <c r="D410" i="2" a="1"/>
  <c r="D410" i="2" s="1"/>
  <c r="F410" i="2" s="1"/>
  <c r="E410" i="2" s="1"/>
  <c r="D402" i="2" a="1"/>
  <c r="D402" i="2" s="1"/>
  <c r="F402" i="2" s="1"/>
  <c r="E402" i="2" s="1"/>
  <c r="D394" i="2" a="1"/>
  <c r="D394" i="2" s="1"/>
  <c r="F394" i="2" s="1"/>
  <c r="E394" i="2" s="1"/>
  <c r="D386" i="2" a="1"/>
  <c r="D386" i="2" s="1"/>
  <c r="F386" i="2" s="1"/>
  <c r="E386" i="2" s="1"/>
  <c r="D378" i="2" a="1"/>
  <c r="D378" i="2" s="1"/>
  <c r="F378" i="2" s="1"/>
  <c r="E378" i="2" s="1"/>
  <c r="D370" i="2" a="1"/>
  <c r="D370" i="2" s="1"/>
  <c r="F370" i="2" s="1"/>
  <c r="E370" i="2" s="1"/>
  <c r="D362" i="2" a="1"/>
  <c r="D362" i="2" s="1"/>
  <c r="F362" i="2" s="1"/>
  <c r="E362" i="2" s="1"/>
  <c r="D354" i="2" a="1"/>
  <c r="D354" i="2" s="1"/>
  <c r="F354" i="2" s="1"/>
  <c r="E354" i="2" s="1"/>
  <c r="D346" i="2" a="1"/>
  <c r="D346" i="2" s="1"/>
  <c r="F346" i="2" s="1"/>
  <c r="E346" i="2" s="1"/>
  <c r="D338" i="2" a="1"/>
  <c r="D338" i="2" s="1"/>
  <c r="F338" i="2" s="1"/>
  <c r="E338" i="2" s="1"/>
  <c r="D330" i="2" a="1"/>
  <c r="D330" i="2" s="1"/>
  <c r="F330" i="2" s="1"/>
  <c r="E330" i="2" s="1"/>
  <c r="D322" i="2" a="1"/>
  <c r="D322" i="2" s="1"/>
  <c r="F322" i="2" s="1"/>
  <c r="E322" i="2" s="1"/>
  <c r="D314" i="2" a="1"/>
  <c r="D314" i="2" s="1"/>
  <c r="F314" i="2" s="1"/>
  <c r="E314" i="2" s="1"/>
  <c r="D306" i="2" a="1"/>
  <c r="D306" i="2" s="1"/>
  <c r="F306" i="2" s="1"/>
  <c r="E306" i="2" s="1"/>
  <c r="D290" i="2" a="1"/>
  <c r="D290" i="2" s="1"/>
  <c r="F290" i="2" s="1"/>
  <c r="E290" i="2" s="1"/>
  <c r="D282" i="2" a="1"/>
  <c r="D282" i="2" s="1"/>
  <c r="F282" i="2" s="1"/>
  <c r="E282" i="2" s="1"/>
  <c r="D274" i="2" a="1"/>
  <c r="D274" i="2" s="1"/>
  <c r="F274" i="2" s="1"/>
  <c r="E274" i="2" s="1"/>
  <c r="D266" i="2" a="1"/>
  <c r="D266" i="2" s="1"/>
  <c r="F266" i="2" s="1"/>
  <c r="E266" i="2" s="1"/>
  <c r="D258" i="2" a="1"/>
  <c r="D258" i="2" s="1"/>
  <c r="F258" i="2" s="1"/>
  <c r="E258" i="2" s="1"/>
  <c r="D250" i="2" a="1"/>
  <c r="D250" i="2" s="1"/>
  <c r="F250" i="2" s="1"/>
  <c r="E250" i="2" s="1"/>
  <c r="D242" i="2" a="1"/>
  <c r="D242" i="2" s="1"/>
  <c r="F242" i="2" s="1"/>
  <c r="E242" i="2" s="1"/>
  <c r="D234" i="2" a="1"/>
  <c r="D234" i="2" s="1"/>
  <c r="F234" i="2" s="1"/>
  <c r="E234" i="2" s="1"/>
  <c r="D226" i="2" a="1"/>
  <c r="D226" i="2" s="1"/>
  <c r="F226" i="2" s="1"/>
  <c r="E226" i="2" s="1"/>
  <c r="D218" i="2" a="1"/>
  <c r="D218" i="2" s="1"/>
  <c r="F218" i="2" s="1"/>
  <c r="E218" i="2" s="1"/>
  <c r="D202" i="2" a="1"/>
  <c r="D202" i="2" s="1"/>
  <c r="F202" i="2" s="1"/>
  <c r="E202" i="2" s="1"/>
  <c r="D194" i="2" a="1"/>
  <c r="D194" i="2" s="1"/>
  <c r="F194" i="2" s="1"/>
  <c r="E194" i="2" s="1"/>
  <c r="D186" i="2" a="1"/>
  <c r="D186" i="2" s="1"/>
  <c r="F186" i="2" s="1"/>
  <c r="E186" i="2" s="1"/>
  <c r="D178" i="2" a="1"/>
  <c r="D178" i="2" s="1"/>
  <c r="F178" i="2" s="1"/>
  <c r="E178" i="2" s="1"/>
  <c r="D170" i="2" a="1"/>
  <c r="D170" i="2" s="1"/>
  <c r="F170" i="2" s="1"/>
  <c r="E170" i="2" s="1"/>
  <c r="D162" i="2" a="1"/>
  <c r="D162" i="2" s="1"/>
  <c r="F162" i="2" s="1"/>
  <c r="E162" i="2" s="1"/>
  <c r="D154" i="2" a="1"/>
  <c r="D154" i="2" s="1"/>
  <c r="F154" i="2" s="1"/>
  <c r="E154" i="2" s="1"/>
  <c r="D146" i="2" a="1"/>
  <c r="D146" i="2" s="1"/>
  <c r="F146" i="2" s="1"/>
  <c r="E146" i="2" s="1"/>
  <c r="D138" i="2" a="1"/>
  <c r="D138" i="2" s="1"/>
  <c r="F138" i="2" s="1"/>
  <c r="E138" i="2" s="1"/>
  <c r="D130" i="2" a="1"/>
  <c r="D130" i="2" s="1"/>
  <c r="F130" i="2" s="1"/>
  <c r="E130" i="2" s="1"/>
  <c r="D122" i="2" a="1"/>
  <c r="D122" i="2" s="1"/>
  <c r="F122" i="2" s="1"/>
  <c r="E122" i="2" s="1"/>
  <c r="D114" i="2" a="1"/>
  <c r="D114" i="2" s="1"/>
  <c r="F114" i="2" s="1"/>
  <c r="E114" i="2" s="1"/>
  <c r="D106" i="2" a="1"/>
  <c r="D106" i="2" s="1"/>
  <c r="F106" i="2" s="1"/>
  <c r="E106" i="2" s="1"/>
  <c r="D98" i="2" a="1"/>
  <c r="D98" i="2" s="1"/>
  <c r="F98" i="2" s="1"/>
  <c r="E98" i="2" s="1"/>
  <c r="D90" i="2" a="1"/>
  <c r="D90" i="2" s="1"/>
  <c r="F90" i="2" s="1"/>
  <c r="E90" i="2" s="1"/>
  <c r="D82" i="2" a="1"/>
  <c r="D82" i="2" s="1"/>
  <c r="F82" i="2" s="1"/>
  <c r="E82" i="2" s="1"/>
  <c r="D74" i="2" a="1"/>
  <c r="D74" i="2" s="1"/>
  <c r="F74" i="2" s="1"/>
  <c r="E74" i="2" s="1"/>
  <c r="F66" i="2"/>
  <c r="E66" i="2" s="1"/>
  <c r="D58" i="2" a="1"/>
  <c r="D58" i="2" s="1"/>
  <c r="F58" i="2" s="1"/>
  <c r="E58" i="2" s="1"/>
  <c r="D50" i="2" a="1"/>
  <c r="D50" i="2" s="1"/>
  <c r="F50" i="2" s="1"/>
  <c r="E50" i="2" s="1"/>
  <c r="D42" i="2" a="1"/>
  <c r="D42" i="2" s="1"/>
  <c r="F42" i="2" s="1"/>
  <c r="E42" i="2" s="1"/>
  <c r="D34" i="2" a="1"/>
  <c r="D34" i="2" s="1"/>
  <c r="F34" i="2" s="1"/>
  <c r="E34" i="2" s="1"/>
  <c r="D26" i="2" a="1"/>
  <c r="D26" i="2" s="1"/>
  <c r="F26" i="2" s="1"/>
  <c r="E26" i="2" s="1"/>
  <c r="D18" i="2" a="1"/>
  <c r="D18" i="2" s="1"/>
  <c r="F18" i="2" s="1"/>
  <c r="E18" i="2" s="1"/>
  <c r="D10" i="2" a="1"/>
  <c r="D10" i="2" s="1"/>
  <c r="F10" i="2" s="1"/>
  <c r="E10" i="2" s="1"/>
  <c r="D930" i="2" a="1"/>
  <c r="D930" i="2" s="1"/>
  <c r="F930" i="2" s="1"/>
  <c r="E930" i="2" s="1"/>
  <c r="D792" i="2" a="1"/>
  <c r="D792" i="2" s="1"/>
  <c r="F792" i="2" s="1"/>
  <c r="E792" i="2" s="1"/>
  <c r="D722" i="2" a="1"/>
  <c r="D722" i="2" s="1"/>
  <c r="F722" i="2" s="1"/>
  <c r="E722" i="2" s="1"/>
  <c r="D674" i="2" a="1"/>
  <c r="D674" i="2" s="1"/>
  <c r="F674" i="2" s="1"/>
  <c r="E674" i="2" s="1"/>
  <c r="D531" i="2" a="1"/>
  <c r="D531" i="2" s="1"/>
  <c r="F531" i="2" s="1"/>
  <c r="E531" i="2" s="1"/>
  <c r="D298" i="2" a="1"/>
  <c r="D298" i="2" s="1"/>
  <c r="F298" i="2" s="1"/>
  <c r="E298" i="2" s="1"/>
  <c r="D131" i="2" a="1"/>
  <c r="D131" i="2" s="1"/>
  <c r="F131" i="2" s="1"/>
  <c r="E131" i="2" s="1"/>
  <c r="F1070" i="2"/>
  <c r="E1070" i="2" s="1"/>
  <c r="F857" i="2"/>
  <c r="E857" i="2" s="1"/>
  <c r="F836" i="2"/>
  <c r="E836" i="2" s="1"/>
  <c r="F793" i="2"/>
  <c r="E793" i="2" s="1"/>
  <c r="F761" i="2"/>
  <c r="E761" i="2" s="1"/>
  <c r="F729" i="2"/>
  <c r="E729" i="2" s="1"/>
  <c r="F697" i="2"/>
  <c r="E697" i="2" s="1"/>
  <c r="F654" i="2"/>
  <c r="E654" i="2" s="1"/>
  <c r="F603" i="2"/>
  <c r="E603" i="2" s="1"/>
  <c r="F544" i="2"/>
  <c r="E544" i="2" s="1"/>
  <c r="F385" i="2"/>
  <c r="E385" i="2" s="1"/>
  <c r="F299" i="2"/>
  <c r="E299" i="2" s="1"/>
  <c r="F107" i="2"/>
  <c r="E107" i="2" s="1"/>
  <c r="D681" i="2" a="1"/>
  <c r="D681" i="2" s="1"/>
  <c r="F681" i="2" s="1"/>
  <c r="E681" i="2" s="1"/>
  <c r="D673" i="2" a="1"/>
  <c r="D673" i="2" s="1"/>
  <c r="F673" i="2" s="1"/>
  <c r="E673" i="2" s="1"/>
  <c r="D657" i="2" a="1"/>
  <c r="D657" i="2" s="1"/>
  <c r="F657" i="2" s="1"/>
  <c r="E657" i="2" s="1"/>
  <c r="D633" i="2" a="1"/>
  <c r="D633" i="2" s="1"/>
  <c r="F633" i="2" s="1"/>
  <c r="E633" i="2" s="1"/>
  <c r="F625" i="2"/>
  <c r="E625" i="2" s="1"/>
  <c r="D617" i="2" a="1"/>
  <c r="D617" i="2" s="1"/>
  <c r="F617" i="2" s="1"/>
  <c r="E617" i="2" s="1"/>
  <c r="F609" i="2"/>
  <c r="E609" i="2" s="1"/>
  <c r="D593" i="2" a="1"/>
  <c r="D593" i="2" s="1"/>
  <c r="F593" i="2" s="1"/>
  <c r="E593" i="2" s="1"/>
  <c r="D585" i="2" a="1"/>
  <c r="D585" i="2" s="1"/>
  <c r="F585" i="2" s="1"/>
  <c r="E585" i="2" s="1"/>
  <c r="D577" i="2" a="1"/>
  <c r="D577" i="2" s="1"/>
  <c r="F577" i="2" s="1"/>
  <c r="E577" i="2" s="1"/>
  <c r="D569" i="2" a="1"/>
  <c r="D569" i="2" s="1"/>
  <c r="F569" i="2" s="1"/>
  <c r="E569" i="2" s="1"/>
  <c r="D553" i="2" a="1"/>
  <c r="D553" i="2" s="1"/>
  <c r="F553" i="2" s="1"/>
  <c r="E553" i="2" s="1"/>
  <c r="D545" i="2" a="1"/>
  <c r="D545" i="2" s="1"/>
  <c r="F545" i="2" s="1"/>
  <c r="E545" i="2" s="1"/>
  <c r="D537" i="2" a="1"/>
  <c r="D537" i="2" s="1"/>
  <c r="F537" i="2" s="1"/>
  <c r="E537" i="2" s="1"/>
  <c r="D529" i="2" a="1"/>
  <c r="D529" i="2" s="1"/>
  <c r="F529" i="2" s="1"/>
  <c r="E529" i="2" s="1"/>
  <c r="D513" i="2" a="1"/>
  <c r="D513" i="2" s="1"/>
  <c r="F513" i="2" s="1"/>
  <c r="E513" i="2" s="1"/>
  <c r="D505" i="2" a="1"/>
  <c r="D505" i="2" s="1"/>
  <c r="F505" i="2" s="1"/>
  <c r="E505" i="2" s="1"/>
  <c r="D497" i="2" a="1"/>
  <c r="D497" i="2" s="1"/>
  <c r="F497" i="2" s="1"/>
  <c r="E497" i="2" s="1"/>
  <c r="D481" i="2" a="1"/>
  <c r="D481" i="2" s="1"/>
  <c r="F481" i="2" s="1"/>
  <c r="E481" i="2" s="1"/>
  <c r="D473" i="2" a="1"/>
  <c r="D473" i="2" s="1"/>
  <c r="F473" i="2" s="1"/>
  <c r="E473" i="2" s="1"/>
  <c r="D465" i="2" a="1"/>
  <c r="D465" i="2" s="1"/>
  <c r="F465" i="2" s="1"/>
  <c r="E465" i="2" s="1"/>
  <c r="F457" i="2"/>
  <c r="E457" i="2" s="1"/>
  <c r="D441" i="2" a="1"/>
  <c r="D441" i="2" s="1"/>
  <c r="F441" i="2" s="1"/>
  <c r="E441" i="2" s="1"/>
  <c r="D433" i="2" a="1"/>
  <c r="D433" i="2" s="1"/>
  <c r="F433" i="2" s="1"/>
  <c r="E433" i="2" s="1"/>
  <c r="D417" i="2" a="1"/>
  <c r="D417" i="2" s="1"/>
  <c r="F417" i="2" s="1"/>
  <c r="E417" i="2" s="1"/>
  <c r="D409" i="2" a="1"/>
  <c r="D409" i="2" s="1"/>
  <c r="F409" i="2" s="1"/>
  <c r="E409" i="2" s="1"/>
  <c r="D401" i="2" a="1"/>
  <c r="D401" i="2" s="1"/>
  <c r="F401" i="2" s="1"/>
  <c r="E401" i="2" s="1"/>
  <c r="D393" i="2" a="1"/>
  <c r="D393" i="2" s="1"/>
  <c r="F393" i="2" s="1"/>
  <c r="E393" i="2" s="1"/>
  <c r="D377" i="2" a="1"/>
  <c r="D377" i="2" s="1"/>
  <c r="F377" i="2" s="1"/>
  <c r="E377" i="2" s="1"/>
  <c r="F369" i="2"/>
  <c r="E369" i="2" s="1"/>
  <c r="D353" i="2" a="1"/>
  <c r="D353" i="2" s="1"/>
  <c r="F353" i="2" s="1"/>
  <c r="E353" i="2" s="1"/>
  <c r="D345" i="2" a="1"/>
  <c r="D345" i="2" s="1"/>
  <c r="F345" i="2" s="1"/>
  <c r="E345" i="2" s="1"/>
  <c r="D337" i="2" a="1"/>
  <c r="D337" i="2" s="1"/>
  <c r="F337" i="2" s="1"/>
  <c r="E337" i="2" s="1"/>
  <c r="D329" i="2" a="1"/>
  <c r="D329" i="2" s="1"/>
  <c r="F329" i="2" s="1"/>
  <c r="E329" i="2" s="1"/>
  <c r="D313" i="2" a="1"/>
  <c r="D313" i="2" s="1"/>
  <c r="F313" i="2" s="1"/>
  <c r="E313" i="2" s="1"/>
  <c r="D305" i="2" a="1"/>
  <c r="D305" i="2" s="1"/>
  <c r="F305" i="2" s="1"/>
  <c r="E305" i="2" s="1"/>
  <c r="D289" i="2" a="1"/>
  <c r="D289" i="2" s="1"/>
  <c r="F289" i="2" s="1"/>
  <c r="E289" i="2" s="1"/>
  <c r="D281" i="2" a="1"/>
  <c r="D281" i="2" s="1"/>
  <c r="F281" i="2" s="1"/>
  <c r="E281" i="2" s="1"/>
  <c r="D273" i="2" a="1"/>
  <c r="D273" i="2" s="1"/>
  <c r="F273" i="2" s="1"/>
  <c r="E273" i="2" s="1"/>
  <c r="D265" i="2" a="1"/>
  <c r="D265" i="2" s="1"/>
  <c r="F265" i="2" s="1"/>
  <c r="E265" i="2" s="1"/>
  <c r="D249" i="2" a="1"/>
  <c r="D249" i="2" s="1"/>
  <c r="F249" i="2" s="1"/>
  <c r="E249" i="2" s="1"/>
  <c r="D241" i="2" a="1"/>
  <c r="D241" i="2" s="1"/>
  <c r="F241" i="2" s="1"/>
  <c r="E241" i="2" s="1"/>
  <c r="D225" i="2" a="1"/>
  <c r="D225" i="2" s="1"/>
  <c r="F225" i="2" s="1"/>
  <c r="E225" i="2" s="1"/>
  <c r="D217" i="2" a="1"/>
  <c r="D217" i="2" s="1"/>
  <c r="F217" i="2" s="1"/>
  <c r="E217" i="2" s="1"/>
  <c r="D209" i="2" a="1"/>
  <c r="D209" i="2" s="1"/>
  <c r="F209" i="2" s="1"/>
  <c r="E209" i="2" s="1"/>
  <c r="D201" i="2" a="1"/>
  <c r="D201" i="2" s="1"/>
  <c r="F201" i="2" s="1"/>
  <c r="E201" i="2" s="1"/>
  <c r="D185" i="2" a="1"/>
  <c r="D185" i="2" s="1"/>
  <c r="F185" i="2" s="1"/>
  <c r="E185" i="2" s="1"/>
  <c r="F177" i="2"/>
  <c r="E177" i="2" s="1"/>
  <c r="D161" i="2" a="1"/>
  <c r="D161" i="2" s="1"/>
  <c r="F161" i="2" s="1"/>
  <c r="E161" i="2" s="1"/>
  <c r="D153" i="2" a="1"/>
  <c r="D153" i="2" s="1"/>
  <c r="F153" i="2" s="1"/>
  <c r="E153" i="2" s="1"/>
  <c r="D145" i="2" a="1"/>
  <c r="D145" i="2" s="1"/>
  <c r="F145" i="2" s="1"/>
  <c r="E145" i="2" s="1"/>
  <c r="D137" i="2" a="1"/>
  <c r="D137" i="2" s="1"/>
  <c r="F137" i="2" s="1"/>
  <c r="E137" i="2" s="1"/>
  <c r="D121" i="2" a="1"/>
  <c r="D121" i="2" s="1"/>
  <c r="F121" i="2" s="1"/>
  <c r="E121" i="2" s="1"/>
  <c r="D113" i="2" a="1"/>
  <c r="D113" i="2" s="1"/>
  <c r="F113" i="2" s="1"/>
  <c r="E113" i="2" s="1"/>
  <c r="D105" i="2" a="1"/>
  <c r="D105" i="2" s="1"/>
  <c r="F105" i="2" s="1"/>
  <c r="E105" i="2" s="1"/>
  <c r="D97" i="2" a="1"/>
  <c r="D97" i="2" s="1"/>
  <c r="F97" i="2" s="1"/>
  <c r="E97" i="2" s="1"/>
  <c r="D89" i="2" a="1"/>
  <c r="D89" i="2" s="1"/>
  <c r="F89" i="2" s="1"/>
  <c r="E89" i="2" s="1"/>
  <c r="D81" i="2" a="1"/>
  <c r="D81" i="2" s="1"/>
  <c r="F81" i="2" s="1"/>
  <c r="E81" i="2" s="1"/>
  <c r="D73" i="2" a="1"/>
  <c r="D73" i="2" s="1"/>
  <c r="F73" i="2" s="1"/>
  <c r="E73" i="2" s="1"/>
  <c r="D57" i="2" a="1"/>
  <c r="D57" i="2" s="1"/>
  <c r="F57" i="2" s="1"/>
  <c r="E57" i="2" s="1"/>
  <c r="D49" i="2" a="1"/>
  <c r="D49" i="2" s="1"/>
  <c r="F49" i="2" s="1"/>
  <c r="E49" i="2" s="1"/>
  <c r="D41" i="2" a="1"/>
  <c r="D41" i="2" s="1"/>
  <c r="F41" i="2" s="1"/>
  <c r="E41" i="2" s="1"/>
  <c r="D33" i="2" a="1"/>
  <c r="D33" i="2" s="1"/>
  <c r="F33" i="2" s="1"/>
  <c r="E33" i="2" s="1"/>
  <c r="D25" i="2" a="1"/>
  <c r="D25" i="2" s="1"/>
  <c r="F25" i="2" s="1"/>
  <c r="E25" i="2" s="1"/>
  <c r="D17" i="2" a="1"/>
  <c r="D17" i="2" s="1"/>
  <c r="F17" i="2" s="1"/>
  <c r="E17" i="2" s="1"/>
  <c r="D9" i="2" a="1"/>
  <c r="D9" i="2" s="1"/>
  <c r="F9" i="2" s="1"/>
  <c r="E9" i="2" s="1"/>
  <c r="D779" i="2" a="1"/>
  <c r="D779" i="2" s="1"/>
  <c r="F779" i="2" s="1"/>
  <c r="E779" i="2" s="1"/>
  <c r="D521" i="2" a="1"/>
  <c r="D521" i="2" s="1"/>
  <c r="F521" i="2" s="1"/>
  <c r="E521" i="2" s="1"/>
  <c r="D283" i="2" a="1"/>
  <c r="D283" i="2" s="1"/>
  <c r="F283" i="2" s="1"/>
  <c r="E283" i="2" s="1"/>
  <c r="D4" i="2" a="1"/>
  <c r="D4" i="2" s="1"/>
  <c r="F4" i="2" s="1"/>
  <c r="E4" i="2" s="1"/>
  <c r="F833" i="2"/>
  <c r="E833" i="2" s="1"/>
  <c r="F812" i="2"/>
  <c r="E812" i="2" s="1"/>
  <c r="F760" i="2"/>
  <c r="E760" i="2" s="1"/>
  <c r="F728" i="2"/>
  <c r="E728" i="2" s="1"/>
  <c r="F696" i="2"/>
  <c r="E696" i="2" s="1"/>
  <c r="F601" i="2"/>
  <c r="E601" i="2" s="1"/>
  <c r="F467" i="2"/>
  <c r="E467" i="2" s="1"/>
  <c r="F297" i="2"/>
  <c r="E297" i="2" s="1"/>
  <c r="F211" i="2"/>
  <c r="E211" i="2" s="1"/>
  <c r="D672" i="2" a="1"/>
  <c r="D672" i="2" s="1"/>
  <c r="F672" i="2" s="1"/>
  <c r="E672" i="2" s="1"/>
  <c r="D664" i="2" a="1"/>
  <c r="D664" i="2" s="1"/>
  <c r="F664" i="2" s="1"/>
  <c r="E664" i="2" s="1"/>
  <c r="D656" i="2" a="1"/>
  <c r="D656" i="2" s="1"/>
  <c r="F656" i="2" s="1"/>
  <c r="E656" i="2" s="1"/>
  <c r="D648" i="2" a="1"/>
  <c r="D648" i="2" s="1"/>
  <c r="F648" i="2" s="1"/>
  <c r="E648" i="2" s="1"/>
  <c r="D632" i="2" a="1"/>
  <c r="D632" i="2" s="1"/>
  <c r="F632" i="2" s="1"/>
  <c r="E632" i="2" s="1"/>
  <c r="D624" i="2" a="1"/>
  <c r="D624" i="2" s="1"/>
  <c r="F624" i="2" s="1"/>
  <c r="E624" i="2" s="1"/>
  <c r="D608" i="2" a="1"/>
  <c r="D608" i="2" s="1"/>
  <c r="F608" i="2" s="1"/>
  <c r="E608" i="2" s="1"/>
  <c r="D600" i="2" a="1"/>
  <c r="D600" i="2" s="1"/>
  <c r="F600" i="2" s="1"/>
  <c r="E600" i="2" s="1"/>
  <c r="D592" i="2" a="1"/>
  <c r="D592" i="2" s="1"/>
  <c r="F592" i="2" s="1"/>
  <c r="E592" i="2" s="1"/>
  <c r="D584" i="2" a="1"/>
  <c r="D584" i="2" s="1"/>
  <c r="F584" i="2" s="1"/>
  <c r="E584" i="2" s="1"/>
  <c r="D568" i="2" a="1"/>
  <c r="D568" i="2" s="1"/>
  <c r="F568" i="2" s="1"/>
  <c r="E568" i="2" s="1"/>
  <c r="F552" i="2"/>
  <c r="E552" i="2" s="1"/>
  <c r="D536" i="2" a="1"/>
  <c r="D536" i="2" s="1"/>
  <c r="F536" i="2" s="1"/>
  <c r="E536" i="2" s="1"/>
  <c r="D520" i="2" a="1"/>
  <c r="D520" i="2" s="1"/>
  <c r="F520" i="2" s="1"/>
  <c r="E520" i="2" s="1"/>
  <c r="D504" i="2" a="1"/>
  <c r="D504" i="2" s="1"/>
  <c r="F504" i="2" s="1"/>
  <c r="E504" i="2" s="1"/>
  <c r="D496" i="2" a="1"/>
  <c r="D496" i="2" s="1"/>
  <c r="F496" i="2" s="1"/>
  <c r="E496" i="2" s="1"/>
  <c r="D472" i="2" a="1"/>
  <c r="D472" i="2" s="1"/>
  <c r="F472" i="2" s="1"/>
  <c r="E472" i="2" s="1"/>
  <c r="D464" i="2" a="1"/>
  <c r="D464" i="2" s="1"/>
  <c r="F464" i="2" s="1"/>
  <c r="E464" i="2" s="1"/>
  <c r="D456" i="2" a="1"/>
  <c r="D456" i="2" s="1"/>
  <c r="F456" i="2" s="1"/>
  <c r="E456" i="2" s="1"/>
  <c r="D448" i="2" a="1"/>
  <c r="D448" i="2" s="1"/>
  <c r="F448" i="2" s="1"/>
  <c r="E448" i="2" s="1"/>
  <c r="F440" i="2"/>
  <c r="E440" i="2" s="1"/>
  <c r="D432" i="2" a="1"/>
  <c r="D432" i="2" s="1"/>
  <c r="F432" i="2" s="1"/>
  <c r="E432" i="2" s="1"/>
  <c r="D424" i="2" a="1"/>
  <c r="D424" i="2" s="1"/>
  <c r="F424" i="2" s="1"/>
  <c r="E424" i="2" s="1"/>
  <c r="D416" i="2" a="1"/>
  <c r="D416" i="2" s="1"/>
  <c r="F416" i="2" s="1"/>
  <c r="E416" i="2" s="1"/>
  <c r="D408" i="2" a="1"/>
  <c r="D408" i="2" s="1"/>
  <c r="F408" i="2" s="1"/>
  <c r="E408" i="2" s="1"/>
  <c r="D400" i="2" a="1"/>
  <c r="D400" i="2" s="1"/>
  <c r="F400" i="2" s="1"/>
  <c r="E400" i="2" s="1"/>
  <c r="D392" i="2" a="1"/>
  <c r="D392" i="2" s="1"/>
  <c r="F392" i="2" s="1"/>
  <c r="E392" i="2" s="1"/>
  <c r="D384" i="2" a="1"/>
  <c r="D384" i="2" s="1"/>
  <c r="F384" i="2" s="1"/>
  <c r="E384" i="2" s="1"/>
  <c r="D376" i="2" a="1"/>
  <c r="D376" i="2" s="1"/>
  <c r="F376" i="2" s="1"/>
  <c r="E376" i="2" s="1"/>
  <c r="F368" i="2"/>
  <c r="E368" i="2" s="1"/>
  <c r="D360" i="2" a="1"/>
  <c r="D360" i="2" s="1"/>
  <c r="F360" i="2" s="1"/>
  <c r="E360" i="2" s="1"/>
  <c r="D352" i="2" a="1"/>
  <c r="D352" i="2" s="1"/>
  <c r="F352" i="2" s="1"/>
  <c r="E352" i="2" s="1"/>
  <c r="D336" i="2" a="1"/>
  <c r="D336" i="2" s="1"/>
  <c r="F336" i="2" s="1"/>
  <c r="E336" i="2" s="1"/>
  <c r="D328" i="2" a="1"/>
  <c r="D328" i="2" s="1"/>
  <c r="F328" i="2" s="1"/>
  <c r="E328" i="2" s="1"/>
  <c r="D320" i="2" a="1"/>
  <c r="D320" i="2" s="1"/>
  <c r="F320" i="2" s="1"/>
  <c r="E320" i="2" s="1"/>
  <c r="D312" i="2" a="1"/>
  <c r="D312" i="2" s="1"/>
  <c r="F312" i="2" s="1"/>
  <c r="E312" i="2" s="1"/>
  <c r="D304" i="2" a="1"/>
  <c r="D304" i="2" s="1"/>
  <c r="F304" i="2" s="1"/>
  <c r="E304" i="2" s="1"/>
  <c r="D296" i="2" a="1"/>
  <c r="D296" i="2" s="1"/>
  <c r="F296" i="2" s="1"/>
  <c r="E296" i="2" s="1"/>
  <c r="D288" i="2" a="1"/>
  <c r="D288" i="2" s="1"/>
  <c r="F288" i="2" s="1"/>
  <c r="E288" i="2" s="1"/>
  <c r="D272" i="2" a="1"/>
  <c r="D272" i="2" s="1"/>
  <c r="F272" i="2" s="1"/>
  <c r="E272" i="2" s="1"/>
  <c r="D264" i="2" a="1"/>
  <c r="D264" i="2" s="1"/>
  <c r="F264" i="2" s="1"/>
  <c r="E264" i="2" s="1"/>
  <c r="D256" i="2" a="1"/>
  <c r="D256" i="2" s="1"/>
  <c r="F256" i="2" s="1"/>
  <c r="E256" i="2" s="1"/>
  <c r="D248" i="2" a="1"/>
  <c r="D248" i="2" s="1"/>
  <c r="F248" i="2" s="1"/>
  <c r="E248" i="2" s="1"/>
  <c r="D240" i="2" a="1"/>
  <c r="D240" i="2" s="1"/>
  <c r="F240" i="2" s="1"/>
  <c r="E240" i="2" s="1"/>
  <c r="D232" i="2" a="1"/>
  <c r="D232" i="2" s="1"/>
  <c r="F232" i="2" s="1"/>
  <c r="E232" i="2" s="1"/>
  <c r="D224" i="2" a="1"/>
  <c r="D224" i="2" s="1"/>
  <c r="F224" i="2" s="1"/>
  <c r="E224" i="2" s="1"/>
  <c r="D216" i="2" a="1"/>
  <c r="D216" i="2" s="1"/>
  <c r="F216" i="2" s="1"/>
  <c r="E216" i="2" s="1"/>
  <c r="D208" i="2" a="1"/>
  <c r="D208" i="2" s="1"/>
  <c r="F208" i="2" s="1"/>
  <c r="E208" i="2" s="1"/>
  <c r="F200" i="2"/>
  <c r="E200" i="2" s="1"/>
  <c r="D192" i="2" a="1"/>
  <c r="D192" i="2" s="1"/>
  <c r="F192" i="2" s="1"/>
  <c r="E192" i="2" s="1"/>
  <c r="D184" i="2" a="1"/>
  <c r="D184" i="2" s="1"/>
  <c r="F184" i="2" s="1"/>
  <c r="E184" i="2" s="1"/>
  <c r="D176" i="2" a="1"/>
  <c r="D176" i="2" s="1"/>
  <c r="F176" i="2" s="1"/>
  <c r="E176" i="2" s="1"/>
  <c r="D168" i="2" a="1"/>
  <c r="D168" i="2" s="1"/>
  <c r="F168" i="2" s="1"/>
  <c r="E168" i="2" s="1"/>
  <c r="D152" i="2" a="1"/>
  <c r="D152" i="2" s="1"/>
  <c r="F152" i="2" s="1"/>
  <c r="E152" i="2" s="1"/>
  <c r="D144" i="2" a="1"/>
  <c r="D144" i="2" s="1"/>
  <c r="F144" i="2" s="1"/>
  <c r="E144" i="2" s="1"/>
  <c r="D136" i="2" a="1"/>
  <c r="D136" i="2" s="1"/>
  <c r="F136" i="2" s="1"/>
  <c r="E136" i="2" s="1"/>
  <c r="D128" i="2" a="1"/>
  <c r="D128" i="2" s="1"/>
  <c r="F128" i="2" s="1"/>
  <c r="E128" i="2" s="1"/>
  <c r="D120" i="2" a="1"/>
  <c r="D120" i="2" s="1"/>
  <c r="F120" i="2" s="1"/>
  <c r="E120" i="2" s="1"/>
  <c r="D112" i="2" a="1"/>
  <c r="D112" i="2" s="1"/>
  <c r="F112" i="2" s="1"/>
  <c r="E112" i="2" s="1"/>
  <c r="D104" i="2" a="1"/>
  <c r="D104" i="2" s="1"/>
  <c r="F104" i="2" s="1"/>
  <c r="E104" i="2" s="1"/>
  <c r="D96" i="2" a="1"/>
  <c r="D96" i="2" s="1"/>
  <c r="F96" i="2" s="1"/>
  <c r="E96" i="2" s="1"/>
  <c r="D88" i="2" a="1"/>
  <c r="D88" i="2" s="1"/>
  <c r="F88" i="2" s="1"/>
  <c r="E88" i="2" s="1"/>
  <c r="D80" i="2" a="1"/>
  <c r="D80" i="2" s="1"/>
  <c r="F80" i="2" s="1"/>
  <c r="E80" i="2" s="1"/>
  <c r="D72" i="2" a="1"/>
  <c r="D72" i="2" s="1"/>
  <c r="F72" i="2" s="1"/>
  <c r="E72" i="2" s="1"/>
  <c r="D64" i="2" a="1"/>
  <c r="D64" i="2" s="1"/>
  <c r="F64" i="2" s="1"/>
  <c r="E64" i="2" s="1"/>
  <c r="D56" i="2" a="1"/>
  <c r="D56" i="2" s="1"/>
  <c r="F56" i="2" s="1"/>
  <c r="E56" i="2" s="1"/>
  <c r="D48" i="2" a="1"/>
  <c r="D48" i="2" s="1"/>
  <c r="F48" i="2" s="1"/>
  <c r="E48" i="2" s="1"/>
  <c r="D40" i="2" a="1"/>
  <c r="D40" i="2" s="1"/>
  <c r="F40" i="2" s="1"/>
  <c r="E40" i="2" s="1"/>
  <c r="D32" i="2" a="1"/>
  <c r="D32" i="2" s="1"/>
  <c r="F32" i="2" s="1"/>
  <c r="E32" i="2" s="1"/>
  <c r="D24" i="2" a="1"/>
  <c r="D24" i="2" s="1"/>
  <c r="F24" i="2" s="1"/>
  <c r="E24" i="2" s="1"/>
  <c r="D16" i="2" a="1"/>
  <c r="D16" i="2" s="1"/>
  <c r="F16" i="2" s="1"/>
  <c r="E16" i="2" s="1"/>
  <c r="F8" i="2"/>
  <c r="E8" i="2" s="1"/>
  <c r="D866" i="2" a="1"/>
  <c r="D866" i="2" s="1"/>
  <c r="F866" i="2" s="1"/>
  <c r="E866" i="2" s="1"/>
  <c r="D714" i="2" a="1"/>
  <c r="D714" i="2" s="1"/>
  <c r="F714" i="2" s="1"/>
  <c r="E714" i="2" s="1"/>
  <c r="D488" i="2" a="1"/>
  <c r="D488" i="2" s="1"/>
  <c r="F488" i="2" s="1"/>
  <c r="E488" i="2" s="1"/>
  <c r="D280" i="2" a="1"/>
  <c r="D280" i="2" s="1"/>
  <c r="F280" i="2" s="1"/>
  <c r="E280" i="2" s="1"/>
  <c r="F873" i="2"/>
  <c r="E873" i="2" s="1"/>
  <c r="F852" i="2"/>
  <c r="E852" i="2" s="1"/>
  <c r="F809" i="2"/>
  <c r="E809" i="2" s="1"/>
  <c r="F785" i="2"/>
  <c r="E785" i="2" s="1"/>
  <c r="F753" i="2"/>
  <c r="E753" i="2" s="1"/>
  <c r="F721" i="2"/>
  <c r="E721" i="2" s="1"/>
  <c r="F689" i="2"/>
  <c r="E689" i="2" s="1"/>
  <c r="F641" i="2"/>
  <c r="E641" i="2" s="1"/>
  <c r="F590" i="2"/>
  <c r="E590" i="2" s="1"/>
  <c r="F528" i="2"/>
  <c r="E528" i="2" s="1"/>
  <c r="F449" i="2"/>
  <c r="E449" i="2" s="1"/>
  <c r="F363" i="2"/>
  <c r="E363" i="2" s="1"/>
  <c r="F193" i="2"/>
  <c r="E193" i="2" s="1"/>
  <c r="F65" i="2"/>
  <c r="E65" i="2" s="1"/>
  <c r="D999" i="2" a="1"/>
  <c r="D999" i="2" s="1"/>
  <c r="F999" i="2" s="1"/>
  <c r="E999" i="2" s="1"/>
  <c r="D991" i="2" a="1"/>
  <c r="D991" i="2" s="1"/>
  <c r="F991" i="2" s="1"/>
  <c r="E991" i="2" s="1"/>
  <c r="D983" i="2" a="1"/>
  <c r="D983" i="2" s="1"/>
  <c r="F983" i="2" s="1"/>
  <c r="E983" i="2" s="1"/>
  <c r="F975" i="2"/>
  <c r="E975" i="2" s="1"/>
  <c r="D967" i="2" a="1"/>
  <c r="D967" i="2" s="1"/>
  <c r="F967" i="2" s="1"/>
  <c r="E967" i="2" s="1"/>
  <c r="D959" i="2" a="1"/>
  <c r="D959" i="2" s="1"/>
  <c r="F959" i="2" s="1"/>
  <c r="E959" i="2" s="1"/>
  <c r="D951" i="2" a="1"/>
  <c r="D951" i="2" s="1"/>
  <c r="F951" i="2" s="1"/>
  <c r="E951" i="2" s="1"/>
  <c r="D943" i="2" a="1"/>
  <c r="D943" i="2" s="1"/>
  <c r="F943" i="2" s="1"/>
  <c r="E943" i="2" s="1"/>
  <c r="D935" i="2" a="1"/>
  <c r="D935" i="2" s="1"/>
  <c r="F935" i="2" s="1"/>
  <c r="E935" i="2" s="1"/>
  <c r="D927" i="2" a="1"/>
  <c r="D927" i="2" s="1"/>
  <c r="F927" i="2" s="1"/>
  <c r="E927" i="2" s="1"/>
  <c r="D919" i="2" a="1"/>
  <c r="D919" i="2" s="1"/>
  <c r="F919" i="2" s="1"/>
  <c r="E919" i="2" s="1"/>
  <c r="D911" i="2" a="1"/>
  <c r="D911" i="2" s="1"/>
  <c r="F911" i="2" s="1"/>
  <c r="E911" i="2" s="1"/>
  <c r="D903" i="2" a="1"/>
  <c r="D903" i="2" s="1"/>
  <c r="F903" i="2" s="1"/>
  <c r="E903" i="2" s="1"/>
  <c r="D895" i="2" a="1"/>
  <c r="D895" i="2" s="1"/>
  <c r="F895" i="2" s="1"/>
  <c r="E895" i="2" s="1"/>
  <c r="D887" i="2" a="1"/>
  <c r="D887" i="2" s="1"/>
  <c r="F887" i="2" s="1"/>
  <c r="E887" i="2" s="1"/>
  <c r="D879" i="2" a="1"/>
  <c r="D879" i="2" s="1"/>
  <c r="F879" i="2" s="1"/>
  <c r="E879" i="2" s="1"/>
  <c r="D871" i="2" a="1"/>
  <c r="D871" i="2" s="1"/>
  <c r="F871" i="2" s="1"/>
  <c r="E871" i="2" s="1"/>
  <c r="D863" i="2" a="1"/>
  <c r="D863" i="2" s="1"/>
  <c r="F863" i="2" s="1"/>
  <c r="E863" i="2" s="1"/>
  <c r="D855" i="2" a="1"/>
  <c r="D855" i="2" s="1"/>
  <c r="F855" i="2" s="1"/>
  <c r="E855" i="2" s="1"/>
  <c r="D847" i="2" a="1"/>
  <c r="D847" i="2" s="1"/>
  <c r="F847" i="2" s="1"/>
  <c r="E847" i="2" s="1"/>
  <c r="D839" i="2" a="1"/>
  <c r="D839" i="2" s="1"/>
  <c r="F839" i="2" s="1"/>
  <c r="E839" i="2" s="1"/>
  <c r="D831" i="2" a="1"/>
  <c r="D831" i="2" s="1"/>
  <c r="F831" i="2" s="1"/>
  <c r="E831" i="2" s="1"/>
  <c r="D823" i="2" a="1"/>
  <c r="D823" i="2" s="1"/>
  <c r="F823" i="2" s="1"/>
  <c r="E823" i="2" s="1"/>
  <c r="D815" i="2" a="1"/>
  <c r="D815" i="2" s="1"/>
  <c r="F815" i="2" s="1"/>
  <c r="E815" i="2" s="1"/>
  <c r="D807" i="2" a="1"/>
  <c r="D807" i="2" s="1"/>
  <c r="F807" i="2" s="1"/>
  <c r="E807" i="2" s="1"/>
  <c r="D799" i="2" a="1"/>
  <c r="D799" i="2" s="1"/>
  <c r="F799" i="2" s="1"/>
  <c r="E799" i="2" s="1"/>
  <c r="D791" i="2" a="1"/>
  <c r="D791" i="2" s="1"/>
  <c r="F791" i="2" s="1"/>
  <c r="E791" i="2" s="1"/>
  <c r="D783" i="2" a="1"/>
  <c r="D783" i="2" s="1"/>
  <c r="F783" i="2" s="1"/>
  <c r="E783" i="2" s="1"/>
  <c r="D775" i="2" a="1"/>
  <c r="D775" i="2" s="1"/>
  <c r="F775" i="2" s="1"/>
  <c r="E775" i="2" s="1"/>
  <c r="D767" i="2" a="1"/>
  <c r="D767" i="2" s="1"/>
  <c r="F767" i="2" s="1"/>
  <c r="E767" i="2" s="1"/>
  <c r="D759" i="2" a="1"/>
  <c r="D759" i="2" s="1"/>
  <c r="F759" i="2" s="1"/>
  <c r="E759" i="2" s="1"/>
  <c r="D751" i="2" a="1"/>
  <c r="D751" i="2" s="1"/>
  <c r="F751" i="2" s="1"/>
  <c r="E751" i="2" s="1"/>
  <c r="D743" i="2" a="1"/>
  <c r="D743" i="2" s="1"/>
  <c r="F743" i="2" s="1"/>
  <c r="E743" i="2" s="1"/>
  <c r="D735" i="2" a="1"/>
  <c r="D735" i="2" s="1"/>
  <c r="F735" i="2" s="1"/>
  <c r="E735" i="2" s="1"/>
  <c r="D727" i="2" a="1"/>
  <c r="D727" i="2" s="1"/>
  <c r="F727" i="2" s="1"/>
  <c r="E727" i="2" s="1"/>
  <c r="D719" i="2" a="1"/>
  <c r="D719" i="2" s="1"/>
  <c r="F719" i="2" s="1"/>
  <c r="E719" i="2" s="1"/>
  <c r="D711" i="2" a="1"/>
  <c r="D711" i="2" s="1"/>
  <c r="F711" i="2" s="1"/>
  <c r="E711" i="2" s="1"/>
  <c r="D703" i="2" a="1"/>
  <c r="D703" i="2" s="1"/>
  <c r="F703" i="2" s="1"/>
  <c r="E703" i="2" s="1"/>
  <c r="D695" i="2" a="1"/>
  <c r="D695" i="2" s="1"/>
  <c r="F695" i="2" s="1"/>
  <c r="E695" i="2" s="1"/>
  <c r="D687" i="2" a="1"/>
  <c r="D687" i="2" s="1"/>
  <c r="F687" i="2" s="1"/>
  <c r="E687" i="2" s="1"/>
  <c r="D679" i="2" a="1"/>
  <c r="D679" i="2" s="1"/>
  <c r="F679" i="2" s="1"/>
  <c r="E679" i="2" s="1"/>
  <c r="D671" i="2" a="1"/>
  <c r="D671" i="2" s="1"/>
  <c r="F671" i="2" s="1"/>
  <c r="E671" i="2" s="1"/>
  <c r="D663" i="2" a="1"/>
  <c r="D663" i="2" s="1"/>
  <c r="F663" i="2" s="1"/>
  <c r="E663" i="2" s="1"/>
  <c r="D655" i="2" a="1"/>
  <c r="D655" i="2" s="1"/>
  <c r="F655" i="2" s="1"/>
  <c r="E655" i="2" s="1"/>
  <c r="D647" i="2" a="1"/>
  <c r="D647" i="2" s="1"/>
  <c r="F647" i="2" s="1"/>
  <c r="E647" i="2" s="1"/>
  <c r="D639" i="2" a="1"/>
  <c r="D639" i="2" s="1"/>
  <c r="F639" i="2" s="1"/>
  <c r="E639" i="2" s="1"/>
  <c r="D631" i="2" a="1"/>
  <c r="D631" i="2" s="1"/>
  <c r="F631" i="2" s="1"/>
  <c r="E631" i="2" s="1"/>
  <c r="D623" i="2" a="1"/>
  <c r="D623" i="2" s="1"/>
  <c r="F623" i="2" s="1"/>
  <c r="E623" i="2" s="1"/>
  <c r="D615" i="2" a="1"/>
  <c r="D615" i="2" s="1"/>
  <c r="F615" i="2" s="1"/>
  <c r="E615" i="2" s="1"/>
  <c r="D607" i="2" a="1"/>
  <c r="D607" i="2" s="1"/>
  <c r="F607" i="2" s="1"/>
  <c r="E607" i="2" s="1"/>
  <c r="D599" i="2" a="1"/>
  <c r="D599" i="2" s="1"/>
  <c r="F599" i="2" s="1"/>
  <c r="E599" i="2" s="1"/>
  <c r="D591" i="2" a="1"/>
  <c r="D591" i="2" s="1"/>
  <c r="F591" i="2" s="1"/>
  <c r="E591" i="2" s="1"/>
  <c r="D583" i="2" a="1"/>
  <c r="D583" i="2" s="1"/>
  <c r="F583" i="2" s="1"/>
  <c r="E583" i="2" s="1"/>
  <c r="D575" i="2" a="1"/>
  <c r="D575" i="2" s="1"/>
  <c r="F575" i="2" s="1"/>
  <c r="E575" i="2" s="1"/>
  <c r="D567" i="2" a="1"/>
  <c r="D567" i="2" s="1"/>
  <c r="F567" i="2" s="1"/>
  <c r="E567" i="2" s="1"/>
  <c r="D559" i="2" a="1"/>
  <c r="D559" i="2" s="1"/>
  <c r="F559" i="2" s="1"/>
  <c r="E559" i="2" s="1"/>
  <c r="D551" i="2" a="1"/>
  <c r="D551" i="2" s="1"/>
  <c r="F551" i="2" s="1"/>
  <c r="E551" i="2" s="1"/>
  <c r="D543" i="2" a="1"/>
  <c r="D543" i="2" s="1"/>
  <c r="F543" i="2" s="1"/>
  <c r="E543" i="2" s="1"/>
  <c r="D535" i="2" a="1"/>
  <c r="D535" i="2" s="1"/>
  <c r="F535" i="2" s="1"/>
  <c r="E535" i="2" s="1"/>
  <c r="D527" i="2" a="1"/>
  <c r="D527" i="2" s="1"/>
  <c r="F527" i="2" s="1"/>
  <c r="E527" i="2" s="1"/>
  <c r="D519" i="2" a="1"/>
  <c r="D519" i="2" s="1"/>
  <c r="F519" i="2" s="1"/>
  <c r="E519" i="2" s="1"/>
  <c r="D511" i="2" a="1"/>
  <c r="D511" i="2" s="1"/>
  <c r="F511" i="2" s="1"/>
  <c r="E511" i="2" s="1"/>
  <c r="D503" i="2" a="1"/>
  <c r="D503" i="2" s="1"/>
  <c r="F503" i="2" s="1"/>
  <c r="E503" i="2" s="1"/>
  <c r="D495" i="2" a="1"/>
  <c r="D495" i="2" s="1"/>
  <c r="F495" i="2" s="1"/>
  <c r="E495" i="2" s="1"/>
  <c r="D487" i="2" a="1"/>
  <c r="D487" i="2" s="1"/>
  <c r="F487" i="2" s="1"/>
  <c r="E487" i="2" s="1"/>
  <c r="D479" i="2" a="1"/>
  <c r="D479" i="2" s="1"/>
  <c r="F479" i="2" s="1"/>
  <c r="E479" i="2" s="1"/>
  <c r="D471" i="2" a="1"/>
  <c r="D471" i="2" s="1"/>
  <c r="F471" i="2" s="1"/>
  <c r="E471" i="2" s="1"/>
  <c r="D463" i="2" a="1"/>
  <c r="D463" i="2" s="1"/>
  <c r="F463" i="2" s="1"/>
  <c r="E463" i="2" s="1"/>
  <c r="D455" i="2" a="1"/>
  <c r="D455" i="2" s="1"/>
  <c r="F455" i="2" s="1"/>
  <c r="E455" i="2" s="1"/>
  <c r="D447" i="2" a="1"/>
  <c r="D447" i="2" s="1"/>
  <c r="F447" i="2" s="1"/>
  <c r="E447" i="2" s="1"/>
  <c r="D439" i="2" a="1"/>
  <c r="D439" i="2" s="1"/>
  <c r="F439" i="2" s="1"/>
  <c r="E439" i="2" s="1"/>
  <c r="D431" i="2" a="1"/>
  <c r="D431" i="2" s="1"/>
  <c r="F431" i="2" s="1"/>
  <c r="E431" i="2" s="1"/>
  <c r="D423" i="2" a="1"/>
  <c r="D423" i="2" s="1"/>
  <c r="F423" i="2" s="1"/>
  <c r="E423" i="2" s="1"/>
  <c r="D415" i="2" a="1"/>
  <c r="D415" i="2" s="1"/>
  <c r="F415" i="2" s="1"/>
  <c r="E415" i="2" s="1"/>
  <c r="D407" i="2" a="1"/>
  <c r="D407" i="2" s="1"/>
  <c r="F407" i="2" s="1"/>
  <c r="E407" i="2" s="1"/>
  <c r="D399" i="2" a="1"/>
  <c r="D399" i="2" s="1"/>
  <c r="F399" i="2" s="1"/>
  <c r="E399" i="2" s="1"/>
  <c r="F391" i="2"/>
  <c r="E391" i="2" s="1"/>
  <c r="D383" i="2" a="1"/>
  <c r="D383" i="2" s="1"/>
  <c r="F383" i="2" s="1"/>
  <c r="E383" i="2" s="1"/>
  <c r="D375" i="2" a="1"/>
  <c r="D375" i="2" s="1"/>
  <c r="F375" i="2" s="1"/>
  <c r="E375" i="2" s="1"/>
  <c r="D367" i="2" a="1"/>
  <c r="D367" i="2" s="1"/>
  <c r="F367" i="2" s="1"/>
  <c r="E367" i="2" s="1"/>
  <c r="D359" i="2" a="1"/>
  <c r="D359" i="2" s="1"/>
  <c r="F359" i="2" s="1"/>
  <c r="E359" i="2" s="1"/>
  <c r="D351" i="2" a="1"/>
  <c r="D351" i="2" s="1"/>
  <c r="F351" i="2" s="1"/>
  <c r="E351" i="2" s="1"/>
  <c r="D343" i="2" a="1"/>
  <c r="D343" i="2" s="1"/>
  <c r="F343" i="2" s="1"/>
  <c r="E343" i="2" s="1"/>
  <c r="D335" i="2" a="1"/>
  <c r="D335" i="2" s="1"/>
  <c r="F335" i="2" s="1"/>
  <c r="E335" i="2" s="1"/>
  <c r="D327" i="2" a="1"/>
  <c r="D327" i="2" s="1"/>
  <c r="F327" i="2" s="1"/>
  <c r="E327" i="2" s="1"/>
  <c r="D319" i="2" a="1"/>
  <c r="D319" i="2" s="1"/>
  <c r="F319" i="2" s="1"/>
  <c r="E319" i="2" s="1"/>
  <c r="D311" i="2" a="1"/>
  <c r="D311" i="2" s="1"/>
  <c r="F311" i="2" s="1"/>
  <c r="E311" i="2" s="1"/>
  <c r="D303" i="2" a="1"/>
  <c r="D303" i="2" s="1"/>
  <c r="F303" i="2" s="1"/>
  <c r="E303" i="2" s="1"/>
  <c r="D295" i="2" a="1"/>
  <c r="D295" i="2" s="1"/>
  <c r="F295" i="2" s="1"/>
  <c r="E295" i="2" s="1"/>
  <c r="D287" i="2" a="1"/>
  <c r="D287" i="2" s="1"/>
  <c r="F287" i="2" s="1"/>
  <c r="E287" i="2" s="1"/>
  <c r="D279" i="2" a="1"/>
  <c r="D279" i="2" s="1"/>
  <c r="F279" i="2" s="1"/>
  <c r="E279" i="2" s="1"/>
  <c r="D271" i="2" a="1"/>
  <c r="D271" i="2" s="1"/>
  <c r="F271" i="2" s="1"/>
  <c r="E271" i="2" s="1"/>
  <c r="D263" i="2" a="1"/>
  <c r="D263" i="2" s="1"/>
  <c r="F263" i="2" s="1"/>
  <c r="E263" i="2" s="1"/>
  <c r="D255" i="2" a="1"/>
  <c r="D255" i="2" s="1"/>
  <c r="F255" i="2" s="1"/>
  <c r="E255" i="2" s="1"/>
  <c r="D247" i="2" a="1"/>
  <c r="D247" i="2" s="1"/>
  <c r="F247" i="2" s="1"/>
  <c r="E247" i="2" s="1"/>
  <c r="D239" i="2" a="1"/>
  <c r="D239" i="2" s="1"/>
  <c r="F239" i="2" s="1"/>
  <c r="E239" i="2" s="1"/>
  <c r="D231" i="2" a="1"/>
  <c r="D231" i="2" s="1"/>
  <c r="F231" i="2" s="1"/>
  <c r="E231" i="2" s="1"/>
  <c r="D223" i="2" a="1"/>
  <c r="D223" i="2" s="1"/>
  <c r="F223" i="2" s="1"/>
  <c r="E223" i="2" s="1"/>
  <c r="D215" i="2" a="1"/>
  <c r="D215" i="2" s="1"/>
  <c r="F215" i="2" s="1"/>
  <c r="E215" i="2" s="1"/>
  <c r="D207" i="2" a="1"/>
  <c r="D207" i="2" s="1"/>
  <c r="F207" i="2" s="1"/>
  <c r="E207" i="2" s="1"/>
  <c r="D199" i="2" a="1"/>
  <c r="D199" i="2" s="1"/>
  <c r="F199" i="2" s="1"/>
  <c r="E199" i="2" s="1"/>
  <c r="D191" i="2" a="1"/>
  <c r="D191" i="2" s="1"/>
  <c r="F191" i="2" s="1"/>
  <c r="E191" i="2" s="1"/>
  <c r="D183" i="2" a="1"/>
  <c r="D183" i="2" s="1"/>
  <c r="F183" i="2" s="1"/>
  <c r="E183" i="2" s="1"/>
  <c r="D175" i="2" a="1"/>
  <c r="D175" i="2" s="1"/>
  <c r="F175" i="2" s="1"/>
  <c r="E175" i="2" s="1"/>
  <c r="F159" i="2"/>
  <c r="E159" i="2" s="1"/>
  <c r="D151" i="2" a="1"/>
  <c r="D151" i="2" s="1"/>
  <c r="F151" i="2" s="1"/>
  <c r="E151" i="2" s="1"/>
  <c r="D143" i="2" a="1"/>
  <c r="D143" i="2" s="1"/>
  <c r="F143" i="2" s="1"/>
  <c r="E143" i="2" s="1"/>
  <c r="D135" i="2" a="1"/>
  <c r="D135" i="2" s="1"/>
  <c r="F135" i="2" s="1"/>
  <c r="E135" i="2" s="1"/>
  <c r="D127" i="2" a="1"/>
  <c r="D127" i="2" s="1"/>
  <c r="F127" i="2" s="1"/>
  <c r="E127" i="2" s="1"/>
  <c r="D111" i="2" a="1"/>
  <c r="D111" i="2" s="1"/>
  <c r="F111" i="2" s="1"/>
  <c r="E111" i="2" s="1"/>
  <c r="D103" i="2" a="1"/>
  <c r="D103" i="2" s="1"/>
  <c r="F103" i="2" s="1"/>
  <c r="E103" i="2" s="1"/>
  <c r="D95" i="2" a="1"/>
  <c r="D95" i="2" s="1"/>
  <c r="F95" i="2" s="1"/>
  <c r="E95" i="2" s="1"/>
  <c r="D87" i="2" a="1"/>
  <c r="D87" i="2" s="1"/>
  <c r="F87" i="2" s="1"/>
  <c r="E87" i="2" s="1"/>
  <c r="D79" i="2" a="1"/>
  <c r="D79" i="2" s="1"/>
  <c r="F79" i="2" s="1"/>
  <c r="E79" i="2" s="1"/>
  <c r="D71" i="2" a="1"/>
  <c r="D71" i="2" s="1"/>
  <c r="F71" i="2" s="1"/>
  <c r="E71" i="2" s="1"/>
  <c r="D63" i="2" a="1"/>
  <c r="D63" i="2" s="1"/>
  <c r="F63" i="2" s="1"/>
  <c r="E63" i="2" s="1"/>
  <c r="D55" i="2" a="1"/>
  <c r="D55" i="2" s="1"/>
  <c r="F55" i="2" s="1"/>
  <c r="E55" i="2" s="1"/>
  <c r="D47" i="2" a="1"/>
  <c r="D47" i="2" s="1"/>
  <c r="F47" i="2" s="1"/>
  <c r="E47" i="2" s="1"/>
  <c r="D39" i="2" a="1"/>
  <c r="D39" i="2" s="1"/>
  <c r="F39" i="2" s="1"/>
  <c r="E39" i="2" s="1"/>
  <c r="D31" i="2" a="1"/>
  <c r="D31" i="2" s="1"/>
  <c r="F31" i="2" s="1"/>
  <c r="E31" i="2" s="1"/>
  <c r="D23" i="2" a="1"/>
  <c r="D23" i="2" s="1"/>
  <c r="F23" i="2" s="1"/>
  <c r="E23" i="2" s="1"/>
  <c r="D15" i="2" a="1"/>
  <c r="D15" i="2" s="1"/>
  <c r="F15" i="2" s="1"/>
  <c r="E15" i="2" s="1"/>
  <c r="D7" i="2" a="1"/>
  <c r="D7" i="2" s="1"/>
  <c r="F7" i="2" s="1"/>
  <c r="E7" i="2" s="1"/>
  <c r="D851" i="2" a="1"/>
  <c r="D851" i="2" s="1"/>
  <c r="F851" i="2" s="1"/>
  <c r="E851" i="2" s="1"/>
  <c r="D344" i="2" a="1"/>
  <c r="D344" i="2" s="1"/>
  <c r="F344" i="2" s="1"/>
  <c r="E344" i="2" s="1"/>
  <c r="D260" i="2" a="1"/>
  <c r="D260" i="2" s="1"/>
  <c r="F260" i="2" s="1"/>
  <c r="E260" i="2" s="1"/>
  <c r="D119" i="2" a="1"/>
  <c r="D119" i="2" s="1"/>
  <c r="F119" i="2" s="1"/>
  <c r="E119" i="2" s="1"/>
  <c r="F849" i="2"/>
  <c r="E849" i="2" s="1"/>
  <c r="F828" i="2"/>
  <c r="E828" i="2" s="1"/>
  <c r="F784" i="2"/>
  <c r="E784" i="2" s="1"/>
  <c r="F752" i="2"/>
  <c r="E752" i="2" s="1"/>
  <c r="F720" i="2"/>
  <c r="E720" i="2" s="1"/>
  <c r="F688" i="2"/>
  <c r="E688" i="2" s="1"/>
  <c r="F640" i="2"/>
  <c r="E640" i="2" s="1"/>
  <c r="F361" i="2"/>
  <c r="E361" i="2" s="1"/>
  <c r="F275" i="2"/>
  <c r="E275" i="2" s="1"/>
  <c r="F43" i="2"/>
  <c r="E43" i="2" s="1"/>
  <c r="D1046" i="2" a="1"/>
  <c r="D1046" i="2" s="1"/>
  <c r="F1046" i="2" s="1"/>
  <c r="E1046" i="2" s="1"/>
  <c r="D1038" i="2" a="1"/>
  <c r="D1038" i="2" s="1"/>
  <c r="F1038" i="2" s="1"/>
  <c r="E1038" i="2" s="1"/>
  <c r="D1030" i="2" a="1"/>
  <c r="D1030" i="2" s="1"/>
  <c r="F1030" i="2" s="1"/>
  <c r="E1030" i="2" s="1"/>
  <c r="D1022" i="2" a="1"/>
  <c r="D1022" i="2" s="1"/>
  <c r="F1022" i="2" s="1"/>
  <c r="E1022" i="2" s="1"/>
  <c r="D1014" i="2" a="1"/>
  <c r="D1014" i="2" s="1"/>
  <c r="F1014" i="2" s="1"/>
  <c r="E1014" i="2" s="1"/>
  <c r="D1006" i="2" a="1"/>
  <c r="D1006" i="2" s="1"/>
  <c r="F1006" i="2" s="1"/>
  <c r="E1006" i="2" s="1"/>
  <c r="D998" i="2" a="1"/>
  <c r="D998" i="2" s="1"/>
  <c r="F998" i="2" s="1"/>
  <c r="E998" i="2" s="1"/>
  <c r="F990" i="2"/>
  <c r="E990" i="2" s="1"/>
  <c r="D982" i="2" a="1"/>
  <c r="D982" i="2" s="1"/>
  <c r="F982" i="2" s="1"/>
  <c r="E982" i="2" s="1"/>
  <c r="D974" i="2" a="1"/>
  <c r="D974" i="2" s="1"/>
  <c r="F974" i="2" s="1"/>
  <c r="E974" i="2" s="1"/>
  <c r="D966" i="2" a="1"/>
  <c r="D966" i="2" s="1"/>
  <c r="F966" i="2" s="1"/>
  <c r="E966" i="2" s="1"/>
  <c r="D958" i="2" a="1"/>
  <c r="D958" i="2" s="1"/>
  <c r="F958" i="2" s="1"/>
  <c r="E958" i="2" s="1"/>
  <c r="D950" i="2" a="1"/>
  <c r="D950" i="2" s="1"/>
  <c r="F950" i="2" s="1"/>
  <c r="E950" i="2" s="1"/>
  <c r="D942" i="2" a="1"/>
  <c r="D942" i="2" s="1"/>
  <c r="F942" i="2" s="1"/>
  <c r="E942" i="2" s="1"/>
  <c r="D934" i="2" a="1"/>
  <c r="D934" i="2" s="1"/>
  <c r="F934" i="2" s="1"/>
  <c r="E934" i="2" s="1"/>
  <c r="D926" i="2" a="1"/>
  <c r="D926" i="2" s="1"/>
  <c r="F926" i="2" s="1"/>
  <c r="E926" i="2" s="1"/>
  <c r="D918" i="2" a="1"/>
  <c r="D918" i="2" s="1"/>
  <c r="F918" i="2" s="1"/>
  <c r="E918" i="2" s="1"/>
  <c r="D910" i="2" a="1"/>
  <c r="D910" i="2" s="1"/>
  <c r="F910" i="2" s="1"/>
  <c r="E910" i="2" s="1"/>
  <c r="D902" i="2" a="1"/>
  <c r="D902" i="2" s="1"/>
  <c r="F902" i="2" s="1"/>
  <c r="E902" i="2" s="1"/>
  <c r="D894" i="2" a="1"/>
  <c r="D894" i="2" s="1"/>
  <c r="F894" i="2" s="1"/>
  <c r="E894" i="2" s="1"/>
  <c r="D886" i="2" a="1"/>
  <c r="D886" i="2" s="1"/>
  <c r="F886" i="2" s="1"/>
  <c r="E886" i="2" s="1"/>
  <c r="D878" i="2" a="1"/>
  <c r="D878" i="2" s="1"/>
  <c r="F878" i="2" s="1"/>
  <c r="E878" i="2" s="1"/>
  <c r="D870" i="2" a="1"/>
  <c r="D870" i="2" s="1"/>
  <c r="F870" i="2" s="1"/>
  <c r="E870" i="2" s="1"/>
  <c r="D862" i="2" a="1"/>
  <c r="D862" i="2" s="1"/>
  <c r="F862" i="2" s="1"/>
  <c r="E862" i="2" s="1"/>
  <c r="D854" i="2" a="1"/>
  <c r="D854" i="2" s="1"/>
  <c r="F854" i="2" s="1"/>
  <c r="E854" i="2" s="1"/>
  <c r="D846" i="2" a="1"/>
  <c r="D846" i="2" s="1"/>
  <c r="F846" i="2" s="1"/>
  <c r="E846" i="2" s="1"/>
  <c r="D838" i="2" a="1"/>
  <c r="D838" i="2" s="1"/>
  <c r="F838" i="2" s="1"/>
  <c r="E838" i="2" s="1"/>
  <c r="D830" i="2" a="1"/>
  <c r="D830" i="2" s="1"/>
  <c r="F830" i="2" s="1"/>
  <c r="E830" i="2" s="1"/>
  <c r="D822" i="2" a="1"/>
  <c r="D822" i="2" s="1"/>
  <c r="F822" i="2" s="1"/>
  <c r="E822" i="2" s="1"/>
  <c r="D814" i="2" a="1"/>
  <c r="D814" i="2" s="1"/>
  <c r="F814" i="2" s="1"/>
  <c r="E814" i="2" s="1"/>
  <c r="D806" i="2" a="1"/>
  <c r="D806" i="2" s="1"/>
  <c r="F806" i="2" s="1"/>
  <c r="E806" i="2" s="1"/>
  <c r="F798" i="2"/>
  <c r="E798" i="2" s="1"/>
  <c r="D790" i="2" a="1"/>
  <c r="D790" i="2" s="1"/>
  <c r="F790" i="2" s="1"/>
  <c r="E790" i="2" s="1"/>
  <c r="D782" i="2" a="1"/>
  <c r="D782" i="2" s="1"/>
  <c r="F782" i="2" s="1"/>
  <c r="E782" i="2" s="1"/>
  <c r="D774" i="2" a="1"/>
  <c r="D774" i="2" s="1"/>
  <c r="F774" i="2" s="1"/>
  <c r="E774" i="2" s="1"/>
  <c r="D766" i="2" a="1"/>
  <c r="D766" i="2" s="1"/>
  <c r="F766" i="2" s="1"/>
  <c r="E766" i="2" s="1"/>
  <c r="F758" i="2"/>
  <c r="E758" i="2" s="1"/>
  <c r="D750" i="2" a="1"/>
  <c r="D750" i="2" s="1"/>
  <c r="F750" i="2" s="1"/>
  <c r="E750" i="2" s="1"/>
  <c r="D742" i="2" a="1"/>
  <c r="D742" i="2" s="1"/>
  <c r="F742" i="2" s="1"/>
  <c r="E742" i="2" s="1"/>
  <c r="D734" i="2" a="1"/>
  <c r="D734" i="2" s="1"/>
  <c r="F734" i="2" s="1"/>
  <c r="E734" i="2" s="1"/>
  <c r="D726" i="2" a="1"/>
  <c r="D726" i="2" s="1"/>
  <c r="F726" i="2" s="1"/>
  <c r="E726" i="2" s="1"/>
  <c r="D718" i="2" a="1"/>
  <c r="D718" i="2" s="1"/>
  <c r="F718" i="2" s="1"/>
  <c r="E718" i="2" s="1"/>
  <c r="F710" i="2"/>
  <c r="E710" i="2" s="1"/>
  <c r="D702" i="2" a="1"/>
  <c r="D702" i="2" s="1"/>
  <c r="F702" i="2" s="1"/>
  <c r="E702" i="2" s="1"/>
  <c r="D694" i="2" a="1"/>
  <c r="D694" i="2" s="1"/>
  <c r="F694" i="2" s="1"/>
  <c r="E694" i="2" s="1"/>
  <c r="F686" i="2"/>
  <c r="E686" i="2" s="1"/>
  <c r="D670" i="2" a="1"/>
  <c r="D670" i="2" s="1"/>
  <c r="F670" i="2" s="1"/>
  <c r="E670" i="2" s="1"/>
  <c r="D662" i="2" a="1"/>
  <c r="D662" i="2" s="1"/>
  <c r="F662" i="2" s="1"/>
  <c r="E662" i="2" s="1"/>
  <c r="D646" i="2" a="1"/>
  <c r="D646" i="2" s="1"/>
  <c r="F646" i="2" s="1"/>
  <c r="E646" i="2" s="1"/>
  <c r="F638" i="2"/>
  <c r="E638" i="2" s="1"/>
  <c r="D630" i="2" a="1"/>
  <c r="D630" i="2" s="1"/>
  <c r="F630" i="2" s="1"/>
  <c r="E630" i="2" s="1"/>
  <c r="D622" i="2" a="1"/>
  <c r="D622" i="2" s="1"/>
  <c r="F622" i="2" s="1"/>
  <c r="E622" i="2" s="1"/>
  <c r="D606" i="2" a="1"/>
  <c r="D606" i="2" s="1"/>
  <c r="F606" i="2" s="1"/>
  <c r="E606" i="2" s="1"/>
  <c r="D598" i="2" a="1"/>
  <c r="D598" i="2" s="1"/>
  <c r="F598" i="2" s="1"/>
  <c r="E598" i="2" s="1"/>
  <c r="D582" i="2" a="1"/>
  <c r="D582" i="2" s="1"/>
  <c r="F582" i="2" s="1"/>
  <c r="E582" i="2" s="1"/>
  <c r="D574" i="2" a="1"/>
  <c r="D574" i="2" s="1"/>
  <c r="F574" i="2" s="1"/>
  <c r="E574" i="2" s="1"/>
  <c r="F566" i="2"/>
  <c r="E566" i="2" s="1"/>
  <c r="D558" i="2" a="1"/>
  <c r="D558" i="2" s="1"/>
  <c r="F558" i="2" s="1"/>
  <c r="E558" i="2" s="1"/>
  <c r="F550" i="2"/>
  <c r="E550" i="2" s="1"/>
  <c r="D542" i="2" a="1"/>
  <c r="D542" i="2" s="1"/>
  <c r="F542" i="2" s="1"/>
  <c r="E542" i="2" s="1"/>
  <c r="D534" i="2" a="1"/>
  <c r="D534" i="2" s="1"/>
  <c r="F534" i="2" s="1"/>
  <c r="E534" i="2" s="1"/>
  <c r="D526" i="2" a="1"/>
  <c r="D526" i="2" s="1"/>
  <c r="F526" i="2" s="1"/>
  <c r="E526" i="2" s="1"/>
  <c r="D518" i="2" a="1"/>
  <c r="D518" i="2" s="1"/>
  <c r="F518" i="2" s="1"/>
  <c r="E518" i="2" s="1"/>
  <c r="D510" i="2" a="1"/>
  <c r="D510" i="2" s="1"/>
  <c r="F510" i="2" s="1"/>
  <c r="E510" i="2" s="1"/>
  <c r="D502" i="2" a="1"/>
  <c r="D502" i="2" s="1"/>
  <c r="F502" i="2" s="1"/>
  <c r="E502" i="2" s="1"/>
  <c r="D494" i="2" a="1"/>
  <c r="D494" i="2" s="1"/>
  <c r="F494" i="2" s="1"/>
  <c r="E494" i="2" s="1"/>
  <c r="D486" i="2" a="1"/>
  <c r="D486" i="2" s="1"/>
  <c r="F486" i="2" s="1"/>
  <c r="E486" i="2" s="1"/>
  <c r="D478" i="2" a="1"/>
  <c r="D478" i="2" s="1"/>
  <c r="F478" i="2" s="1"/>
  <c r="E478" i="2" s="1"/>
  <c r="D470" i="2" a="1"/>
  <c r="D470" i="2" s="1"/>
  <c r="F470" i="2" s="1"/>
  <c r="E470" i="2" s="1"/>
  <c r="D462" i="2" a="1"/>
  <c r="D462" i="2" s="1"/>
  <c r="F462" i="2" s="1"/>
  <c r="E462" i="2" s="1"/>
  <c r="D454" i="2" a="1"/>
  <c r="D454" i="2" s="1"/>
  <c r="F454" i="2" s="1"/>
  <c r="E454" i="2" s="1"/>
  <c r="D446" i="2" a="1"/>
  <c r="D446" i="2" s="1"/>
  <c r="F446" i="2" s="1"/>
  <c r="E446" i="2" s="1"/>
  <c r="D438" i="2" a="1"/>
  <c r="D438" i="2" s="1"/>
  <c r="F438" i="2" s="1"/>
  <c r="E438" i="2" s="1"/>
  <c r="D430" i="2" a="1"/>
  <c r="D430" i="2" s="1"/>
  <c r="F430" i="2" s="1"/>
  <c r="E430" i="2" s="1"/>
  <c r="D422" i="2" a="1"/>
  <c r="D422" i="2" s="1"/>
  <c r="F422" i="2" s="1"/>
  <c r="E422" i="2" s="1"/>
  <c r="D414" i="2" a="1"/>
  <c r="D414" i="2" s="1"/>
  <c r="F414" i="2" s="1"/>
  <c r="E414" i="2" s="1"/>
  <c r="D406" i="2" a="1"/>
  <c r="D406" i="2" s="1"/>
  <c r="F406" i="2" s="1"/>
  <c r="E406" i="2" s="1"/>
  <c r="D398" i="2" a="1"/>
  <c r="D398" i="2" s="1"/>
  <c r="F398" i="2" s="1"/>
  <c r="E398" i="2" s="1"/>
  <c r="D390" i="2" a="1"/>
  <c r="D390" i="2" s="1"/>
  <c r="F390" i="2" s="1"/>
  <c r="E390" i="2" s="1"/>
  <c r="D382" i="2" a="1"/>
  <c r="D382" i="2" s="1"/>
  <c r="F382" i="2" s="1"/>
  <c r="E382" i="2" s="1"/>
  <c r="D374" i="2" a="1"/>
  <c r="D374" i="2" s="1"/>
  <c r="F374" i="2" s="1"/>
  <c r="E374" i="2" s="1"/>
  <c r="D366" i="2" a="1"/>
  <c r="D366" i="2" s="1"/>
  <c r="F366" i="2" s="1"/>
  <c r="E366" i="2" s="1"/>
  <c r="D358" i="2" a="1"/>
  <c r="D358" i="2" s="1"/>
  <c r="F358" i="2" s="1"/>
  <c r="E358" i="2" s="1"/>
  <c r="D350" i="2" a="1"/>
  <c r="D350" i="2" s="1"/>
  <c r="F350" i="2" s="1"/>
  <c r="E350" i="2" s="1"/>
  <c r="D342" i="2" a="1"/>
  <c r="D342" i="2" s="1"/>
  <c r="F342" i="2" s="1"/>
  <c r="E342" i="2" s="1"/>
  <c r="D334" i="2" a="1"/>
  <c r="D334" i="2" s="1"/>
  <c r="F334" i="2" s="1"/>
  <c r="E334" i="2" s="1"/>
  <c r="D326" i="2" a="1"/>
  <c r="D326" i="2" s="1"/>
  <c r="F326" i="2" s="1"/>
  <c r="E326" i="2" s="1"/>
  <c r="D318" i="2" a="1"/>
  <c r="D318" i="2" s="1"/>
  <c r="F318" i="2" s="1"/>
  <c r="E318" i="2" s="1"/>
  <c r="D310" i="2" a="1"/>
  <c r="D310" i="2" s="1"/>
  <c r="F310" i="2" s="1"/>
  <c r="E310" i="2" s="1"/>
  <c r="D302" i="2" a="1"/>
  <c r="D302" i="2" s="1"/>
  <c r="F302" i="2" s="1"/>
  <c r="E302" i="2" s="1"/>
  <c r="D294" i="2" a="1"/>
  <c r="D294" i="2" s="1"/>
  <c r="F294" i="2" s="1"/>
  <c r="E294" i="2" s="1"/>
  <c r="D286" i="2" a="1"/>
  <c r="D286" i="2" s="1"/>
  <c r="F286" i="2" s="1"/>
  <c r="E286" i="2" s="1"/>
  <c r="D278" i="2" a="1"/>
  <c r="D278" i="2" s="1"/>
  <c r="F278" i="2" s="1"/>
  <c r="E278" i="2" s="1"/>
  <c r="D270" i="2" a="1"/>
  <c r="D270" i="2" s="1"/>
  <c r="F270" i="2" s="1"/>
  <c r="E270" i="2" s="1"/>
  <c r="D262" i="2" a="1"/>
  <c r="D262" i="2" s="1"/>
  <c r="F262" i="2" s="1"/>
  <c r="E262" i="2" s="1"/>
  <c r="D254" i="2" a="1"/>
  <c r="D254" i="2" s="1"/>
  <c r="F254" i="2" s="1"/>
  <c r="E254" i="2" s="1"/>
  <c r="D246" i="2" a="1"/>
  <c r="D246" i="2" s="1"/>
  <c r="F246" i="2" s="1"/>
  <c r="E246" i="2" s="1"/>
  <c r="D238" i="2" a="1"/>
  <c r="D238" i="2" s="1"/>
  <c r="F238" i="2" s="1"/>
  <c r="E238" i="2" s="1"/>
  <c r="D230" i="2" a="1"/>
  <c r="D230" i="2" s="1"/>
  <c r="F230" i="2" s="1"/>
  <c r="E230" i="2" s="1"/>
  <c r="D222" i="2" a="1"/>
  <c r="D222" i="2" s="1"/>
  <c r="F222" i="2" s="1"/>
  <c r="E222" i="2" s="1"/>
  <c r="D214" i="2" a="1"/>
  <c r="D214" i="2" s="1"/>
  <c r="F214" i="2" s="1"/>
  <c r="E214" i="2" s="1"/>
  <c r="D206" i="2" a="1"/>
  <c r="D206" i="2" s="1"/>
  <c r="F206" i="2" s="1"/>
  <c r="E206" i="2" s="1"/>
  <c r="D198" i="2" a="1"/>
  <c r="D198" i="2" s="1"/>
  <c r="F198" i="2" s="1"/>
  <c r="E198" i="2" s="1"/>
  <c r="D190" i="2" a="1"/>
  <c r="D190" i="2" s="1"/>
  <c r="F190" i="2" s="1"/>
  <c r="E190" i="2" s="1"/>
  <c r="D182" i="2" a="1"/>
  <c r="D182" i="2" s="1"/>
  <c r="F182" i="2" s="1"/>
  <c r="E182" i="2" s="1"/>
  <c r="D174" i="2" a="1"/>
  <c r="D174" i="2" s="1"/>
  <c r="F174" i="2" s="1"/>
  <c r="E174" i="2" s="1"/>
  <c r="D166" i="2" a="1"/>
  <c r="D166" i="2" s="1"/>
  <c r="F166" i="2" s="1"/>
  <c r="E166" i="2" s="1"/>
  <c r="D158" i="2" a="1"/>
  <c r="D158" i="2" s="1"/>
  <c r="F158" i="2" s="1"/>
  <c r="E158" i="2" s="1"/>
  <c r="D150" i="2" a="1"/>
  <c r="D150" i="2" s="1"/>
  <c r="F150" i="2" s="1"/>
  <c r="E150" i="2" s="1"/>
  <c r="D142" i="2" a="1"/>
  <c r="D142" i="2" s="1"/>
  <c r="F142" i="2" s="1"/>
  <c r="E142" i="2" s="1"/>
  <c r="D134" i="2" a="1"/>
  <c r="D134" i="2" s="1"/>
  <c r="F134" i="2" s="1"/>
  <c r="E134" i="2" s="1"/>
  <c r="D126" i="2" a="1"/>
  <c r="D126" i="2" s="1"/>
  <c r="F126" i="2" s="1"/>
  <c r="E126" i="2" s="1"/>
  <c r="D118" i="2" a="1"/>
  <c r="D118" i="2" s="1"/>
  <c r="F118" i="2" s="1"/>
  <c r="E118" i="2" s="1"/>
  <c r="D110" i="2" a="1"/>
  <c r="D110" i="2" s="1"/>
  <c r="F110" i="2" s="1"/>
  <c r="E110" i="2" s="1"/>
  <c r="D102" i="2" a="1"/>
  <c r="D102" i="2" s="1"/>
  <c r="F102" i="2" s="1"/>
  <c r="E102" i="2" s="1"/>
  <c r="D94" i="2" a="1"/>
  <c r="D94" i="2" s="1"/>
  <c r="F94" i="2" s="1"/>
  <c r="E94" i="2" s="1"/>
  <c r="D86" i="2" a="1"/>
  <c r="D86" i="2" s="1"/>
  <c r="F86" i="2" s="1"/>
  <c r="E86" i="2" s="1"/>
  <c r="D78" i="2" a="1"/>
  <c r="D78" i="2" s="1"/>
  <c r="F78" i="2" s="1"/>
  <c r="E78" i="2" s="1"/>
  <c r="D70" i="2" a="1"/>
  <c r="D70" i="2" s="1"/>
  <c r="F70" i="2" s="1"/>
  <c r="E70" i="2" s="1"/>
  <c r="D62" i="2" a="1"/>
  <c r="D62" i="2" s="1"/>
  <c r="F62" i="2" s="1"/>
  <c r="E62" i="2" s="1"/>
  <c r="D54" i="2" a="1"/>
  <c r="D54" i="2" s="1"/>
  <c r="F54" i="2" s="1"/>
  <c r="E54" i="2" s="1"/>
  <c r="D46" i="2" a="1"/>
  <c r="D46" i="2" s="1"/>
  <c r="F46" i="2" s="1"/>
  <c r="E46" i="2" s="1"/>
  <c r="D38" i="2" a="1"/>
  <c r="D38" i="2" s="1"/>
  <c r="F38" i="2" s="1"/>
  <c r="E38" i="2" s="1"/>
  <c r="D30" i="2" a="1"/>
  <c r="D30" i="2" s="1"/>
  <c r="F30" i="2" s="1"/>
  <c r="E30" i="2" s="1"/>
  <c r="D22" i="2" a="1"/>
  <c r="D22" i="2" s="1"/>
  <c r="F22" i="2" s="1"/>
  <c r="E22" i="2" s="1"/>
  <c r="D14" i="2" a="1"/>
  <c r="D14" i="2" s="1"/>
  <c r="F14" i="2" s="1"/>
  <c r="E14" i="2" s="1"/>
  <c r="D6" i="2" a="1"/>
  <c r="D6" i="2" s="1"/>
  <c r="F6" i="2" s="1"/>
  <c r="E6" i="2" s="1"/>
  <c r="D770" i="2" a="1"/>
  <c r="D770" i="2" s="1"/>
  <c r="F770" i="2" s="1"/>
  <c r="E770" i="2" s="1"/>
  <c r="D561" i="2" a="1"/>
  <c r="D561" i="2" s="1"/>
  <c r="F561" i="2" s="1"/>
  <c r="E561" i="2" s="1"/>
  <c r="D480" i="2" a="1"/>
  <c r="D480" i="2" s="1"/>
  <c r="F480" i="2" s="1"/>
  <c r="E480" i="2" s="1"/>
  <c r="D340" i="2" a="1"/>
  <c r="D340" i="2" s="1"/>
  <c r="F340" i="2" s="1"/>
  <c r="E340" i="2" s="1"/>
  <c r="D160" i="2" a="1"/>
  <c r="D160" i="2" s="1"/>
  <c r="F160" i="2" s="1"/>
  <c r="E160" i="2" s="1"/>
  <c r="D76" i="2" a="1"/>
  <c r="D76" i="2" s="1"/>
  <c r="F76" i="2" s="1"/>
  <c r="E76" i="2" s="1"/>
  <c r="F1074" i="2"/>
  <c r="E1074" i="2" s="1"/>
  <c r="F1054" i="2"/>
  <c r="E1054" i="2" s="1"/>
  <c r="F868" i="2"/>
  <c r="E868" i="2" s="1"/>
  <c r="F825" i="2"/>
  <c r="E825" i="2" s="1"/>
  <c r="F804" i="2"/>
  <c r="E804" i="2" s="1"/>
  <c r="F777" i="2"/>
  <c r="E777" i="2" s="1"/>
  <c r="F745" i="2"/>
  <c r="E745" i="2" s="1"/>
  <c r="F713" i="2"/>
  <c r="E713" i="2" s="1"/>
  <c r="F680" i="2"/>
  <c r="E680" i="2" s="1"/>
  <c r="F576" i="2"/>
  <c r="E576" i="2" s="1"/>
  <c r="F512" i="2"/>
  <c r="E512" i="2" s="1"/>
  <c r="F427" i="2"/>
  <c r="E427" i="2" s="1"/>
  <c r="F171" i="2"/>
  <c r="E171" i="2" s="1"/>
  <c r="F2" i="2"/>
  <c r="E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ake_dataset" description="Verbinding maken met de query fake_dataset in de werkmap." type="5" refreshedVersion="8" background="1" saveData="1">
    <dbPr connection="Provider=Microsoft.Mashup.OleDb.1;Data Source=$Workbook$;Location=fake_dataset;Extended Properties=&quot;&quot;" command="SELECT * FROM [fake_datase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<sst xmlns="http://schemas.openxmlformats.org/spreadsheetml/2006/main" count="4465" uniqueCount="76">
  <si>
    <t>naslag_report_content</t>
  </si>
  <si>
    <t>dbc_diagnosis_code</t>
  </si>
  <si>
    <t>consult_date_zorg_activiteiten</t>
  </si>
  <si>
    <t>corrected_dbc</t>
  </si>
  <si>
    <t>dbc_switch</t>
  </si>
  <si>
    <t>opmerkingen</t>
  </si>
  <si>
    <t>Vriends</t>
  </si>
  <si>
    <t>lengte naslag</t>
  </si>
  <si>
    <t>correctie</t>
  </si>
  <si>
    <t>patient_id</t>
  </si>
  <si>
    <t>zorg_activiteiten_type</t>
  </si>
  <si>
    <t>icd10_code</t>
  </si>
  <si>
    <t>dbc_kleine_activiteits_count</t>
  </si>
  <si>
    <t>dbc_grote_activiteits_count</t>
  </si>
  <si>
    <t>count_score</t>
  </si>
  <si>
    <t>aantal_klinische_codes</t>
  </si>
  <si>
    <t>full_date_second_poli_code</t>
  </si>
  <si>
    <t>datum_first_full</t>
  </si>
  <si>
    <t>date_reversed_full</t>
  </si>
  <si>
    <t>poli_codes_after_full</t>
  </si>
  <si>
    <t>is_after_full</t>
  </si>
  <si>
    <t>BP_measurement_date</t>
  </si>
  <si>
    <t>hart_stress_date</t>
  </si>
  <si>
    <t>holter_date</t>
  </si>
  <si>
    <t>ICD_date</t>
  </si>
  <si>
    <t>PM_date</t>
  </si>
  <si>
    <t>echo_hart_date</t>
  </si>
  <si>
    <t>consult_date_naslag</t>
  </si>
  <si>
    <t>days_difference</t>
  </si>
  <si>
    <t>revenue_difference</t>
  </si>
  <si>
    <t>Yes</t>
  </si>
  <si>
    <t>Type A</t>
  </si>
  <si>
    <t>C00</t>
  </si>
  <si>
    <t>Code C</t>
  </si>
  <si>
    <t>No</t>
  </si>
  <si>
    <t>Type C</t>
  </si>
  <si>
    <t>B00</t>
  </si>
  <si>
    <t>Code B</t>
  </si>
  <si>
    <t>A00</t>
  </si>
  <si>
    <t>Code A</t>
  </si>
  <si>
    <t>Type B</t>
  </si>
  <si>
    <t>"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t>
  </si>
  <si>
    <t>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t>
  </si>
  <si>
    <t>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t>
  </si>
  <si>
    <t>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t>
  </si>
  <si>
    <t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t>
  </si>
  <si>
    <t>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t>
  </si>
  <si>
    <t>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t>
  </si>
  <si>
    <t>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t>
  </si>
  <si>
    <t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t>
  </si>
  <si>
    <t>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t>
  </si>
  <si>
    <t>De huidige code dekt niet de nieuwe diagnose congestief hartfalen, wat nu als de leidende diagnose moet worden beschouwd.</t>
  </si>
  <si>
    <t>De huidige code is niet meer passend aangezien de nieuwe diagnose atriumfibrilleren de belangrijkste diagnose is geworden.</t>
  </si>
  <si>
    <t>De huidige code voldoet niet meer omdat hypertrofische cardiomyopathie nu als de leidende diagnose is vastgesteld.</t>
  </si>
  <si>
    <t>De huidige code is niet toereikend omdat de nieuwe diagnose coronaire hartziekte nu de primaire diagnose is.</t>
  </si>
  <si>
    <t>De huidige code is niet langer adequaat omdat de diagnose eindstadium hartfalen nu de leidende diagnose is.</t>
  </si>
  <si>
    <t>De huidige code weerspiegelt niet de nieuwe diagnose pericarditis, die nu de leidende diagnose is.</t>
  </si>
  <si>
    <t>De huidige code is onjuist omdat de nieuwe diagnose pulmonale hypertensie de voornaamste diagnose is geworden.</t>
  </si>
  <si>
    <t>De huidige code dekt niet de nieuwe diagnose mitralisklepinsufficiëntie, die nu de belangrijkste diagnose is.</t>
  </si>
  <si>
    <t>De huidige code is niet toereikend omdat de nieuwe diagnose aorta-aneurysma nu de leidende diagnose is.</t>
  </si>
  <si>
    <t>De huidige code is niet toereikend omdat de patiënt nu ook wordt behandeld voor een myocardinfarct, wat de leidende diagnose is geworden.</t>
  </si>
  <si>
    <t>De huidige diagnose blijft belangrijk, maar de patiënt wordt nu ook behandeld voor congestief hartfalen, wat een herziene code vereist.</t>
  </si>
  <si>
    <t>De huidige code is niet voldoende omdat atriumfibrilleren nu als de primaire diagnose is vastgesteld en actief wordt behandeld.</t>
  </si>
  <si>
    <t>De huidige diagnose is nog steeds relevant, maar hypertrofische cardiomyopathie is toegevoegd als leidende diagnose, wat een codewijziging nodig maakt.</t>
  </si>
  <si>
    <t>De huidige code weerspiegelt niet de nieuwe diagnose van coronaire hartziekte, die nu de belangrijkste focus van de behandeling is.</t>
  </si>
  <si>
    <t>De huidige code is niet meer adequaat omdat de patiënt nu behandeld wordt voor eindstadium hartfalen, wat als de leidende diagnose moet worden beschouwd.</t>
  </si>
  <si>
    <t>De huidige diagnose blijft een van de hoofddiagnosen, maar de patiënt ondergaat nu ook behandeling voor pericarditis, waardoor een herziene code vereist is.</t>
  </si>
  <si>
    <t>De huidige code is niet langer accuraat aangezien de patiënt nu ook wordt behandeld voor pulmonale hypertensie, wat als de primaire diagnose moet worden gecodeerd.</t>
  </si>
  <si>
    <t>Hoewel de huidige diagnose nog steeds relevant is, moet de code worden aangepast om ook de nieuwe diagnose mitralisklepinsufficiëntie te weerspiegelen.</t>
  </si>
  <si>
    <t>De huidige diagnose is niet meer toereikend omdat de patiënt nu ook wordt behandeld voor een aorta-aneurysma, wat de voornaamste diagnose is geworden.</t>
  </si>
  <si>
    <t>full</t>
  </si>
  <si>
    <t>predicted_switch</t>
  </si>
  <si>
    <t>recall</t>
  </si>
  <si>
    <t>precision</t>
  </si>
  <si>
    <t>prevalentie</t>
  </si>
  <si>
    <t>kans op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</si>
</sst>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20">
    <dxf>
      <numFmt numFmtId="164" formatCode="d/m/yyyy"/>
    </dxf>
    <dxf>
      <numFmt numFmtId="164" formatCode="d/m/yyyy"/>
    </dxf>
    <dxf>
      <numFmt numFmtId="164" formatCode="d/m/yyyy"/>
    </dxf>
    <dxf>
      <numFmt numFmtId="164" formatCode="d/m/yyyy"/>
    </dxf>
    <dxf>
      <numFmt numFmtId="164" formatCode="d/m/yyyy"/>
    </dxf>
    <dxf>
      <numFmt numFmtId="164" formatCode="d/m/yyyy"/>
    </dxf>
    <dxf>
      <numFmt numFmtId="164" formatCode="d/m/yyyy"/>
    </dxf>
    <dxf>
      <numFmt numFmtId="0" formatCode="General"/>
    </dxf>
    <dxf>
      <numFmt numFmtId="0" formatCode="General"/>
    </dxf>
    <dxf>
      <numFmt numFmtId="164" formatCode="d/m/yyyy"/>
    </dxf>
    <dxf>
      <numFmt numFmtId="164" formatCode="d/m/yyyy"/>
    </dxf>
    <dxf>
      <numFmt numFmtId="165"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3">
    <queryTableFields count="32">
      <queryTableField id="1" name="naslag_report_content" tableColumnId="1"/>
      <queryTableField id="2" name="dbc_diagnosis_code" tableColumnId="2"/>
      <queryTableField id="3" name="consult_date_zorg_activiteiten" tableColumnId="3"/>
      <queryTableField id="4" name="corrected_dbc" tableColumnId="4"/>
      <queryTableField id="32" dataBound="0" tableColumnId="32"/>
      <queryTableField id="5" name="dbc_switch" tableColumnId="5"/>
      <queryTableField id="6" name="opmerkingen" tableColumnId="6"/>
      <queryTableField id="7" name="Vriends" tableColumnId="7"/>
      <queryTableField id="8" name="lengte naslag" tableColumnId="8"/>
      <queryTableField id="9" name="correctie" tableColumnId="9"/>
      <queryTableField id="10" name="patient_id" tableColumnId="10"/>
      <queryTableField id="11" name="zorg_activiteiten_type" tableColumnId="11"/>
      <queryTableField id="12" name="icd10_code" tableColumnId="12"/>
      <queryTableField id="13" name="dbc_kleine_activiteits_count" tableColumnId="13"/>
      <queryTableField id="14" name="dbc_grote_activiteits_count" tableColumnId="14"/>
      <queryTableField id="15" name="count_score" tableColumnId="15"/>
      <queryTableField id="16" name="aantal_klinische_codes" tableColumnId="16"/>
      <queryTableField id="31" dataBound="0" tableColumnId="31"/>
      <queryTableField id="17" name="full_date_second_poli_code" tableColumnId="17"/>
      <queryTableField id="18" name="datum_first_full" tableColumnId="18"/>
      <queryTableField id="19" name="date_reversed_full" tableColumnId="19"/>
      <queryTableField id="20" name="poli_codes_after_full" tableColumnId="20"/>
      <queryTableField id="21" name="is_after_full" tableColumnId="21"/>
      <queryTableField id="22" name="BP_measurement_date" tableColumnId="22"/>
      <queryTableField id="23" name="hart_stress_date" tableColumnId="23"/>
      <queryTableField id="24" name="holter_date" tableColumnId="24"/>
      <queryTableField id="25" name="ICD_date" tableColumnId="25"/>
      <queryTableField id="26" name="PM_date" tableColumnId="26"/>
      <queryTableField id="27" name="echo_hart_date" tableColumnId="27"/>
      <queryTableField id="28" name="consult_date_naslag" tableColumnId="28"/>
      <queryTableField id="29" name="days_difference" tableColumnId="29"/>
      <queryTableField id="30" name="revenue_difference"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ke_dataset" displayName="fake_dataset" ref="A1:AF1101" tableType="queryTable" totalsRowShown="0">
  <autoFilter ref="A1:AF1101" xr:uid="{00000000-0009-0000-0100-000001000000}"/>
  <tableColumns count="32">
    <tableColumn id="1" xr3:uid="{00000000-0010-0000-0000-000001000000}" uniqueName="1" name="naslag_report_content" queryTableFieldId="1" dataDxfId="19"/>
    <tableColumn id="2" xr3:uid="{00000000-0010-0000-0000-000002000000}" uniqueName="2" name="dbc_diagnosis_code" queryTableFieldId="2"/>
    <tableColumn id="3" xr3:uid="{00000000-0010-0000-0000-000003000000}" uniqueName="3" name="consult_date_zorg_activiteiten" queryTableFieldId="3" dataDxfId="18"/>
    <tableColumn id="4" xr3:uid="{00000000-0010-0000-0000-000004000000}" uniqueName="4" name="corrected_dbc" queryTableFieldId="4"/>
    <tableColumn id="32" xr3:uid="{6675FE44-AA3C-4307-9F12-5471DAD84DA0}" uniqueName="32" name="predicted_switch" queryTableFieldId="32" dataDxfId="17">
      <calculatedColumnFormula>IF(fake_dataset[[#This Row],[dbc_switch]]=1,IF(RAND()&lt;Blad1!$B$1,1,0),IF(RAND()&lt;Blad1!$B$4,1,0))</calculatedColumnFormula>
    </tableColumn>
    <tableColumn id="5" xr3:uid="{00000000-0010-0000-0000-000005000000}" uniqueName="5" name="dbc_switch" queryTableFieldId="5" dataDxfId="16"/>
    <tableColumn id="6" xr3:uid="{00000000-0010-0000-0000-000006000000}" uniqueName="6" name="opmerkingen" queryTableFieldId="6" dataDxfId="15"/>
    <tableColumn id="7" xr3:uid="{00000000-0010-0000-0000-000007000000}" uniqueName="7" name="Vriends" queryTableFieldId="7"/>
    <tableColumn id="8" xr3:uid="{00000000-0010-0000-0000-000008000000}" uniqueName="8" name="lengte naslag" queryTableFieldId="8"/>
    <tableColumn id="9" xr3:uid="{00000000-0010-0000-0000-000009000000}" uniqueName="9" name="correctie" queryTableFieldId="9"/>
    <tableColumn id="10" xr3:uid="{00000000-0010-0000-0000-00000A000000}" uniqueName="10" name="patient_id" queryTableFieldId="10"/>
    <tableColumn id="11" xr3:uid="{00000000-0010-0000-0000-00000B000000}" uniqueName="11" name="zorg_activiteiten_type" queryTableFieldId="11" dataDxfId="14"/>
    <tableColumn id="12" xr3:uid="{00000000-0010-0000-0000-00000C000000}" uniqueName="12" name="icd10_code" queryTableFieldId="12" dataDxfId="13"/>
    <tableColumn id="13" xr3:uid="{00000000-0010-0000-0000-00000D000000}" uniqueName="13" name="dbc_kleine_activiteits_count" queryTableFieldId="13"/>
    <tableColumn id="14" xr3:uid="{00000000-0010-0000-0000-00000E000000}" uniqueName="14" name="dbc_grote_activiteits_count" queryTableFieldId="14"/>
    <tableColumn id="15" xr3:uid="{00000000-0010-0000-0000-00000F000000}" uniqueName="15" name="count_score" queryTableFieldId="15"/>
    <tableColumn id="16" xr3:uid="{00000000-0010-0000-0000-000010000000}" uniqueName="16" name="aantal_klinische_codes" queryTableFieldId="16"/>
    <tableColumn id="31" xr3:uid="{B31C472E-CD6F-46EA-A6B2-86F7587C5A35}" uniqueName="31" name="full" queryTableFieldId="31" dataDxfId="12">
      <calculatedColumnFormula>IF(fake_dataset[[#This Row],[count_score]]&gt;3,1,0)</calculatedColumnFormula>
    </tableColumn>
    <tableColumn id="17" xr3:uid="{00000000-0010-0000-0000-000011000000}" uniqueName="17" name="full_date_second_poli_code" queryTableFieldId="17" dataDxfId="11"/>
    <tableColumn id="18" xr3:uid="{00000000-0010-0000-0000-000012000000}" uniqueName="18" name="datum_first_full" queryTableFieldId="18" dataDxfId="10"/>
    <tableColumn id="19" xr3:uid="{00000000-0010-0000-0000-000013000000}" uniqueName="19" name="date_reversed_full" queryTableFieldId="19" dataDxfId="9"/>
    <tableColumn id="20" xr3:uid="{00000000-0010-0000-0000-000014000000}" uniqueName="20" name="poli_codes_after_full" queryTableFieldId="20" dataDxfId="8"/>
    <tableColumn id="21" xr3:uid="{00000000-0010-0000-0000-000015000000}" uniqueName="21" name="is_after_full" queryTableFieldId="21" dataDxfId="7"/>
    <tableColumn id="22" xr3:uid="{00000000-0010-0000-0000-000016000000}" uniqueName="22" name="BP_measurement_date" queryTableFieldId="22" dataDxfId="6"/>
    <tableColumn id="23" xr3:uid="{00000000-0010-0000-0000-000017000000}" uniqueName="23" name="hart_stress_date" queryTableFieldId="23" dataDxfId="5"/>
    <tableColumn id="24" xr3:uid="{00000000-0010-0000-0000-000018000000}" uniqueName="24" name="holter_date" queryTableFieldId="24" dataDxfId="4"/>
    <tableColumn id="25" xr3:uid="{00000000-0010-0000-0000-000019000000}" uniqueName="25" name="ICD_date" queryTableFieldId="25" dataDxfId="3"/>
    <tableColumn id="26" xr3:uid="{00000000-0010-0000-0000-00001A000000}" uniqueName="26" name="PM_date" queryTableFieldId="26" dataDxfId="2"/>
    <tableColumn id="27" xr3:uid="{00000000-0010-0000-0000-00001B000000}" uniqueName="27" name="echo_hart_date" queryTableFieldId="27" dataDxfId="1"/>
    <tableColumn id="28" xr3:uid="{00000000-0010-0000-0000-00001C000000}" uniqueName="28" name="consult_date_naslag" queryTableFieldId="28" dataDxfId="0"/>
    <tableColumn id="29" xr3:uid="{00000000-0010-0000-0000-00001D000000}" uniqueName="29" name="days_difference" queryTableFieldId="29"/>
    <tableColumn id="30" xr3:uid="{00000000-0010-0000-0000-00001E000000}" uniqueName="30" name="revenue_difference" queryTableFieldId="3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01"/>
  <sheetViews>
    <sheetView tabSelected="1" topLeftCell="H1" workbookViewId="0">
      <selection activeCell="Y6" sqref="Y6"/>
    </sheetView>
  </sheetViews>
  <sheetFormatPr defaultRowHeight="14.5" x14ac:dyDescent="0.35"/>
  <cols>
    <col min="1" max="1" width="80.7265625" bestFit="1" customWidth="1"/>
    <col min="2" max="2" width="20.7265625" bestFit="1" customWidth="1"/>
    <col min="3" max="3" width="29.81640625" bestFit="1" customWidth="1"/>
    <col min="4" max="4" width="15.6328125" bestFit="1" customWidth="1"/>
    <col min="5" max="5" width="15.6328125" customWidth="1"/>
    <col min="6" max="6" width="12.81640625" bestFit="1" customWidth="1"/>
    <col min="7" max="7" width="63" bestFit="1" customWidth="1"/>
    <col min="8" max="8" width="9.81640625" bestFit="1" customWidth="1"/>
    <col min="9" max="9" width="14.54296875" bestFit="1" customWidth="1"/>
    <col min="10" max="10" width="11" bestFit="1" customWidth="1"/>
    <col min="11" max="11" width="11.81640625" bestFit="1" customWidth="1"/>
    <col min="12" max="12" width="22.36328125" bestFit="1" customWidth="1"/>
    <col min="13" max="13" width="12.81640625" bestFit="1" customWidth="1"/>
    <col min="14" max="14" width="28.1796875" bestFit="1" customWidth="1"/>
    <col min="15" max="15" width="27.36328125" bestFit="1" customWidth="1"/>
    <col min="16" max="16" width="13.7265625" bestFit="1" customWidth="1"/>
    <col min="17" max="17" width="23.453125" bestFit="1" customWidth="1"/>
    <col min="18" max="18" width="23.453125" customWidth="1"/>
    <col min="19" max="19" width="27.54296875" bestFit="1" customWidth="1"/>
    <col min="20" max="20" width="16.90625" bestFit="1" customWidth="1"/>
    <col min="21" max="21" width="19.453125" bestFit="1" customWidth="1"/>
    <col min="22" max="22" width="21.36328125" bestFit="1" customWidth="1"/>
    <col min="23" max="23" width="13.36328125" bestFit="1" customWidth="1"/>
    <col min="24" max="24" width="23.26953125" bestFit="1" customWidth="1"/>
    <col min="25" max="25" width="17.54296875" bestFit="1" customWidth="1"/>
    <col min="26" max="26" width="13.08984375" bestFit="1" customWidth="1"/>
    <col min="27" max="27" width="11.1796875" bestFit="1" customWidth="1"/>
    <col min="28" max="28" width="10.453125" bestFit="1" customWidth="1"/>
    <col min="29" max="29" width="16.453125" bestFit="1" customWidth="1"/>
    <col min="30" max="30" width="20.81640625" bestFit="1" customWidth="1"/>
    <col min="31" max="31" width="17.1796875" bestFit="1" customWidth="1"/>
    <col min="32" max="32" width="20.453125" bestFit="1" customWidth="1"/>
  </cols>
  <sheetData>
    <row r="1" spans="1:32" x14ac:dyDescent="0.35">
      <c r="A1" t="s">
        <v>0</v>
      </c>
      <c r="B1" t="s">
        <v>1</v>
      </c>
      <c r="C1" t="s">
        <v>2</v>
      </c>
      <c r="D1" t="s">
        <v>3</v>
      </c>
      <c r="E1" t="s">
        <v>71</v>
      </c>
      <c r="F1" t="s">
        <v>4</v>
      </c>
      <c r="G1" t="s">
        <v>5</v>
      </c>
      <c r="H1" t="s">
        <v>6</v>
      </c>
      <c r="I1" t="s">
        <v>7</v>
      </c>
      <c r="J1" t="s">
        <v>8</v>
      </c>
      <c r="K1" t="s">
        <v>9</v>
      </c>
      <c r="L1" t="s">
        <v>10</v>
      </c>
      <c r="M1" t="s">
        <v>11</v>
      </c>
      <c r="N1" t="s">
        <v>12</v>
      </c>
      <c r="O1" t="s">
        <v>13</v>
      </c>
      <c r="P1" t="s">
        <v>14</v>
      </c>
      <c r="Q1" t="s">
        <v>15</v>
      </c>
      <c r="R1" t="s">
        <v>70</v>
      </c>
      <c r="S1" t="s">
        <v>16</v>
      </c>
      <c r="T1" t="s">
        <v>17</v>
      </c>
      <c r="U1" t="s">
        <v>18</v>
      </c>
      <c r="V1" t="s">
        <v>19</v>
      </c>
      <c r="W1" t="s">
        <v>20</v>
      </c>
      <c r="X1" t="s">
        <v>21</v>
      </c>
      <c r="Y1" t="s">
        <v>22</v>
      </c>
      <c r="Z1" t="s">
        <v>23</v>
      </c>
      <c r="AA1" t="s">
        <v>24</v>
      </c>
      <c r="AB1" t="s">
        <v>25</v>
      </c>
      <c r="AC1" t="s">
        <v>26</v>
      </c>
      <c r="AD1" t="s">
        <v>27</v>
      </c>
      <c r="AE1" t="s">
        <v>28</v>
      </c>
      <c r="AF1" t="s">
        <v>29</v>
      </c>
    </row>
    <row r="2" spans="1:32" x14ac:dyDescent="0.35">
      <c r="A2" t="str" cm="1">
        <f t="array" aca="1" ref="A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 cm="1">
        <f t="array" aca="1" ref="B2" ca="1">INDEX(DBCs!$A$1:$A$36, RANDBETWEEN(1, COUNT(DBCs!$A$1:$A$36)))</f>
        <v>810</v>
      </c>
      <c r="C2" s="1">
        <v>45207</v>
      </c>
      <c r="D2" cm="1">
        <f t="array" aca="1" ref="D2" ca="1">IF(RAND() &lt;= 0.8, fake_dataset[[#This Row],[dbc_diagnosis_code]], INDEX(DBCs!$A$1:$A$36, RANDBETWEEN(1, COUNTA(DBCs!$A$1:$A$36))))</f>
        <v>810</v>
      </c>
      <c r="E2">
        <f ca="1">IF(fake_dataset[[#This Row],[dbc_switch]]=1,IF(RAND()&lt;Blad1!$B$1,1,0),IF(RAND()&lt;Blad1!$B$4,1,0))</f>
        <v>0</v>
      </c>
      <c r="F2">
        <f ca="1">IF(fake_dataset[[#This Row],[dbc_diagnosis_code]]=fake_dataset[[#This Row],[corrected_dbc]],0,1)</f>
        <v>0</v>
      </c>
      <c r="G2" t="str" cm="1">
        <f t="array" aca="1" ref="G2" ca="1">INDEX('explanations '!$A$1:$A$19, RANDBETWEEN(1, COUNTA('explanations '!$A$1:$A$19)))</f>
        <v>De huidige code is niet meer adequaat omdat de patiënt nu behandeld wordt voor eindstadium hartfalen, wat als de leidende diagnose moet worden beschouwd.</v>
      </c>
      <c r="H2">
        <v>1</v>
      </c>
      <c r="I2">
        <v>160</v>
      </c>
      <c r="J2">
        <v>29</v>
      </c>
      <c r="K2">
        <v>37430</v>
      </c>
      <c r="L2" t="s">
        <v>31</v>
      </c>
      <c r="M2" t="s">
        <v>32</v>
      </c>
      <c r="N2">
        <v>10</v>
      </c>
      <c r="O2">
        <v>6</v>
      </c>
      <c r="P2" cm="1">
        <f t="array" aca="1" ref="P2" ca="1">INDEX({1;1;1;1;1;2;2;2;2;2;3;3;3;3;4;4;4;5;5;6;6;7;8;9;10}, RANDBETWEEN(1, 25))</f>
        <v>8</v>
      </c>
      <c r="Q2">
        <v>5</v>
      </c>
      <c r="R2">
        <f ca="1">IF(fake_dataset[[#This Row],[count_score]]&gt;3,1,0)</f>
        <v>1</v>
      </c>
      <c r="S2" s="2">
        <v>45406.66101851852</v>
      </c>
      <c r="T2" s="1">
        <v>45091</v>
      </c>
      <c r="U2" s="1">
        <v>45060</v>
      </c>
      <c r="V2" t="s">
        <v>33</v>
      </c>
      <c r="W2" t="s">
        <v>34</v>
      </c>
      <c r="X2" s="1" t="str">
        <f ca="1">IF(RAND()&lt;0.2,C2-5,"")</f>
        <v/>
      </c>
      <c r="Y2" s="1" t="str">
        <f ca="1">IF(RAND()&lt;0.1,C2-5,"")</f>
        <v/>
      </c>
      <c r="Z2" s="1" t="str">
        <f ca="1">IF(RAND()&lt;0.2,C2-5,"")</f>
        <v/>
      </c>
      <c r="AA2" s="1">
        <f ca="1">IF(RAND()&lt;0.1,C2-5,"")</f>
        <v>45202</v>
      </c>
      <c r="AB2" s="1" t="str">
        <f ca="1">IF(RAND()&lt;0.1,C2-5,"")</f>
        <v/>
      </c>
      <c r="AC2" s="1">
        <f ca="1">IF(RAND()&lt;0.3,C2-5,"")</f>
        <v>45202</v>
      </c>
      <c r="AD2" s="1">
        <v>45132</v>
      </c>
      <c r="AE2">
        <v>-214</v>
      </c>
      <c r="AF2">
        <f ca="1">IF(fake_dataset[[#This Row],[full]]=1,RANDBETWEEN(200,500),RANDBETWEEN(-50,250))</f>
        <v>234</v>
      </c>
    </row>
    <row r="3" spans="1:32" x14ac:dyDescent="0.35">
      <c r="A3" t="str" cm="1">
        <f t="array" aca="1" ref="A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 cm="1">
        <f t="array" aca="1" ref="B3" ca="1">INDEX(DBCs!$A$1:$A$36, RANDBETWEEN(1, COUNT(DBCs!$A$1:$A$36)))</f>
        <v>101</v>
      </c>
      <c r="C3" s="1">
        <v>45119</v>
      </c>
      <c r="D3" cm="1">
        <f t="array" aca="1" ref="D3" ca="1">IF(RAND() &lt;= 0.8, fake_dataset[[#This Row],[dbc_diagnosis_code]], INDEX(DBCs!$A$1:$A$36, RANDBETWEEN(1, COUNTA(DBCs!$A$1:$A$36))))</f>
        <v>101</v>
      </c>
      <c r="E3">
        <f ca="1">IF(fake_dataset[[#This Row],[dbc_switch]]=1,IF(RAND()&lt;Blad1!$B$1,1,0),IF(RAND()&lt;Blad1!$B$4,1,0))</f>
        <v>1</v>
      </c>
      <c r="F3">
        <f ca="1">IF(fake_dataset[[#This Row],[dbc_diagnosis_code]]=fake_dataset[[#This Row],[corrected_dbc]],0,1)</f>
        <v>0</v>
      </c>
      <c r="G3" t="str" cm="1">
        <f t="array" aca="1" ref="G3" ca="1">INDEX('explanations '!$A$1:$A$19, RANDBETWEEN(1, COUNTA('explanations '!$A$1:$A$19)))</f>
        <v>Hoewel de huidige diagnose nog steeds relevant is, moet de code worden aangepast om ook de nieuwe diagnose mitralisklepinsufficiëntie te weerspiegelen.</v>
      </c>
      <c r="H3">
        <v>6</v>
      </c>
      <c r="I3">
        <v>164</v>
      </c>
      <c r="J3">
        <v>6</v>
      </c>
      <c r="K3">
        <v>91883</v>
      </c>
      <c r="L3" t="s">
        <v>31</v>
      </c>
      <c r="M3" t="s">
        <v>32</v>
      </c>
      <c r="N3">
        <v>10</v>
      </c>
      <c r="O3">
        <v>10</v>
      </c>
      <c r="P3" cm="1">
        <f t="array" aca="1" ref="P3" ca="1">INDEX({1;1;1;1;1;2;2;2;2;2;3;3;3;3;4;4;4;5;5;6;6;7;8;9;10}, RANDBETWEEN(1, 25))</f>
        <v>3</v>
      </c>
      <c r="Q3">
        <v>10</v>
      </c>
      <c r="R3">
        <f ca="1">IF(fake_dataset[[#This Row],[count_score]]&gt;3,1,0)</f>
        <v>0</v>
      </c>
      <c r="S3" s="2">
        <v>45299.162997685184</v>
      </c>
      <c r="T3" s="1">
        <v>45256</v>
      </c>
      <c r="U3" s="1">
        <v>45125</v>
      </c>
      <c r="V3" t="s">
        <v>33</v>
      </c>
      <c r="W3" t="s">
        <v>34</v>
      </c>
      <c r="X3" s="1">
        <f t="shared" ref="X3:X66" ca="1" si="0">IF(RAND()&lt;0.2,C3-5,"")</f>
        <v>45114</v>
      </c>
      <c r="Y3" s="1" t="str">
        <f t="shared" ref="Y3:Y66" ca="1" si="1">IF(RAND()&lt;0.1,C3-5,"")</f>
        <v/>
      </c>
      <c r="Z3" s="1" t="str">
        <f t="shared" ref="Z3:Z66" ca="1" si="2">IF(RAND()&lt;0.2,C3-5,"")</f>
        <v/>
      </c>
      <c r="AA3" s="1" t="str">
        <f t="shared" ref="AA3:AA66" ca="1" si="3">IF(RAND()&lt;0.1,C3-5,"")</f>
        <v/>
      </c>
      <c r="AB3" s="1" t="str">
        <f t="shared" ref="AB3:AB66" ca="1" si="4">IF(RAND()&lt;0.1,C3-5,"")</f>
        <v/>
      </c>
      <c r="AC3" s="1" t="str">
        <f t="shared" ref="AC3:AC66" ca="1" si="5">IF(RAND()&lt;0.3,C3-5,"")</f>
        <v/>
      </c>
      <c r="AD3" s="1">
        <v>45179</v>
      </c>
      <c r="AE3">
        <v>-243</v>
      </c>
      <c r="AF3">
        <f ca="1">IF(fake_dataset[[#This Row],[full]]=1,RANDBETWEEN(200,500),RANDBETWEEN(-50,250))</f>
        <v>0</v>
      </c>
    </row>
    <row r="4" spans="1:32" x14ac:dyDescent="0.35">
      <c r="A4" t="str" cm="1">
        <f t="array" aca="1" ref="A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 cm="1">
        <f t="array" aca="1" ref="B4" ca="1">INDEX(DBCs!$A$1:$A$36, RANDBETWEEN(1, COUNT(DBCs!$A$1:$A$36)))</f>
        <v>804</v>
      </c>
      <c r="C4" s="1">
        <v>45253</v>
      </c>
      <c r="D4" cm="1">
        <f t="array" aca="1" ref="D4" ca="1">IF(RAND() &lt;= 0.8, fake_dataset[[#This Row],[dbc_diagnosis_code]], INDEX(DBCs!$A$1:$A$36, RANDBETWEEN(1, COUNTA(DBCs!$A$1:$A$36))))</f>
        <v>804</v>
      </c>
      <c r="E4">
        <f ca="1">IF(fake_dataset[[#This Row],[dbc_switch]]=1,IF(RAND()&lt;Blad1!$B$1,1,0),IF(RAND()&lt;Blad1!$B$4,1,0))</f>
        <v>0</v>
      </c>
      <c r="F4">
        <f ca="1">IF(fake_dataset[[#This Row],[dbc_diagnosis_code]]=fake_dataset[[#This Row],[corrected_dbc]],0,1)</f>
        <v>0</v>
      </c>
      <c r="G4" t="str" cm="1">
        <f t="array" aca="1" ref="G4" ca="1">INDEX('explanations '!$A$1:$A$19, RANDBETWEEN(1, COUNTA('explanations '!$A$1:$A$19)))</f>
        <v>De huidige code dekt niet de nieuwe diagnose mitralisklepinsufficiëntie, die nu de belangrijkste diagnose is.</v>
      </c>
      <c r="H4">
        <v>4</v>
      </c>
      <c r="I4">
        <v>167</v>
      </c>
      <c r="J4">
        <v>49</v>
      </c>
      <c r="K4">
        <v>65215</v>
      </c>
      <c r="L4" t="s">
        <v>35</v>
      </c>
      <c r="M4" t="s">
        <v>36</v>
      </c>
      <c r="N4">
        <v>4</v>
      </c>
      <c r="O4">
        <v>8</v>
      </c>
      <c r="P4" cm="1">
        <f t="array" aca="1" ref="P4" ca="1">INDEX({1;1;1;1;1;2;2;2;2;2;3;3;3;3;4;4;4;5;5;6;6;7;8;9;10}, RANDBETWEEN(1, 25))</f>
        <v>2</v>
      </c>
      <c r="Q4">
        <v>10</v>
      </c>
      <c r="R4">
        <f ca="1">IF(fake_dataset[[#This Row],[count_score]]&gt;3,1,0)</f>
        <v>0</v>
      </c>
      <c r="S4" s="2">
        <v>45268.377337962964</v>
      </c>
      <c r="T4" s="1">
        <v>45136</v>
      </c>
      <c r="U4" s="1">
        <v>45270</v>
      </c>
      <c r="V4" t="s">
        <v>37</v>
      </c>
      <c r="W4" t="s">
        <v>30</v>
      </c>
      <c r="X4" s="1" t="str">
        <f t="shared" ca="1" si="0"/>
        <v/>
      </c>
      <c r="Y4" s="1" t="str">
        <f t="shared" ca="1" si="1"/>
        <v/>
      </c>
      <c r="Z4" s="1" t="str">
        <f t="shared" ca="1" si="2"/>
        <v/>
      </c>
      <c r="AA4" s="1" t="str">
        <f t="shared" ca="1" si="3"/>
        <v/>
      </c>
      <c r="AB4" s="1" t="str">
        <f t="shared" ca="1" si="4"/>
        <v/>
      </c>
      <c r="AC4" s="1" t="str">
        <f t="shared" ca="1" si="5"/>
        <v/>
      </c>
      <c r="AD4" s="1">
        <v>45260</v>
      </c>
      <c r="AE4">
        <v>-266</v>
      </c>
      <c r="AF4">
        <f ca="1">IF(fake_dataset[[#This Row],[full]]=1,RANDBETWEEN(200,500),RANDBETWEEN(-50,250))</f>
        <v>211</v>
      </c>
    </row>
    <row r="5" spans="1:32" x14ac:dyDescent="0.35">
      <c r="A5" t="str" cm="1">
        <f t="array" aca="1" ref="A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 cm="1">
        <f t="array" aca="1" ref="B5" ca="1">INDEX(DBCs!$A$1:$A$36, RANDBETWEEN(1, COUNT(DBCs!$A$1:$A$36)))</f>
        <v>602</v>
      </c>
      <c r="C5" s="1">
        <v>45073</v>
      </c>
      <c r="D5" cm="1">
        <f t="array" aca="1" ref="D5" ca="1">IF(RAND() &lt;= 0.8, fake_dataset[[#This Row],[dbc_diagnosis_code]], INDEX(DBCs!$A$1:$A$36, RANDBETWEEN(1, COUNTA(DBCs!$A$1:$A$36))))</f>
        <v>602</v>
      </c>
      <c r="E5">
        <f ca="1">IF(fake_dataset[[#This Row],[dbc_switch]]=1,IF(RAND()&lt;Blad1!$B$1,1,0),IF(RAND()&lt;Blad1!$B$4,1,0))</f>
        <v>0</v>
      </c>
      <c r="F5">
        <f ca="1">IF(fake_dataset[[#This Row],[dbc_diagnosis_code]]=fake_dataset[[#This Row],[corrected_dbc]],0,1)</f>
        <v>0</v>
      </c>
      <c r="G5" t="str" cm="1">
        <f t="array" aca="1" ref="G5" ca="1">INDEX('explanations '!$A$1:$A$19, RANDBETWEEN(1, COUNTA('explanations '!$A$1:$A$19)))</f>
        <v>De huidige code dekt niet de nieuwe diagnose mitralisklepinsufficiëntie, die nu de belangrijkste diagnose is.</v>
      </c>
      <c r="H5">
        <v>7</v>
      </c>
      <c r="I5">
        <v>185</v>
      </c>
      <c r="J5">
        <v>72</v>
      </c>
      <c r="K5">
        <v>54487</v>
      </c>
      <c r="L5" t="s">
        <v>31</v>
      </c>
      <c r="M5" t="s">
        <v>38</v>
      </c>
      <c r="N5">
        <v>3</v>
      </c>
      <c r="O5">
        <v>1</v>
      </c>
      <c r="P5" cm="1">
        <f t="array" aca="1" ref="P5" ca="1">INDEX({1;1;1;1;1;2;2;2;2;2;3;3;3;3;4;4;4;5;5;6;6;7;8;9;10}, RANDBETWEEN(1, 25))</f>
        <v>4</v>
      </c>
      <c r="Q5">
        <v>8</v>
      </c>
      <c r="R5">
        <f ca="1">IF(fake_dataset[[#This Row],[count_score]]&gt;3,1,0)</f>
        <v>1</v>
      </c>
      <c r="S5" s="2">
        <v>45377.014560185184</v>
      </c>
      <c r="T5" s="1">
        <v>45316</v>
      </c>
      <c r="U5" s="1">
        <v>45061</v>
      </c>
      <c r="V5" t="s">
        <v>39</v>
      </c>
      <c r="W5" t="s">
        <v>34</v>
      </c>
      <c r="X5" s="1" t="str">
        <f t="shared" ca="1" si="0"/>
        <v/>
      </c>
      <c r="Y5" s="1" t="str">
        <f t="shared" ca="1" si="1"/>
        <v/>
      </c>
      <c r="Z5" s="1">
        <f t="shared" ca="1" si="2"/>
        <v>45068</v>
      </c>
      <c r="AA5" s="1" t="str">
        <f t="shared" ca="1" si="3"/>
        <v/>
      </c>
      <c r="AB5" s="1" t="str">
        <f t="shared" ca="1" si="4"/>
        <v/>
      </c>
      <c r="AC5" s="1" t="str">
        <f t="shared" ca="1" si="5"/>
        <v/>
      </c>
      <c r="AD5" s="1">
        <v>45150</v>
      </c>
      <c r="AE5">
        <v>-257</v>
      </c>
      <c r="AF5">
        <f ca="1">IF(fake_dataset[[#This Row],[full]]=1,RANDBETWEEN(200,500),RANDBETWEEN(-50,250))</f>
        <v>440</v>
      </c>
    </row>
    <row r="6" spans="1:32" x14ac:dyDescent="0.35">
      <c r="A6" t="str" cm="1">
        <f t="array" aca="1" ref="A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 cm="1">
        <f t="array" aca="1" ref="B6" ca="1">INDEX(DBCs!$A$1:$A$36, RANDBETWEEN(1, COUNT(DBCs!$A$1:$A$36)))</f>
        <v>806</v>
      </c>
      <c r="C6" s="1">
        <v>45317</v>
      </c>
      <c r="D6" cm="1">
        <f t="array" aca="1" ref="D6" ca="1">IF(RAND() &lt;= 0.8, fake_dataset[[#This Row],[dbc_diagnosis_code]], INDEX(DBCs!$A$1:$A$36, RANDBETWEEN(1, COUNTA(DBCs!$A$1:$A$36))))</f>
        <v>806</v>
      </c>
      <c r="E6">
        <f ca="1">IF(fake_dataset[[#This Row],[dbc_switch]]=1,IF(RAND()&lt;Blad1!$B$1,1,0),IF(RAND()&lt;Blad1!$B$4,1,0))</f>
        <v>0</v>
      </c>
      <c r="F6">
        <f ca="1">IF(fake_dataset[[#This Row],[dbc_diagnosis_code]]=fake_dataset[[#This Row],[corrected_dbc]],0,1)</f>
        <v>0</v>
      </c>
      <c r="G6" t="str" cm="1">
        <f t="array" aca="1" ref="G6" ca="1">INDEX('explanations '!$A$1:$A$19, RANDBETWEEN(1, COUNTA('explanations '!$A$1:$A$19)))</f>
        <v>De huidige diagnose is niet meer toereikend omdat de patiënt nu ook wordt behandeld voor een aorta-aneurysma, wat de voornaamste diagnose is geworden.</v>
      </c>
      <c r="H6">
        <v>1</v>
      </c>
      <c r="I6">
        <v>164</v>
      </c>
      <c r="J6">
        <v>19</v>
      </c>
      <c r="K6">
        <v>64873</v>
      </c>
      <c r="L6" t="s">
        <v>35</v>
      </c>
      <c r="M6" t="s">
        <v>32</v>
      </c>
      <c r="N6">
        <v>1</v>
      </c>
      <c r="O6">
        <v>10</v>
      </c>
      <c r="P6" cm="1">
        <f t="array" aca="1" ref="P6" ca="1">INDEX({1;1;1;1;1;2;2;2;2;2;3;3;3;3;4;4;4;5;5;6;6;7;8;9;10}, RANDBETWEEN(1, 25))</f>
        <v>4</v>
      </c>
      <c r="Q6">
        <v>2</v>
      </c>
      <c r="R6">
        <f ca="1">IF(fake_dataset[[#This Row],[count_score]]&gt;3,1,0)</f>
        <v>1</v>
      </c>
      <c r="S6" s="2">
        <v>45185.510671296295</v>
      </c>
      <c r="T6" s="1">
        <v>45114</v>
      </c>
      <c r="U6" s="1">
        <v>45127</v>
      </c>
      <c r="V6" t="s">
        <v>37</v>
      </c>
      <c r="W6" t="s">
        <v>34</v>
      </c>
      <c r="X6" s="1" t="str">
        <f t="shared" ca="1" si="0"/>
        <v/>
      </c>
      <c r="Y6" s="1" t="str">
        <f t="shared" ca="1" si="1"/>
        <v/>
      </c>
      <c r="Z6" s="1" t="str">
        <f t="shared" ca="1" si="2"/>
        <v/>
      </c>
      <c r="AA6" s="1" t="str">
        <f t="shared" ca="1" si="3"/>
        <v/>
      </c>
      <c r="AB6" s="1" t="str">
        <f t="shared" ca="1" si="4"/>
        <v/>
      </c>
      <c r="AC6" s="1">
        <f t="shared" ca="1" si="5"/>
        <v>45312</v>
      </c>
      <c r="AD6" s="1">
        <v>45054</v>
      </c>
      <c r="AE6">
        <v>121</v>
      </c>
      <c r="AF6">
        <f ca="1">IF(fake_dataset[[#This Row],[full]]=1,RANDBETWEEN(200,500),RANDBETWEEN(-50,250))</f>
        <v>402</v>
      </c>
    </row>
    <row r="7" spans="1:32" x14ac:dyDescent="0.35">
      <c r="A7" t="str" cm="1">
        <f t="array" aca="1" ref="A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 cm="1">
        <f t="array" aca="1" ref="B7" ca="1">INDEX(DBCs!$A$1:$A$36, RANDBETWEEN(1, COUNT(DBCs!$A$1:$A$36)))</f>
        <v>906</v>
      </c>
      <c r="C7" s="1">
        <v>45269</v>
      </c>
      <c r="D7" cm="1">
        <f t="array" aca="1" ref="D7" ca="1">IF(RAND() &lt;= 0.8, fake_dataset[[#This Row],[dbc_diagnosis_code]], INDEX(DBCs!$A$1:$A$36, RANDBETWEEN(1, COUNTA(DBCs!$A$1:$A$36))))</f>
        <v>906</v>
      </c>
      <c r="E7">
        <f ca="1">IF(fake_dataset[[#This Row],[dbc_switch]]=1,IF(RAND()&lt;Blad1!$B$1,1,0),IF(RAND()&lt;Blad1!$B$4,1,0))</f>
        <v>0</v>
      </c>
      <c r="F7">
        <f ca="1">IF(fake_dataset[[#This Row],[dbc_diagnosis_code]]=fake_dataset[[#This Row],[corrected_dbc]],0,1)</f>
        <v>0</v>
      </c>
      <c r="G7" t="str" cm="1">
        <f t="array" aca="1" ref="G7" ca="1">INDEX('explanations '!$A$1:$A$19, RANDBETWEEN(1, COUNTA('explanations '!$A$1:$A$19)))</f>
        <v>De huidige code is niet langer accuraat aangezien de patiënt nu ook wordt behandeld voor pulmonale hypertensie, wat als de primaire diagnose moet worden gecodeerd.</v>
      </c>
      <c r="H7">
        <v>1</v>
      </c>
      <c r="I7">
        <v>154</v>
      </c>
      <c r="J7">
        <v>92</v>
      </c>
      <c r="K7">
        <v>59975</v>
      </c>
      <c r="L7" t="s">
        <v>40</v>
      </c>
      <c r="M7" t="s">
        <v>36</v>
      </c>
      <c r="N7">
        <v>6</v>
      </c>
      <c r="O7">
        <v>2</v>
      </c>
      <c r="P7" cm="1">
        <f t="array" aca="1" ref="P7" ca="1">INDEX({1;1;1;1;1;2;2;2;2;2;3;3;3;3;4;4;4;5;5;6;6;7;8;9;10}, RANDBETWEEN(1, 25))</f>
        <v>2</v>
      </c>
      <c r="Q7">
        <v>4</v>
      </c>
      <c r="R7">
        <f ca="1">IF(fake_dataset[[#This Row],[count_score]]&gt;3,1,0)</f>
        <v>0</v>
      </c>
      <c r="S7" s="2">
        <v>45332.418564814812</v>
      </c>
      <c r="T7" s="1">
        <v>45226</v>
      </c>
      <c r="U7" s="1">
        <v>45056</v>
      </c>
      <c r="V7" t="s">
        <v>37</v>
      </c>
      <c r="W7" t="s">
        <v>30</v>
      </c>
      <c r="X7" s="1" t="str">
        <f t="shared" ca="1" si="0"/>
        <v/>
      </c>
      <c r="Y7" s="1" t="str">
        <f t="shared" ca="1" si="1"/>
        <v/>
      </c>
      <c r="Z7" s="1" t="str">
        <f t="shared" ca="1" si="2"/>
        <v/>
      </c>
      <c r="AA7" s="1" t="str">
        <f t="shared" ca="1" si="3"/>
        <v/>
      </c>
      <c r="AB7" s="1" t="str">
        <f t="shared" ca="1" si="4"/>
        <v/>
      </c>
      <c r="AC7" s="1" t="str">
        <f t="shared" ca="1" si="5"/>
        <v/>
      </c>
      <c r="AD7" s="1">
        <v>45228</v>
      </c>
      <c r="AE7">
        <v>-329</v>
      </c>
      <c r="AF7">
        <f ca="1">IF(fake_dataset[[#This Row],[full]]=1,RANDBETWEEN(200,500),RANDBETWEEN(-50,250))</f>
        <v>-29</v>
      </c>
    </row>
    <row r="8" spans="1:32" x14ac:dyDescent="0.35">
      <c r="A8" t="str" cm="1">
        <f t="array" aca="1" ref="A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 cm="1">
        <f t="array" aca="1" ref="B8" ca="1">INDEX(DBCs!$A$1:$A$36, RANDBETWEEN(1, COUNT(DBCs!$A$1:$A$36)))</f>
        <v>902</v>
      </c>
      <c r="C8" s="1">
        <v>45162</v>
      </c>
      <c r="D8" cm="1">
        <f t="array" aca="1" ref="D8" ca="1">IF(RAND() &lt;= 0.8, fake_dataset[[#This Row],[dbc_diagnosis_code]], INDEX(DBCs!$A$1:$A$36, RANDBETWEEN(1, COUNTA(DBCs!$A$1:$A$36))))</f>
        <v>902</v>
      </c>
      <c r="E8">
        <f ca="1">IF(fake_dataset[[#This Row],[dbc_switch]]=1,IF(RAND()&lt;Blad1!$B$1,1,0),IF(RAND()&lt;Blad1!$B$4,1,0))</f>
        <v>0</v>
      </c>
      <c r="F8">
        <f ca="1">IF(fake_dataset[[#This Row],[dbc_diagnosis_code]]=fake_dataset[[#This Row],[corrected_dbc]],0,1)</f>
        <v>0</v>
      </c>
      <c r="G8" t="str" cm="1">
        <f t="array" aca="1" ref="G8" ca="1">INDEX('explanations '!$A$1:$A$19, RANDBETWEEN(1, COUNTA('explanations '!$A$1:$A$19)))</f>
        <v>De huidige code is niet langer accuraat aangezien de patiënt nu ook wordt behandeld voor pulmonale hypertensie, wat als de primaire diagnose moet worden gecodeerd.</v>
      </c>
      <c r="H8">
        <v>8</v>
      </c>
      <c r="I8">
        <v>151</v>
      </c>
      <c r="J8">
        <v>23</v>
      </c>
      <c r="K8">
        <v>41442</v>
      </c>
      <c r="L8" t="s">
        <v>40</v>
      </c>
      <c r="M8" t="s">
        <v>38</v>
      </c>
      <c r="N8">
        <v>8</v>
      </c>
      <c r="O8">
        <v>3</v>
      </c>
      <c r="P8" cm="1">
        <f t="array" aca="1" ref="P8" ca="1">INDEX({1;1;1;1;1;2;2;2;2;2;3;3;3;3;4;4;4;5;5;6;6;7;8;9;10}, RANDBETWEEN(1, 25))</f>
        <v>10</v>
      </c>
      <c r="Q8">
        <v>10</v>
      </c>
      <c r="R8">
        <f ca="1">IF(fake_dataset[[#This Row],[count_score]]&gt;3,1,0)</f>
        <v>1</v>
      </c>
      <c r="S8" s="2">
        <v>45223.273113425923</v>
      </c>
      <c r="T8" s="1">
        <v>45372</v>
      </c>
      <c r="U8" s="1">
        <v>45094</v>
      </c>
      <c r="V8" t="s">
        <v>37</v>
      </c>
      <c r="W8" t="s">
        <v>30</v>
      </c>
      <c r="X8" s="1" t="str">
        <f t="shared" ca="1" si="0"/>
        <v/>
      </c>
      <c r="Y8" s="1" t="str">
        <f t="shared" ca="1" si="1"/>
        <v/>
      </c>
      <c r="Z8" s="1" t="str">
        <f t="shared" ca="1" si="2"/>
        <v/>
      </c>
      <c r="AA8" s="1" t="str">
        <f t="shared" ca="1" si="3"/>
        <v/>
      </c>
      <c r="AB8" s="1" t="str">
        <f t="shared" ca="1" si="4"/>
        <v/>
      </c>
      <c r="AC8" s="1">
        <f t="shared" ca="1" si="5"/>
        <v>45157</v>
      </c>
      <c r="AD8" s="1">
        <v>45310</v>
      </c>
      <c r="AE8">
        <v>24</v>
      </c>
      <c r="AF8">
        <f ca="1">IF(fake_dataset[[#This Row],[full]]=1,RANDBETWEEN(200,500),RANDBETWEEN(-50,250))</f>
        <v>244</v>
      </c>
    </row>
    <row r="9" spans="1:32" x14ac:dyDescent="0.35">
      <c r="A9" t="str" cm="1">
        <f t="array" aca="1" ref="A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 cm="1">
        <f t="array" aca="1" ref="B9" ca="1">INDEX(DBCs!$A$1:$A$36, RANDBETWEEN(1, COUNT(DBCs!$A$1:$A$36)))</f>
        <v>403</v>
      </c>
      <c r="C9" s="1">
        <v>45193</v>
      </c>
      <c r="D9" cm="1">
        <f t="array" aca="1" ref="D9" ca="1">IF(RAND() &lt;= 0.8, fake_dataset[[#This Row],[dbc_diagnosis_code]], INDEX(DBCs!$A$1:$A$36, RANDBETWEEN(1, COUNTA(DBCs!$A$1:$A$36))))</f>
        <v>403</v>
      </c>
      <c r="E9">
        <f ca="1">IF(fake_dataset[[#This Row],[dbc_switch]]=1,IF(RAND()&lt;Blad1!$B$1,1,0),IF(RAND()&lt;Blad1!$B$4,1,0))</f>
        <v>0</v>
      </c>
      <c r="F9">
        <f ca="1">IF(fake_dataset[[#This Row],[dbc_diagnosis_code]]=fake_dataset[[#This Row],[corrected_dbc]],0,1)</f>
        <v>0</v>
      </c>
      <c r="G9" t="str" cm="1">
        <f t="array" aca="1" ref="G9" ca="1">INDEX('explanations '!$A$1:$A$19, RANDBETWEEN(1, COUNTA('explanations '!$A$1:$A$19)))</f>
        <v>De huidige code dekt niet de nieuwe diagnose mitralisklepinsufficiëntie, die nu de belangrijkste diagnose is.</v>
      </c>
      <c r="H9">
        <v>4</v>
      </c>
      <c r="I9">
        <v>196</v>
      </c>
      <c r="J9">
        <v>15</v>
      </c>
      <c r="K9">
        <v>81500</v>
      </c>
      <c r="L9" t="s">
        <v>31</v>
      </c>
      <c r="M9" t="s">
        <v>38</v>
      </c>
      <c r="N9">
        <v>6</v>
      </c>
      <c r="O9">
        <v>5</v>
      </c>
      <c r="P9" cm="1">
        <f t="array" aca="1" ref="P9" ca="1">INDEX({1;1;1;1;1;2;2;2;2;2;3;3;3;3;4;4;4;5;5;6;6;7;8;9;10}, RANDBETWEEN(1, 25))</f>
        <v>1</v>
      </c>
      <c r="Q9">
        <v>4</v>
      </c>
      <c r="R9">
        <f ca="1">IF(fake_dataset[[#This Row],[count_score]]&gt;3,1,0)</f>
        <v>0</v>
      </c>
      <c r="S9" s="2">
        <v>45355.674479166664</v>
      </c>
      <c r="T9" s="1">
        <v>45253</v>
      </c>
      <c r="U9" s="1">
        <v>45320</v>
      </c>
      <c r="V9" t="s">
        <v>39</v>
      </c>
      <c r="W9" t="s">
        <v>30</v>
      </c>
      <c r="X9" s="1" t="str">
        <f t="shared" ca="1" si="0"/>
        <v/>
      </c>
      <c r="Y9" s="1" t="str">
        <f t="shared" ca="1" si="1"/>
        <v/>
      </c>
      <c r="Z9" s="1" t="str">
        <f t="shared" ca="1" si="2"/>
        <v/>
      </c>
      <c r="AA9" s="1" t="str">
        <f t="shared" ca="1" si="3"/>
        <v/>
      </c>
      <c r="AB9" s="1" t="str">
        <f t="shared" ca="1" si="4"/>
        <v/>
      </c>
      <c r="AC9" s="1" t="str">
        <f t="shared" ca="1" si="5"/>
        <v/>
      </c>
      <c r="AD9" s="1">
        <v>45055</v>
      </c>
      <c r="AE9">
        <v>-55</v>
      </c>
      <c r="AF9">
        <f ca="1">IF(fake_dataset[[#This Row],[full]]=1,RANDBETWEEN(200,500),RANDBETWEEN(-50,250))</f>
        <v>81</v>
      </c>
    </row>
    <row r="10" spans="1:32" x14ac:dyDescent="0.35">
      <c r="A10" t="str" cm="1">
        <f t="array" aca="1" ref="A1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 cm="1">
        <f t="array" aca="1" ref="B10" ca="1">INDEX(DBCs!$A$1:$A$36, RANDBETWEEN(1, COUNT(DBCs!$A$1:$A$36)))</f>
        <v>909</v>
      </c>
      <c r="C10" s="1">
        <v>45235</v>
      </c>
      <c r="D10" cm="1">
        <f t="array" aca="1" ref="D10" ca="1">IF(RAND() &lt;= 0.8, fake_dataset[[#This Row],[dbc_diagnosis_code]], INDEX(DBCs!$A$1:$A$36, RANDBETWEEN(1, COUNTA(DBCs!$A$1:$A$36))))</f>
        <v>909</v>
      </c>
      <c r="E10">
        <f ca="1">IF(fake_dataset[[#This Row],[dbc_switch]]=1,IF(RAND()&lt;Blad1!$B$1,1,0),IF(RAND()&lt;Blad1!$B$4,1,0))</f>
        <v>0</v>
      </c>
      <c r="F10">
        <f ca="1">IF(fake_dataset[[#This Row],[dbc_diagnosis_code]]=fake_dataset[[#This Row],[corrected_dbc]],0,1)</f>
        <v>0</v>
      </c>
      <c r="G10" t="str" cm="1">
        <f t="array" aca="1" ref="G10" ca="1">INDEX('explanations '!$A$1:$A$19, RANDBETWEEN(1, COUNTA('explanations '!$A$1:$A$19)))</f>
        <v>De huidige code voldoet niet meer omdat hypertrofische cardiomyopathie nu als de leidende diagnose is vastgesteld.</v>
      </c>
      <c r="H10">
        <v>7</v>
      </c>
      <c r="I10">
        <v>173</v>
      </c>
      <c r="J10">
        <v>19</v>
      </c>
      <c r="K10">
        <v>88112</v>
      </c>
      <c r="L10" t="s">
        <v>35</v>
      </c>
      <c r="M10" t="s">
        <v>36</v>
      </c>
      <c r="N10">
        <v>10</v>
      </c>
      <c r="O10">
        <v>3</v>
      </c>
      <c r="P10" cm="1">
        <f t="array" aca="1" ref="P10" ca="1">INDEX({1;1;1;1;1;2;2;2;2;2;3;3;3;3;4;4;4;5;5;6;6;7;8;9;10}, RANDBETWEEN(1, 25))</f>
        <v>1</v>
      </c>
      <c r="Q10">
        <v>1</v>
      </c>
      <c r="R10">
        <f ca="1">IF(fake_dataset[[#This Row],[count_score]]&gt;3,1,0)</f>
        <v>0</v>
      </c>
      <c r="S10" s="2">
        <v>45311.488749999997</v>
      </c>
      <c r="T10" s="1">
        <v>45121</v>
      </c>
      <c r="U10" s="1">
        <v>45368</v>
      </c>
      <c r="V10" t="s">
        <v>39</v>
      </c>
      <c r="W10" t="s">
        <v>30</v>
      </c>
      <c r="X10" s="1" t="str">
        <f t="shared" ca="1" si="0"/>
        <v/>
      </c>
      <c r="Y10" s="1">
        <f t="shared" ca="1" si="1"/>
        <v>45230</v>
      </c>
      <c r="Z10" s="1" t="str">
        <f t="shared" ca="1" si="2"/>
        <v/>
      </c>
      <c r="AA10" s="1" t="str">
        <f t="shared" ca="1" si="3"/>
        <v/>
      </c>
      <c r="AB10" s="1" t="str">
        <f t="shared" ca="1" si="4"/>
        <v/>
      </c>
      <c r="AC10" s="1">
        <f t="shared" ca="1" si="5"/>
        <v>45230</v>
      </c>
      <c r="AD10" s="1">
        <v>45335</v>
      </c>
      <c r="AE10">
        <v>-289</v>
      </c>
      <c r="AF10">
        <f ca="1">IF(fake_dataset[[#This Row],[full]]=1,RANDBETWEEN(200,500),RANDBETWEEN(-50,250))</f>
        <v>43</v>
      </c>
    </row>
    <row r="11" spans="1:32" x14ac:dyDescent="0.35">
      <c r="A11" t="str" cm="1">
        <f t="array" aca="1" ref="A1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1" cm="1">
        <f t="array" aca="1" ref="B11" ca="1">INDEX(DBCs!$A$1:$A$36, RANDBETWEEN(1, COUNT(DBCs!$A$1:$A$36)))</f>
        <v>409</v>
      </c>
      <c r="C11" s="1">
        <v>45418</v>
      </c>
      <c r="D11" cm="1">
        <f t="array" aca="1" ref="D11" ca="1">IF(RAND() &lt;= 0.8, fake_dataset[[#This Row],[dbc_diagnosis_code]], INDEX(DBCs!$A$1:$A$36, RANDBETWEEN(1, COUNTA(DBCs!$A$1:$A$36))))</f>
        <v>822</v>
      </c>
      <c r="E11">
        <f ca="1">IF(fake_dataset[[#This Row],[dbc_switch]]=1,IF(RAND()&lt;Blad1!$B$1,1,0),IF(RAND()&lt;Blad1!$B$4,1,0))</f>
        <v>0</v>
      </c>
      <c r="F11">
        <f ca="1">IF(fake_dataset[[#This Row],[dbc_diagnosis_code]]=fake_dataset[[#This Row],[corrected_dbc]],0,1)</f>
        <v>1</v>
      </c>
      <c r="G11" t="str" cm="1">
        <f t="array" aca="1" ref="G11" ca="1">INDEX('explanations '!$A$1:$A$19, RANDBETWEEN(1, COUNTA('explanations '!$A$1:$A$19)))</f>
        <v>De huidige code is niet langer accuraat aangezien de patiënt nu ook wordt behandeld voor pulmonale hypertensie, wat als de primaire diagnose moet worden gecodeerd.</v>
      </c>
      <c r="H11">
        <v>7</v>
      </c>
      <c r="I11">
        <v>167</v>
      </c>
      <c r="J11">
        <v>87</v>
      </c>
      <c r="K11">
        <v>79333</v>
      </c>
      <c r="L11" t="s">
        <v>35</v>
      </c>
      <c r="M11" t="s">
        <v>36</v>
      </c>
      <c r="N11">
        <v>8</v>
      </c>
      <c r="O11">
        <v>3</v>
      </c>
      <c r="P11" cm="1">
        <f t="array" aca="1" ref="P11" ca="1">INDEX({1;1;1;1;1;2;2;2;2;2;3;3;3;3;4;4;4;5;5;6;6;7;8;9;10}, RANDBETWEEN(1, 25))</f>
        <v>2</v>
      </c>
      <c r="Q11">
        <v>8</v>
      </c>
      <c r="R11">
        <f ca="1">IF(fake_dataset[[#This Row],[count_score]]&gt;3,1,0)</f>
        <v>0</v>
      </c>
      <c r="S11" s="2">
        <v>45325.919178240743</v>
      </c>
      <c r="T11" s="1">
        <v>45351</v>
      </c>
      <c r="U11" s="1">
        <v>45075</v>
      </c>
      <c r="V11" t="s">
        <v>39</v>
      </c>
      <c r="W11" t="s">
        <v>30</v>
      </c>
      <c r="X11" s="1" t="str">
        <f t="shared" ca="1" si="0"/>
        <v/>
      </c>
      <c r="Y11" s="1" t="str">
        <f t="shared" ca="1" si="1"/>
        <v/>
      </c>
      <c r="Z11" s="1" t="str">
        <f t="shared" ca="1" si="2"/>
        <v/>
      </c>
      <c r="AA11" s="1" t="str">
        <f t="shared" ca="1" si="3"/>
        <v/>
      </c>
      <c r="AB11" s="1" t="str">
        <f t="shared" ca="1" si="4"/>
        <v/>
      </c>
      <c r="AC11" s="1">
        <f t="shared" ca="1" si="5"/>
        <v>45413</v>
      </c>
      <c r="AD11" s="1">
        <v>45260</v>
      </c>
      <c r="AE11">
        <v>86</v>
      </c>
      <c r="AF11">
        <f ca="1">IF(fake_dataset[[#This Row],[full]]=1,RANDBETWEEN(200,500),RANDBETWEEN(-50,250))</f>
        <v>73</v>
      </c>
    </row>
    <row r="12" spans="1:32" x14ac:dyDescent="0.35">
      <c r="A12" t="str" cm="1">
        <f t="array" aca="1" ref="A1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2" cm="1">
        <f t="array" aca="1" ref="B12" ca="1">INDEX(DBCs!$A$1:$A$36, RANDBETWEEN(1, COUNT(DBCs!$A$1:$A$36)))</f>
        <v>201</v>
      </c>
      <c r="C12" s="1">
        <v>45393</v>
      </c>
      <c r="D12" cm="1">
        <f t="array" aca="1" ref="D12" ca="1">IF(RAND() &lt;= 0.8, fake_dataset[[#This Row],[dbc_diagnosis_code]], INDEX(DBCs!$A$1:$A$36, RANDBETWEEN(1, COUNTA(DBCs!$A$1:$A$36))))</f>
        <v>201</v>
      </c>
      <c r="E12">
        <f ca="1">IF(fake_dataset[[#This Row],[dbc_switch]]=1,IF(RAND()&lt;Blad1!$B$1,1,0),IF(RAND()&lt;Blad1!$B$4,1,0))</f>
        <v>0</v>
      </c>
      <c r="F12">
        <f ca="1">IF(fake_dataset[[#This Row],[dbc_diagnosis_code]]=fake_dataset[[#This Row],[corrected_dbc]],0,1)</f>
        <v>0</v>
      </c>
      <c r="G12" t="str" cm="1">
        <f t="array" aca="1" ref="G12" ca="1">INDEX('explanations '!$A$1:$A$19, RANDBETWEEN(1, COUNTA('explanations '!$A$1:$A$19)))</f>
        <v>De huidige code is niet langer accuraat aangezien de patiënt nu ook wordt behandeld voor pulmonale hypertensie, wat als de primaire diagnose moet worden gecodeerd.</v>
      </c>
      <c r="H12">
        <v>1</v>
      </c>
      <c r="I12">
        <v>160</v>
      </c>
      <c r="J12">
        <v>58</v>
      </c>
      <c r="K12">
        <v>41209</v>
      </c>
      <c r="L12" t="s">
        <v>40</v>
      </c>
      <c r="M12" t="s">
        <v>36</v>
      </c>
      <c r="N12">
        <v>1</v>
      </c>
      <c r="O12">
        <v>10</v>
      </c>
      <c r="P12" cm="1">
        <f t="array" aca="1" ref="P12" ca="1">INDEX({1;1;1;1;1;2;2;2;2;2;3;3;3;3;4;4;4;5;5;6;6;7;8;9;10}, RANDBETWEEN(1, 25))</f>
        <v>2</v>
      </c>
      <c r="Q12">
        <v>5</v>
      </c>
      <c r="R12">
        <f ca="1">IF(fake_dataset[[#This Row],[count_score]]&gt;3,1,0)</f>
        <v>0</v>
      </c>
      <c r="S12" s="2">
        <v>45381.2108912037</v>
      </c>
      <c r="T12" s="1">
        <v>45256</v>
      </c>
      <c r="U12" s="1">
        <v>45287</v>
      </c>
      <c r="V12" t="s">
        <v>37</v>
      </c>
      <c r="W12" t="s">
        <v>30</v>
      </c>
      <c r="X12" s="1" t="str">
        <f t="shared" ca="1" si="0"/>
        <v/>
      </c>
      <c r="Y12" s="1">
        <f t="shared" ca="1" si="1"/>
        <v>45388</v>
      </c>
      <c r="Z12" s="1" t="str">
        <f t="shared" ca="1" si="2"/>
        <v/>
      </c>
      <c r="AA12" s="1" t="str">
        <f t="shared" ca="1" si="3"/>
        <v/>
      </c>
      <c r="AB12" s="1" t="str">
        <f t="shared" ca="1" si="4"/>
        <v/>
      </c>
      <c r="AC12" s="1" t="str">
        <f t="shared" ca="1" si="5"/>
        <v/>
      </c>
      <c r="AD12" s="1">
        <v>45371</v>
      </c>
      <c r="AE12">
        <v>276</v>
      </c>
      <c r="AF12">
        <f ca="1">IF(fake_dataset[[#This Row],[full]]=1,RANDBETWEEN(200,500),RANDBETWEEN(-50,250))</f>
        <v>74</v>
      </c>
    </row>
    <row r="13" spans="1:32" x14ac:dyDescent="0.35">
      <c r="A13" t="str" cm="1">
        <f t="array" aca="1" ref="A1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3" cm="1">
        <f t="array" aca="1" ref="B13" ca="1">INDEX(DBCs!$A$1:$A$36, RANDBETWEEN(1, COUNT(DBCs!$A$1:$A$36)))</f>
        <v>810</v>
      </c>
      <c r="C13" s="1">
        <v>45244</v>
      </c>
      <c r="D13" cm="1">
        <f t="array" aca="1" ref="D13" ca="1">IF(RAND() &lt;= 0.8, fake_dataset[[#This Row],[dbc_diagnosis_code]], INDEX(DBCs!$A$1:$A$36, RANDBETWEEN(1, COUNTA(DBCs!$A$1:$A$36))))</f>
        <v>810</v>
      </c>
      <c r="E13">
        <f ca="1">IF(fake_dataset[[#This Row],[dbc_switch]]=1,IF(RAND()&lt;Blad1!$B$1,1,0),IF(RAND()&lt;Blad1!$B$4,1,0))</f>
        <v>1</v>
      </c>
      <c r="F13">
        <f ca="1">IF(fake_dataset[[#This Row],[dbc_diagnosis_code]]=fake_dataset[[#This Row],[corrected_dbc]],0,1)</f>
        <v>0</v>
      </c>
      <c r="G13" t="str" cm="1">
        <f t="array" aca="1" ref="G13" ca="1">INDEX('explanations '!$A$1:$A$19, RANDBETWEEN(1, COUNTA('explanations '!$A$1:$A$19)))</f>
        <v>De huidige code weerspiegelt niet de nieuwe diagnose pericarditis, die nu de leidende diagnose is.</v>
      </c>
      <c r="H13">
        <v>1</v>
      </c>
      <c r="I13">
        <v>163</v>
      </c>
      <c r="J13">
        <v>80</v>
      </c>
      <c r="K13">
        <v>20556</v>
      </c>
      <c r="L13" t="s">
        <v>35</v>
      </c>
      <c r="M13" t="s">
        <v>38</v>
      </c>
      <c r="N13">
        <v>8</v>
      </c>
      <c r="O13">
        <v>9</v>
      </c>
      <c r="P13" cm="1">
        <f t="array" aca="1" ref="P13" ca="1">INDEX({1;1;1;1;1;2;2;2;2;2;3;3;3;3;4;4;4;5;5;6;6;7;8;9;10}, RANDBETWEEN(1, 25))</f>
        <v>1</v>
      </c>
      <c r="Q13">
        <v>6</v>
      </c>
      <c r="R13">
        <f ca="1">IF(fake_dataset[[#This Row],[count_score]]&gt;3,1,0)</f>
        <v>0</v>
      </c>
      <c r="S13" s="2">
        <v>45323.586782407408</v>
      </c>
      <c r="T13" s="1">
        <v>45095</v>
      </c>
      <c r="U13" s="1">
        <v>45190</v>
      </c>
      <c r="V13" t="s">
        <v>37</v>
      </c>
      <c r="W13" t="s">
        <v>34</v>
      </c>
      <c r="X13" s="1" t="str">
        <f t="shared" ca="1" si="0"/>
        <v/>
      </c>
      <c r="Y13" s="1" t="str">
        <f t="shared" ca="1" si="1"/>
        <v/>
      </c>
      <c r="Z13" s="1" t="str">
        <f t="shared" ca="1" si="2"/>
        <v/>
      </c>
      <c r="AA13" s="1" t="str">
        <f t="shared" ca="1" si="3"/>
        <v/>
      </c>
      <c r="AB13" s="1">
        <f t="shared" ca="1" si="4"/>
        <v>45239</v>
      </c>
      <c r="AC13" s="1" t="str">
        <f t="shared" ca="1" si="5"/>
        <v/>
      </c>
      <c r="AD13" s="1">
        <v>45175</v>
      </c>
      <c r="AE13">
        <v>-190</v>
      </c>
      <c r="AF13">
        <f ca="1">IF(fake_dataset[[#This Row],[full]]=1,RANDBETWEEN(200,500),RANDBETWEEN(-50,250))</f>
        <v>-30</v>
      </c>
    </row>
    <row r="14" spans="1:32" x14ac:dyDescent="0.35">
      <c r="A14" t="str" cm="1">
        <f t="array" aca="1" ref="A1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4" cm="1">
        <f t="array" aca="1" ref="B14" ca="1">INDEX(DBCs!$A$1:$A$36, RANDBETWEEN(1, COUNT(DBCs!$A$1:$A$36)))</f>
        <v>401</v>
      </c>
      <c r="C14" s="1">
        <v>45374</v>
      </c>
      <c r="D14" cm="1">
        <f t="array" aca="1" ref="D14" ca="1">IF(RAND() &lt;= 0.8, fake_dataset[[#This Row],[dbc_diagnosis_code]], INDEX(DBCs!$A$1:$A$36, RANDBETWEEN(1, COUNTA(DBCs!$A$1:$A$36))))</f>
        <v>401</v>
      </c>
      <c r="E14">
        <f ca="1">IF(fake_dataset[[#This Row],[dbc_switch]]=1,IF(RAND()&lt;Blad1!$B$1,1,0),IF(RAND()&lt;Blad1!$B$4,1,0))</f>
        <v>1</v>
      </c>
      <c r="F14">
        <f ca="1">IF(fake_dataset[[#This Row],[dbc_diagnosis_code]]=fake_dataset[[#This Row],[corrected_dbc]],0,1)</f>
        <v>0</v>
      </c>
      <c r="G14" t="str" cm="1">
        <f t="array" aca="1" ref="G14" ca="1">INDEX('explanations '!$A$1:$A$19, RANDBETWEEN(1, COUNTA('explanations '!$A$1:$A$19)))</f>
        <v>De huidige code is niet meer adequaat omdat de patiënt nu behandeld wordt voor eindstadium hartfalen, wat als de leidende diagnose moet worden beschouwd.</v>
      </c>
      <c r="H14">
        <v>1</v>
      </c>
      <c r="I14">
        <v>194</v>
      </c>
      <c r="J14">
        <v>66</v>
      </c>
      <c r="K14">
        <v>26909</v>
      </c>
      <c r="L14" t="s">
        <v>40</v>
      </c>
      <c r="M14" t="s">
        <v>38</v>
      </c>
      <c r="N14">
        <v>2</v>
      </c>
      <c r="O14">
        <v>5</v>
      </c>
      <c r="P14" cm="1">
        <f t="array" aca="1" ref="P14" ca="1">INDEX({1;1;1;1;1;2;2;2;2;2;3;3;3;3;4;4;4;5;5;6;6;7;8;9;10}, RANDBETWEEN(1, 25))</f>
        <v>5</v>
      </c>
      <c r="Q14">
        <v>1</v>
      </c>
      <c r="R14">
        <f ca="1">IF(fake_dataset[[#This Row],[count_score]]&gt;3,1,0)</f>
        <v>1</v>
      </c>
      <c r="S14" s="2">
        <v>45227.450474537036</v>
      </c>
      <c r="T14" s="1">
        <v>45366</v>
      </c>
      <c r="U14" s="1">
        <v>45183</v>
      </c>
      <c r="V14" t="s">
        <v>33</v>
      </c>
      <c r="W14" t="s">
        <v>34</v>
      </c>
      <c r="X14" s="1" t="str">
        <f t="shared" ca="1" si="0"/>
        <v/>
      </c>
      <c r="Y14" s="1" t="str">
        <f t="shared" ca="1" si="1"/>
        <v/>
      </c>
      <c r="Z14" s="1" t="str">
        <f t="shared" ca="1" si="2"/>
        <v/>
      </c>
      <c r="AA14" s="1" t="str">
        <f t="shared" ca="1" si="3"/>
        <v/>
      </c>
      <c r="AB14" s="1" t="str">
        <f t="shared" ca="1" si="4"/>
        <v/>
      </c>
      <c r="AC14" s="1" t="str">
        <f t="shared" ca="1" si="5"/>
        <v/>
      </c>
      <c r="AD14" s="1">
        <v>45244</v>
      </c>
      <c r="AE14">
        <v>124</v>
      </c>
      <c r="AF14">
        <f ca="1">IF(fake_dataset[[#This Row],[full]]=1,RANDBETWEEN(200,500),RANDBETWEEN(-50,250))</f>
        <v>423</v>
      </c>
    </row>
    <row r="15" spans="1:32" x14ac:dyDescent="0.35">
      <c r="A15" t="str" cm="1">
        <f t="array" aca="1" ref="A1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5" cm="1">
        <f t="array" aca="1" ref="B15" ca="1">INDEX(DBCs!$A$1:$A$36, RANDBETWEEN(1, COUNT(DBCs!$A$1:$A$36)))</f>
        <v>203</v>
      </c>
      <c r="C15" s="1">
        <v>45309</v>
      </c>
      <c r="D15" cm="1">
        <f t="array" aca="1" ref="D15" ca="1">IF(RAND() &lt;= 0.8, fake_dataset[[#This Row],[dbc_diagnosis_code]], INDEX(DBCs!$A$1:$A$36, RANDBETWEEN(1, COUNTA(DBCs!$A$1:$A$36))))</f>
        <v>609</v>
      </c>
      <c r="E15">
        <f ca="1">IF(fake_dataset[[#This Row],[dbc_switch]]=1,IF(RAND()&lt;Blad1!$B$1,1,0),IF(RAND()&lt;Blad1!$B$4,1,0))</f>
        <v>1</v>
      </c>
      <c r="F15">
        <f ca="1">IF(fake_dataset[[#This Row],[dbc_diagnosis_code]]=fake_dataset[[#This Row],[corrected_dbc]],0,1)</f>
        <v>1</v>
      </c>
      <c r="G15" t="str" cm="1">
        <f t="array" aca="1" ref="G15" ca="1">INDEX('explanations '!$A$1:$A$19, RANDBETWEEN(1, COUNTA('explanations '!$A$1:$A$19)))</f>
        <v>De huidige code is niet langer adequaat omdat de diagnose eindstadium hartfalen nu de leidende diagnose is.</v>
      </c>
      <c r="H15">
        <v>3</v>
      </c>
      <c r="I15">
        <v>151</v>
      </c>
      <c r="J15">
        <v>44</v>
      </c>
      <c r="K15">
        <v>83152</v>
      </c>
      <c r="L15" t="s">
        <v>35</v>
      </c>
      <c r="M15" t="s">
        <v>32</v>
      </c>
      <c r="N15">
        <v>10</v>
      </c>
      <c r="O15">
        <v>7</v>
      </c>
      <c r="P15" cm="1">
        <f t="array" aca="1" ref="P15" ca="1">INDEX({1;1;1;1;1;2;2;2;2;2;3;3;3;3;4;4;4;5;5;6;6;7;8;9;10}, RANDBETWEEN(1, 25))</f>
        <v>3</v>
      </c>
      <c r="Q15">
        <v>7</v>
      </c>
      <c r="R15">
        <f ca="1">IF(fake_dataset[[#This Row],[count_score]]&gt;3,1,0)</f>
        <v>0</v>
      </c>
      <c r="S15" s="2">
        <v>45288.822187500002</v>
      </c>
      <c r="T15" s="1">
        <v>45384</v>
      </c>
      <c r="U15" s="1">
        <v>45375</v>
      </c>
      <c r="V15" t="s">
        <v>39</v>
      </c>
      <c r="W15" t="s">
        <v>34</v>
      </c>
      <c r="X15" s="1" t="str">
        <f t="shared" ca="1" si="0"/>
        <v/>
      </c>
      <c r="Y15" s="1" t="str">
        <f t="shared" ca="1" si="1"/>
        <v/>
      </c>
      <c r="Z15" s="1" t="str">
        <f t="shared" ca="1" si="2"/>
        <v/>
      </c>
      <c r="AA15" s="1" t="str">
        <f t="shared" ca="1" si="3"/>
        <v/>
      </c>
      <c r="AB15" s="1" t="str">
        <f t="shared" ca="1" si="4"/>
        <v/>
      </c>
      <c r="AC15" s="1" t="str">
        <f t="shared" ca="1" si="5"/>
        <v/>
      </c>
      <c r="AD15" s="1">
        <v>45354</v>
      </c>
      <c r="AE15">
        <v>138</v>
      </c>
      <c r="AF15">
        <f ca="1">IF(fake_dataset[[#This Row],[full]]=1,RANDBETWEEN(200,500),RANDBETWEEN(-50,250))</f>
        <v>10</v>
      </c>
    </row>
    <row r="16" spans="1:32" x14ac:dyDescent="0.35">
      <c r="A16" t="str" cm="1">
        <f t="array" aca="1" ref="A1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6" cm="1">
        <f t="array" aca="1" ref="B16" ca="1">INDEX(DBCs!$A$1:$A$36, RANDBETWEEN(1, COUNT(DBCs!$A$1:$A$36)))</f>
        <v>201</v>
      </c>
      <c r="C16" s="1">
        <v>45287</v>
      </c>
      <c r="D16" cm="1">
        <f t="array" aca="1" ref="D16" ca="1">IF(RAND() &lt;= 0.8, fake_dataset[[#This Row],[dbc_diagnosis_code]], INDEX(DBCs!$A$1:$A$36, RANDBETWEEN(1, COUNTA(DBCs!$A$1:$A$36))))</f>
        <v>201</v>
      </c>
      <c r="E16">
        <f ca="1">IF(fake_dataset[[#This Row],[dbc_switch]]=1,IF(RAND()&lt;Blad1!$B$1,1,0),IF(RAND()&lt;Blad1!$B$4,1,0))</f>
        <v>0</v>
      </c>
      <c r="F16">
        <f ca="1">IF(fake_dataset[[#This Row],[dbc_diagnosis_code]]=fake_dataset[[#This Row],[corrected_dbc]],0,1)</f>
        <v>0</v>
      </c>
      <c r="G16" t="str" cm="1">
        <f t="array" aca="1" ref="G16" ca="1">INDEX('explanations '!$A$1:$A$19, RANDBETWEEN(1, COUNTA('explanations '!$A$1:$A$19)))</f>
        <v>De huidige code weerspiegelt niet de nieuwe diagnose van coronaire hartziekte, die nu de belangrijkste focus van de behandeling is.</v>
      </c>
      <c r="H16">
        <v>1</v>
      </c>
      <c r="I16">
        <v>155</v>
      </c>
      <c r="J16">
        <v>90</v>
      </c>
      <c r="K16">
        <v>56542</v>
      </c>
      <c r="L16" t="s">
        <v>31</v>
      </c>
      <c r="M16" t="s">
        <v>32</v>
      </c>
      <c r="N16">
        <v>8</v>
      </c>
      <c r="O16">
        <v>2</v>
      </c>
      <c r="P16" cm="1">
        <f t="array" aca="1" ref="P16" ca="1">INDEX({1;1;1;1;1;2;2;2;2;2;3;3;3;3;4;4;4;5;5;6;6;7;8;9;10}, RANDBETWEEN(1, 25))</f>
        <v>7</v>
      </c>
      <c r="Q16">
        <v>8</v>
      </c>
      <c r="R16">
        <f ca="1">IF(fake_dataset[[#This Row],[count_score]]&gt;3,1,0)</f>
        <v>1</v>
      </c>
      <c r="S16" s="2">
        <v>45404.327951388892</v>
      </c>
      <c r="T16" s="1">
        <v>45321</v>
      </c>
      <c r="U16" s="1">
        <v>45123</v>
      </c>
      <c r="V16" t="s">
        <v>39</v>
      </c>
      <c r="W16" t="s">
        <v>34</v>
      </c>
      <c r="X16" s="1">
        <f t="shared" ca="1" si="0"/>
        <v>45282</v>
      </c>
      <c r="Y16" s="1" t="str">
        <f t="shared" ca="1" si="1"/>
        <v/>
      </c>
      <c r="Z16" s="1" t="str">
        <f t="shared" ca="1" si="2"/>
        <v/>
      </c>
      <c r="AA16" s="1" t="str">
        <f t="shared" ca="1" si="3"/>
        <v/>
      </c>
      <c r="AB16" s="1" t="str">
        <f t="shared" ca="1" si="4"/>
        <v/>
      </c>
      <c r="AC16" s="1" t="str">
        <f t="shared" ca="1" si="5"/>
        <v/>
      </c>
      <c r="AD16" s="1">
        <v>45285</v>
      </c>
      <c r="AE16">
        <v>-265</v>
      </c>
      <c r="AF16">
        <f ca="1">IF(fake_dataset[[#This Row],[full]]=1,RANDBETWEEN(200,500),RANDBETWEEN(-50,250))</f>
        <v>368</v>
      </c>
    </row>
    <row r="17" spans="1:32" x14ac:dyDescent="0.35">
      <c r="A17" t="str" cm="1">
        <f t="array" aca="1" ref="A1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7" cm="1">
        <f t="array" aca="1" ref="B17" ca="1">INDEX(DBCs!$A$1:$A$36, RANDBETWEEN(1, COUNT(DBCs!$A$1:$A$36)))</f>
        <v>204</v>
      </c>
      <c r="C17" s="1">
        <v>45350</v>
      </c>
      <c r="D17" cm="1">
        <f t="array" aca="1" ref="D17" ca="1">IF(RAND() &lt;= 0.8, fake_dataset[[#This Row],[dbc_diagnosis_code]], INDEX(DBCs!$A$1:$A$36, RANDBETWEEN(1, COUNTA(DBCs!$A$1:$A$36))))</f>
        <v>204</v>
      </c>
      <c r="E17">
        <f ca="1">IF(fake_dataset[[#This Row],[dbc_switch]]=1,IF(RAND()&lt;Blad1!$B$1,1,0),IF(RAND()&lt;Blad1!$B$4,1,0))</f>
        <v>0</v>
      </c>
      <c r="F17">
        <f ca="1">IF(fake_dataset[[#This Row],[dbc_diagnosis_code]]=fake_dataset[[#This Row],[corrected_dbc]],0,1)</f>
        <v>0</v>
      </c>
      <c r="G17" t="str" cm="1">
        <f t="array" aca="1" ref="G17" ca="1">INDEX('explanations '!$A$1:$A$19, RANDBETWEEN(1, COUNTA('explanations '!$A$1:$A$19)))</f>
        <v>De huidige code is niet toereikend omdat de nieuwe diagnose aorta-aneurysma nu de leidende diagnose is.</v>
      </c>
      <c r="H17">
        <v>8</v>
      </c>
      <c r="I17">
        <v>150</v>
      </c>
      <c r="J17">
        <v>96</v>
      </c>
      <c r="K17">
        <v>24679</v>
      </c>
      <c r="L17" t="s">
        <v>31</v>
      </c>
      <c r="M17" t="s">
        <v>36</v>
      </c>
      <c r="N17">
        <v>4</v>
      </c>
      <c r="O17">
        <v>2</v>
      </c>
      <c r="P17" cm="1">
        <f t="array" aca="1" ref="P17" ca="1">INDEX({1;1;1;1;1;2;2;2;2;2;3;3;3;3;4;4;4;5;5;6;6;7;8;9;10}, RANDBETWEEN(1, 25))</f>
        <v>2</v>
      </c>
      <c r="Q17">
        <v>9</v>
      </c>
      <c r="R17">
        <f ca="1">IF(fake_dataset[[#This Row],[count_score]]&gt;3,1,0)</f>
        <v>0</v>
      </c>
      <c r="S17" s="2">
        <v>45420.319479166668</v>
      </c>
      <c r="T17" s="1">
        <v>45322</v>
      </c>
      <c r="U17" s="1">
        <v>45240</v>
      </c>
      <c r="V17" t="s">
        <v>33</v>
      </c>
      <c r="W17" t="s">
        <v>34</v>
      </c>
      <c r="X17" s="1" t="str">
        <f t="shared" ca="1" si="0"/>
        <v/>
      </c>
      <c r="Y17" s="1" t="str">
        <f t="shared" ca="1" si="1"/>
        <v/>
      </c>
      <c r="Z17" s="1" t="str">
        <f t="shared" ca="1" si="2"/>
        <v/>
      </c>
      <c r="AA17" s="1" t="str">
        <f t="shared" ca="1" si="3"/>
        <v/>
      </c>
      <c r="AB17" s="1" t="str">
        <f t="shared" ca="1" si="4"/>
        <v/>
      </c>
      <c r="AC17" s="1">
        <f t="shared" ca="1" si="5"/>
        <v>45345</v>
      </c>
      <c r="AD17" s="1">
        <v>45192</v>
      </c>
      <c r="AE17">
        <v>-272</v>
      </c>
      <c r="AF17">
        <f ca="1">IF(fake_dataset[[#This Row],[full]]=1,RANDBETWEEN(200,500),RANDBETWEEN(-50,250))</f>
        <v>35</v>
      </c>
    </row>
    <row r="18" spans="1:32" x14ac:dyDescent="0.35">
      <c r="A18" t="str" cm="1">
        <f t="array" aca="1" ref="A1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8" cm="1">
        <f t="array" aca="1" ref="B18" ca="1">INDEX(DBCs!$A$1:$A$36, RANDBETWEEN(1, COUNT(DBCs!$A$1:$A$36)))</f>
        <v>201</v>
      </c>
      <c r="C18" s="1">
        <v>45121</v>
      </c>
      <c r="D18" cm="1">
        <f t="array" aca="1" ref="D18" ca="1">IF(RAND() &lt;= 0.8, fake_dataset[[#This Row],[dbc_diagnosis_code]], INDEX(DBCs!$A$1:$A$36, RANDBETWEEN(1, COUNTA(DBCs!$A$1:$A$36))))</f>
        <v>201</v>
      </c>
      <c r="E18">
        <f ca="1">IF(fake_dataset[[#This Row],[dbc_switch]]=1,IF(RAND()&lt;Blad1!$B$1,1,0),IF(RAND()&lt;Blad1!$B$4,1,0))</f>
        <v>1</v>
      </c>
      <c r="F18">
        <f ca="1">IF(fake_dataset[[#This Row],[dbc_diagnosis_code]]=fake_dataset[[#This Row],[corrected_dbc]],0,1)</f>
        <v>0</v>
      </c>
      <c r="G18" t="str" cm="1">
        <f t="array" aca="1" ref="G18" ca="1">INDEX('explanations '!$A$1:$A$19, RANDBETWEEN(1, COUNTA('explanations '!$A$1:$A$19)))</f>
        <v>De huidige code is niet langer accuraat aangezien de patiënt nu ook wordt behandeld voor pulmonale hypertensie, wat als de primaire diagnose moet worden gecodeerd.</v>
      </c>
      <c r="H18">
        <v>9</v>
      </c>
      <c r="I18">
        <v>162</v>
      </c>
      <c r="J18">
        <v>43</v>
      </c>
      <c r="K18">
        <v>22506</v>
      </c>
      <c r="L18" t="s">
        <v>31</v>
      </c>
      <c r="M18" t="s">
        <v>32</v>
      </c>
      <c r="N18">
        <v>9</v>
      </c>
      <c r="O18">
        <v>8</v>
      </c>
      <c r="P18" cm="1">
        <f t="array" aca="1" ref="P18" ca="1">INDEX({1;1;1;1;1;2;2;2;2;2;3;3;3;3;4;4;4;5;5;6;6;7;8;9;10}, RANDBETWEEN(1, 25))</f>
        <v>9</v>
      </c>
      <c r="Q18">
        <v>10</v>
      </c>
      <c r="R18">
        <f ca="1">IF(fake_dataset[[#This Row],[count_score]]&gt;3,1,0)</f>
        <v>1</v>
      </c>
      <c r="S18" s="2">
        <v>45363.906018518515</v>
      </c>
      <c r="T18" s="1">
        <v>45356</v>
      </c>
      <c r="U18" s="1">
        <v>45151</v>
      </c>
      <c r="V18" t="s">
        <v>33</v>
      </c>
      <c r="W18" t="s">
        <v>30</v>
      </c>
      <c r="X18" s="1" t="str">
        <f t="shared" ca="1" si="0"/>
        <v/>
      </c>
      <c r="Y18" s="1" t="str">
        <f t="shared" ca="1" si="1"/>
        <v/>
      </c>
      <c r="Z18" s="1">
        <f t="shared" ca="1" si="2"/>
        <v>45116</v>
      </c>
      <c r="AA18" s="1" t="str">
        <f t="shared" ca="1" si="3"/>
        <v/>
      </c>
      <c r="AB18" s="1" t="str">
        <f t="shared" ca="1" si="4"/>
        <v/>
      </c>
      <c r="AC18" s="1" t="str">
        <f t="shared" ca="1" si="5"/>
        <v/>
      </c>
      <c r="AD18" s="1">
        <v>45194</v>
      </c>
      <c r="AE18">
        <v>161</v>
      </c>
      <c r="AF18">
        <f ca="1">IF(fake_dataset[[#This Row],[full]]=1,RANDBETWEEN(200,500),RANDBETWEEN(-50,250))</f>
        <v>481</v>
      </c>
    </row>
    <row r="19" spans="1:32" x14ac:dyDescent="0.35">
      <c r="A19" t="str" cm="1">
        <f t="array" aca="1" ref="A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9" cm="1">
        <f t="array" aca="1" ref="B19" ca="1">INDEX(DBCs!$A$1:$A$36, RANDBETWEEN(1, COUNT(DBCs!$A$1:$A$36)))</f>
        <v>821</v>
      </c>
      <c r="C19" s="1">
        <v>45274</v>
      </c>
      <c r="D19" cm="1">
        <f t="array" aca="1" ref="D19" ca="1">IF(RAND() &lt;= 0.8, fake_dataset[[#This Row],[dbc_diagnosis_code]], INDEX(DBCs!$A$1:$A$36, RANDBETWEEN(1, COUNTA(DBCs!$A$1:$A$36))))</f>
        <v>821</v>
      </c>
      <c r="E19">
        <f ca="1">IF(fake_dataset[[#This Row],[dbc_switch]]=1,IF(RAND()&lt;Blad1!$B$1,1,0),IF(RAND()&lt;Blad1!$B$4,1,0))</f>
        <v>0</v>
      </c>
      <c r="F19">
        <f ca="1">IF(fake_dataset[[#This Row],[dbc_diagnosis_code]]=fake_dataset[[#This Row],[corrected_dbc]],0,1)</f>
        <v>0</v>
      </c>
      <c r="G19" t="str" cm="1">
        <f t="array" aca="1" ref="G19" ca="1">INDEX('explanations '!$A$1:$A$19, RANDBETWEEN(1, COUNTA('explanations '!$A$1:$A$19)))</f>
        <v>De huidige diagnose is niet meer toereikend omdat de patiënt nu ook wordt behandeld voor een aorta-aneurysma, wat de voornaamste diagnose is geworden.</v>
      </c>
      <c r="H19">
        <v>3</v>
      </c>
      <c r="I19">
        <v>167</v>
      </c>
      <c r="J19">
        <v>70</v>
      </c>
      <c r="K19">
        <v>89971</v>
      </c>
      <c r="L19" t="s">
        <v>31</v>
      </c>
      <c r="M19" t="s">
        <v>32</v>
      </c>
      <c r="N19">
        <v>10</v>
      </c>
      <c r="O19">
        <v>9</v>
      </c>
      <c r="P19" cm="1">
        <f t="array" aca="1" ref="P19" ca="1">INDEX({1;1;1;1;1;2;2;2;2;2;3;3;3;3;4;4;4;5;5;6;6;7;8;9;10}, RANDBETWEEN(1, 25))</f>
        <v>1</v>
      </c>
      <c r="Q19">
        <v>8</v>
      </c>
      <c r="R19">
        <f ca="1">IF(fake_dataset[[#This Row],[count_score]]&gt;3,1,0)</f>
        <v>0</v>
      </c>
      <c r="S19" s="2">
        <v>45268.541828703703</v>
      </c>
      <c r="T19" s="1">
        <v>45330</v>
      </c>
      <c r="U19" s="1">
        <v>45410</v>
      </c>
      <c r="V19" t="s">
        <v>33</v>
      </c>
      <c r="W19" t="s">
        <v>34</v>
      </c>
      <c r="X19" s="1" t="str">
        <f t="shared" ca="1" si="0"/>
        <v/>
      </c>
      <c r="Y19" s="1" t="str">
        <f t="shared" ca="1" si="1"/>
        <v/>
      </c>
      <c r="Z19" s="1" t="str">
        <f t="shared" ca="1" si="2"/>
        <v/>
      </c>
      <c r="AA19" s="1" t="str">
        <f t="shared" ca="1" si="3"/>
        <v/>
      </c>
      <c r="AB19" s="1" t="str">
        <f t="shared" ca="1" si="4"/>
        <v/>
      </c>
      <c r="AC19" s="1" t="str">
        <f t="shared" ca="1" si="5"/>
        <v/>
      </c>
      <c r="AD19" s="1">
        <v>45115</v>
      </c>
      <c r="AE19">
        <v>-356</v>
      </c>
      <c r="AF19">
        <f ca="1">IF(fake_dataset[[#This Row],[full]]=1,RANDBETWEEN(200,500),RANDBETWEEN(-50,250))</f>
        <v>147</v>
      </c>
    </row>
    <row r="20" spans="1:32" x14ac:dyDescent="0.35">
      <c r="A20" t="str" cm="1">
        <f t="array" aca="1" ref="A2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 cm="1">
        <f t="array" aca="1" ref="B20" ca="1">INDEX(DBCs!$A$1:$A$36, RANDBETWEEN(1, COUNT(DBCs!$A$1:$A$36)))</f>
        <v>905</v>
      </c>
      <c r="C20" s="1">
        <v>45263</v>
      </c>
      <c r="D20" cm="1">
        <f t="array" aca="1" ref="D20" ca="1">IF(RAND() &lt;= 0.8, fake_dataset[[#This Row],[dbc_diagnosis_code]], INDEX(DBCs!$A$1:$A$36, RANDBETWEEN(1, COUNTA(DBCs!$A$1:$A$36))))</f>
        <v>601</v>
      </c>
      <c r="E20">
        <f ca="1">IF(fake_dataset[[#This Row],[dbc_switch]]=1,IF(RAND()&lt;Blad1!$B$1,1,0),IF(RAND()&lt;Blad1!$B$4,1,0))</f>
        <v>1</v>
      </c>
      <c r="F20">
        <f ca="1">IF(fake_dataset[[#This Row],[dbc_diagnosis_code]]=fake_dataset[[#This Row],[corrected_dbc]],0,1)</f>
        <v>1</v>
      </c>
      <c r="G20" t="str" cm="1">
        <f t="array" aca="1" ref="G20" ca="1">INDEX('explanations '!$A$1:$A$19, RANDBETWEEN(1, COUNTA('explanations '!$A$1:$A$19)))</f>
        <v>De huidige code weerspiegelt niet de nieuwe diagnose van coronaire hartziekte, die nu de belangrijkste focus van de behandeling is.</v>
      </c>
      <c r="H20">
        <v>10</v>
      </c>
      <c r="I20">
        <v>152</v>
      </c>
      <c r="J20">
        <v>50</v>
      </c>
      <c r="K20">
        <v>82077</v>
      </c>
      <c r="L20" t="s">
        <v>35</v>
      </c>
      <c r="M20" t="s">
        <v>36</v>
      </c>
      <c r="N20">
        <v>2</v>
      </c>
      <c r="O20">
        <v>10</v>
      </c>
      <c r="P20" cm="1">
        <f t="array" aca="1" ref="P20" ca="1">INDEX({1;1;1;1;1;2;2;2;2;2;3;3;3;3;4;4;4;5;5;6;6;7;8;9;10}, RANDBETWEEN(1, 25))</f>
        <v>2</v>
      </c>
      <c r="Q20">
        <v>2</v>
      </c>
      <c r="R20">
        <f ca="1">IF(fake_dataset[[#This Row],[count_score]]&gt;3,1,0)</f>
        <v>0</v>
      </c>
      <c r="S20" s="2">
        <v>45329.302835648145</v>
      </c>
      <c r="T20" s="1">
        <v>45212</v>
      </c>
      <c r="U20" s="1">
        <v>45294</v>
      </c>
      <c r="V20" t="s">
        <v>33</v>
      </c>
      <c r="W20" t="s">
        <v>34</v>
      </c>
      <c r="X20" s="1" t="str">
        <f t="shared" ca="1" si="0"/>
        <v/>
      </c>
      <c r="Y20" s="1" t="str">
        <f t="shared" ca="1" si="1"/>
        <v/>
      </c>
      <c r="Z20" s="1" t="str">
        <f t="shared" ca="1" si="2"/>
        <v/>
      </c>
      <c r="AA20" s="1" t="str">
        <f t="shared" ca="1" si="3"/>
        <v/>
      </c>
      <c r="AB20" s="1">
        <f t="shared" ca="1" si="4"/>
        <v>45258</v>
      </c>
      <c r="AC20" s="1">
        <f t="shared" ca="1" si="5"/>
        <v>45258</v>
      </c>
      <c r="AD20" s="1">
        <v>45230</v>
      </c>
      <c r="AE20">
        <v>-222</v>
      </c>
      <c r="AF20">
        <f ca="1">IF(fake_dataset[[#This Row],[full]]=1,RANDBETWEEN(200,500),RANDBETWEEN(-50,250))</f>
        <v>-44</v>
      </c>
    </row>
    <row r="21" spans="1:32" x14ac:dyDescent="0.35">
      <c r="A21" t="str" cm="1">
        <f t="array" aca="1" ref="A2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1" cm="1">
        <f t="array" aca="1" ref="B21" ca="1">INDEX(DBCs!$A$1:$A$36, RANDBETWEEN(1, COUNT(DBCs!$A$1:$A$36)))</f>
        <v>804</v>
      </c>
      <c r="C21" s="1">
        <v>45323</v>
      </c>
      <c r="D21" cm="1">
        <f t="array" aca="1" ref="D21" ca="1">IF(RAND() &lt;= 0.8, fake_dataset[[#This Row],[dbc_diagnosis_code]], INDEX(DBCs!$A$1:$A$36, RANDBETWEEN(1, COUNTA(DBCs!$A$1:$A$36))))</f>
        <v>804</v>
      </c>
      <c r="E21">
        <f ca="1">IF(fake_dataset[[#This Row],[dbc_switch]]=1,IF(RAND()&lt;Blad1!$B$1,1,0),IF(RAND()&lt;Blad1!$B$4,1,0))</f>
        <v>0</v>
      </c>
      <c r="F21">
        <f ca="1">IF(fake_dataset[[#This Row],[dbc_diagnosis_code]]=fake_dataset[[#This Row],[corrected_dbc]],0,1)</f>
        <v>0</v>
      </c>
      <c r="G21" t="str" cm="1">
        <f t="array" aca="1" ref="G21" ca="1">INDEX('explanations '!$A$1:$A$19, RANDBETWEEN(1, COUNTA('explanations '!$A$1:$A$19)))</f>
        <v>De huidige code is niet toereikend omdat de nieuwe diagnose aorta-aneurysma nu de leidende diagnose is.</v>
      </c>
      <c r="H21">
        <v>10</v>
      </c>
      <c r="I21">
        <v>167</v>
      </c>
      <c r="J21">
        <v>51</v>
      </c>
      <c r="K21">
        <v>76769</v>
      </c>
      <c r="L21" t="s">
        <v>31</v>
      </c>
      <c r="M21" t="s">
        <v>36</v>
      </c>
      <c r="N21">
        <v>9</v>
      </c>
      <c r="O21">
        <v>8</v>
      </c>
      <c r="P21" cm="1">
        <f t="array" aca="1" ref="P21" ca="1">INDEX({1;1;1;1;1;2;2;2;2;2;3;3;3;3;4;4;4;5;5;6;6;7;8;9;10}, RANDBETWEEN(1, 25))</f>
        <v>1</v>
      </c>
      <c r="Q21">
        <v>1</v>
      </c>
      <c r="R21">
        <f ca="1">IF(fake_dataset[[#This Row],[count_score]]&gt;3,1,0)</f>
        <v>0</v>
      </c>
      <c r="S21" s="2">
        <v>45334.456145833334</v>
      </c>
      <c r="T21" s="1">
        <v>45234</v>
      </c>
      <c r="U21" s="1">
        <v>45191</v>
      </c>
      <c r="V21" t="s">
        <v>37</v>
      </c>
      <c r="W21" t="s">
        <v>30</v>
      </c>
      <c r="X21" s="1" t="str">
        <f t="shared" ca="1" si="0"/>
        <v/>
      </c>
      <c r="Y21" s="1" t="str">
        <f t="shared" ca="1" si="1"/>
        <v/>
      </c>
      <c r="Z21" s="1">
        <f t="shared" ca="1" si="2"/>
        <v>45318</v>
      </c>
      <c r="AA21" s="1" t="str">
        <f t="shared" ca="1" si="3"/>
        <v/>
      </c>
      <c r="AB21" s="1" t="str">
        <f t="shared" ca="1" si="4"/>
        <v/>
      </c>
      <c r="AC21" s="1" t="str">
        <f t="shared" ca="1" si="5"/>
        <v/>
      </c>
      <c r="AD21" s="1">
        <v>45366</v>
      </c>
      <c r="AE21">
        <v>-58</v>
      </c>
      <c r="AF21">
        <f ca="1">IF(fake_dataset[[#This Row],[full]]=1,RANDBETWEEN(200,500),RANDBETWEEN(-50,250))</f>
        <v>11</v>
      </c>
    </row>
    <row r="22" spans="1:32" x14ac:dyDescent="0.35">
      <c r="A22" t="str" cm="1">
        <f t="array" aca="1" ref="A2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2" cm="1">
        <f t="array" aca="1" ref="B22" ca="1">INDEX(DBCs!$A$1:$A$36, RANDBETWEEN(1, COUNT(DBCs!$A$1:$A$36)))</f>
        <v>702</v>
      </c>
      <c r="C22" s="1">
        <v>45192</v>
      </c>
      <c r="D22" cm="1">
        <f t="array" aca="1" ref="D22" ca="1">IF(RAND() &lt;= 0.8, fake_dataset[[#This Row],[dbc_diagnosis_code]], INDEX(DBCs!$A$1:$A$36, RANDBETWEEN(1, COUNTA(DBCs!$A$1:$A$36))))</f>
        <v>702</v>
      </c>
      <c r="E22">
        <f ca="1">IF(fake_dataset[[#This Row],[dbc_switch]]=1,IF(RAND()&lt;Blad1!$B$1,1,0),IF(RAND()&lt;Blad1!$B$4,1,0))</f>
        <v>0</v>
      </c>
      <c r="F22">
        <f ca="1">IF(fake_dataset[[#This Row],[dbc_diagnosis_code]]=fake_dataset[[#This Row],[corrected_dbc]],0,1)</f>
        <v>0</v>
      </c>
      <c r="G22" t="str" cm="1">
        <f t="array" aca="1" ref="G22" ca="1">INDEX('explanations '!$A$1:$A$19, RANDBETWEEN(1, COUNTA('explanations '!$A$1:$A$19)))</f>
        <v>De huidige code is niet meer passend aangezien de nieuwe diagnose atriumfibrilleren de belangrijkste diagnose is geworden.</v>
      </c>
      <c r="H22">
        <v>4</v>
      </c>
      <c r="I22">
        <v>150</v>
      </c>
      <c r="J22">
        <v>93</v>
      </c>
      <c r="K22">
        <v>72020</v>
      </c>
      <c r="L22" t="s">
        <v>35</v>
      </c>
      <c r="M22" t="s">
        <v>36</v>
      </c>
      <c r="N22">
        <v>4</v>
      </c>
      <c r="O22">
        <v>8</v>
      </c>
      <c r="P22" cm="1">
        <f t="array" aca="1" ref="P22" ca="1">INDEX({1;1;1;1;1;2;2;2;2;2;3;3;3;3;4;4;4;5;5;6;6;7;8;9;10}, RANDBETWEEN(1, 25))</f>
        <v>6</v>
      </c>
      <c r="Q22">
        <v>9</v>
      </c>
      <c r="R22">
        <f ca="1">IF(fake_dataset[[#This Row],[count_score]]&gt;3,1,0)</f>
        <v>1</v>
      </c>
      <c r="S22" s="2">
        <v>45217.01121527778</v>
      </c>
      <c r="T22" s="1">
        <v>45396</v>
      </c>
      <c r="U22" s="1">
        <v>45212</v>
      </c>
      <c r="V22" t="s">
        <v>37</v>
      </c>
      <c r="W22" t="s">
        <v>30</v>
      </c>
      <c r="X22" s="1" t="str">
        <f t="shared" ca="1" si="0"/>
        <v/>
      </c>
      <c r="Y22" s="1" t="str">
        <f t="shared" ca="1" si="1"/>
        <v/>
      </c>
      <c r="Z22" s="1" t="str">
        <f t="shared" ca="1" si="2"/>
        <v/>
      </c>
      <c r="AA22" s="1" t="str">
        <f t="shared" ca="1" si="3"/>
        <v/>
      </c>
      <c r="AB22" s="1" t="str">
        <f t="shared" ca="1" si="4"/>
        <v/>
      </c>
      <c r="AC22" s="1" t="str">
        <f t="shared" ca="1" si="5"/>
        <v/>
      </c>
      <c r="AD22" s="1">
        <v>45383</v>
      </c>
      <c r="AE22">
        <v>-98</v>
      </c>
      <c r="AF22">
        <f ca="1">IF(fake_dataset[[#This Row],[full]]=1,RANDBETWEEN(200,500),RANDBETWEEN(-50,250))</f>
        <v>453</v>
      </c>
    </row>
    <row r="23" spans="1:32" x14ac:dyDescent="0.35">
      <c r="A23" t="str" cm="1">
        <f t="array" aca="1" ref="A2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3" cm="1">
        <f t="array" aca="1" ref="B23" ca="1">INDEX(DBCs!$A$1:$A$36, RANDBETWEEN(1, COUNT(DBCs!$A$1:$A$36)))</f>
        <v>401</v>
      </c>
      <c r="C23" s="1">
        <v>45259</v>
      </c>
      <c r="D23" cm="1">
        <f t="array" aca="1" ref="D23" ca="1">IF(RAND() &lt;= 0.8, fake_dataset[[#This Row],[dbc_diagnosis_code]], INDEX(DBCs!$A$1:$A$36, RANDBETWEEN(1, COUNTA(DBCs!$A$1:$A$36))))</f>
        <v>401</v>
      </c>
      <c r="E23">
        <f ca="1">IF(fake_dataset[[#This Row],[dbc_switch]]=1,IF(RAND()&lt;Blad1!$B$1,1,0),IF(RAND()&lt;Blad1!$B$4,1,0))</f>
        <v>0</v>
      </c>
      <c r="F23">
        <f ca="1">IF(fake_dataset[[#This Row],[dbc_diagnosis_code]]=fake_dataset[[#This Row],[corrected_dbc]],0,1)</f>
        <v>0</v>
      </c>
      <c r="G23" t="str" cm="1">
        <f t="array" aca="1" ref="G23" ca="1">INDEX('explanations '!$A$1:$A$19, RANDBETWEEN(1, COUNTA('explanations '!$A$1:$A$19)))</f>
        <v>De huidige code dekt niet de nieuwe diagnose mitralisklepinsufficiëntie, die nu de belangrijkste diagnose is.</v>
      </c>
      <c r="H23">
        <v>9</v>
      </c>
      <c r="I23">
        <v>178</v>
      </c>
      <c r="J23">
        <v>35</v>
      </c>
      <c r="K23">
        <v>22682</v>
      </c>
      <c r="L23" t="s">
        <v>31</v>
      </c>
      <c r="M23" t="s">
        <v>36</v>
      </c>
      <c r="N23">
        <v>8</v>
      </c>
      <c r="O23">
        <v>8</v>
      </c>
      <c r="P23" cm="1">
        <f t="array" aca="1" ref="P23" ca="1">INDEX({1;1;1;1;1;2;2;2;2;2;3;3;3;3;4;4;4;5;5;6;6;7;8;9;10}, RANDBETWEEN(1, 25))</f>
        <v>2</v>
      </c>
      <c r="Q23">
        <v>9</v>
      </c>
      <c r="R23">
        <f ca="1">IF(fake_dataset[[#This Row],[count_score]]&gt;3,1,0)</f>
        <v>0</v>
      </c>
      <c r="S23" s="2">
        <v>45390.917407407411</v>
      </c>
      <c r="T23" s="1">
        <v>45274</v>
      </c>
      <c r="U23" s="1">
        <v>45247</v>
      </c>
      <c r="V23" t="s">
        <v>39</v>
      </c>
      <c r="W23" t="s">
        <v>34</v>
      </c>
      <c r="X23" s="1">
        <f t="shared" ca="1" si="0"/>
        <v>45254</v>
      </c>
      <c r="Y23" s="1" t="str">
        <f t="shared" ca="1" si="1"/>
        <v/>
      </c>
      <c r="Z23" s="1" t="str">
        <f t="shared" ca="1" si="2"/>
        <v/>
      </c>
      <c r="AA23" s="1" t="str">
        <f t="shared" ca="1" si="3"/>
        <v/>
      </c>
      <c r="AB23" s="1" t="str">
        <f t="shared" ca="1" si="4"/>
        <v/>
      </c>
      <c r="AC23" s="1">
        <f t="shared" ca="1" si="5"/>
        <v>45254</v>
      </c>
      <c r="AD23" s="1">
        <v>45176</v>
      </c>
      <c r="AE23">
        <v>-176</v>
      </c>
      <c r="AF23">
        <f ca="1">IF(fake_dataset[[#This Row],[full]]=1,RANDBETWEEN(200,500),RANDBETWEEN(-50,250))</f>
        <v>82</v>
      </c>
    </row>
    <row r="24" spans="1:32" x14ac:dyDescent="0.35">
      <c r="A24" t="str" cm="1">
        <f t="array" aca="1" ref="A2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4" cm="1">
        <f t="array" aca="1" ref="B24" ca="1">INDEX(DBCs!$A$1:$A$36, RANDBETWEEN(1, COUNT(DBCs!$A$1:$A$36)))</f>
        <v>906</v>
      </c>
      <c r="C24" s="1">
        <v>45195</v>
      </c>
      <c r="D24" cm="1">
        <f t="array" aca="1" ref="D24" ca="1">IF(RAND() &lt;= 0.8, fake_dataset[[#This Row],[dbc_diagnosis_code]], INDEX(DBCs!$A$1:$A$36, RANDBETWEEN(1, COUNTA(DBCs!$A$1:$A$36))))</f>
        <v>906</v>
      </c>
      <c r="E24">
        <f ca="1">IF(fake_dataset[[#This Row],[dbc_switch]]=1,IF(RAND()&lt;Blad1!$B$1,1,0),IF(RAND()&lt;Blad1!$B$4,1,0))</f>
        <v>0</v>
      </c>
      <c r="F24">
        <f ca="1">IF(fake_dataset[[#This Row],[dbc_diagnosis_code]]=fake_dataset[[#This Row],[corrected_dbc]],0,1)</f>
        <v>0</v>
      </c>
      <c r="G24" t="str" cm="1">
        <f t="array" aca="1" ref="G24" ca="1">INDEX('explanations '!$A$1:$A$19, RANDBETWEEN(1, COUNTA('explanations '!$A$1:$A$19)))</f>
        <v>De huidige diagnose blijft belangrijk, maar de patiënt wordt nu ook behandeld voor congestief hartfalen, wat een herziene code vereist.</v>
      </c>
      <c r="H24">
        <v>8</v>
      </c>
      <c r="I24">
        <v>196</v>
      </c>
      <c r="J24">
        <v>28</v>
      </c>
      <c r="K24">
        <v>21429</v>
      </c>
      <c r="L24" t="s">
        <v>35</v>
      </c>
      <c r="M24" t="s">
        <v>38</v>
      </c>
      <c r="N24">
        <v>7</v>
      </c>
      <c r="O24">
        <v>10</v>
      </c>
      <c r="P24" cm="1">
        <f t="array" aca="1" ref="P24" ca="1">INDEX({1;1;1;1;1;2;2;2;2;2;3;3;3;3;4;4;4;5;5;6;6;7;8;9;10}, RANDBETWEEN(1, 25))</f>
        <v>1</v>
      </c>
      <c r="Q24">
        <v>3</v>
      </c>
      <c r="R24">
        <f ca="1">IF(fake_dataset[[#This Row],[count_score]]&gt;3,1,0)</f>
        <v>0</v>
      </c>
      <c r="S24" s="2">
        <v>45419.595706018517</v>
      </c>
      <c r="T24" s="1">
        <v>45268</v>
      </c>
      <c r="U24" s="1">
        <v>45356</v>
      </c>
      <c r="V24" t="s">
        <v>39</v>
      </c>
      <c r="W24" t="s">
        <v>34</v>
      </c>
      <c r="X24" s="1" t="str">
        <f t="shared" ca="1" si="0"/>
        <v/>
      </c>
      <c r="Y24" s="1" t="str">
        <f t="shared" ca="1" si="1"/>
        <v/>
      </c>
      <c r="Z24" s="1">
        <f t="shared" ca="1" si="2"/>
        <v>45190</v>
      </c>
      <c r="AA24" s="1" t="str">
        <f t="shared" ca="1" si="3"/>
        <v/>
      </c>
      <c r="AB24" s="1" t="str">
        <f t="shared" ca="1" si="4"/>
        <v/>
      </c>
      <c r="AC24" s="1" t="str">
        <f t="shared" ca="1" si="5"/>
        <v/>
      </c>
      <c r="AD24" s="1">
        <v>45189</v>
      </c>
      <c r="AE24">
        <v>-363</v>
      </c>
      <c r="AF24">
        <f ca="1">IF(fake_dataset[[#This Row],[full]]=1,RANDBETWEEN(200,500),RANDBETWEEN(-50,250))</f>
        <v>155</v>
      </c>
    </row>
    <row r="25" spans="1:32" x14ac:dyDescent="0.35">
      <c r="A25" t="str" cm="1">
        <f t="array" aca="1" ref="A2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 cm="1">
        <f t="array" aca="1" ref="B25" ca="1">INDEX(DBCs!$A$1:$A$36, RANDBETWEEN(1, COUNT(DBCs!$A$1:$A$36)))</f>
        <v>402</v>
      </c>
      <c r="C25" s="1">
        <v>45125</v>
      </c>
      <c r="D25" cm="1">
        <f t="array" aca="1" ref="D25" ca="1">IF(RAND() &lt;= 0.8, fake_dataset[[#This Row],[dbc_diagnosis_code]], INDEX(DBCs!$A$1:$A$36, RANDBETWEEN(1, COUNTA(DBCs!$A$1:$A$36))))</f>
        <v>402</v>
      </c>
      <c r="E25">
        <f ca="1">IF(fake_dataset[[#This Row],[dbc_switch]]=1,IF(RAND()&lt;Blad1!$B$1,1,0),IF(RAND()&lt;Blad1!$B$4,1,0))</f>
        <v>0</v>
      </c>
      <c r="F25">
        <f ca="1">IF(fake_dataset[[#This Row],[dbc_diagnosis_code]]=fake_dataset[[#This Row],[corrected_dbc]],0,1)</f>
        <v>0</v>
      </c>
      <c r="G25" t="str" cm="1">
        <f t="array" aca="1" ref="G25" ca="1">INDEX('explanations '!$A$1:$A$19, RANDBETWEEN(1, COUNTA('explanations '!$A$1:$A$19)))</f>
        <v>De huidige code weerspiegelt niet de nieuwe diagnose pericarditis, die nu de leidende diagnose is.</v>
      </c>
      <c r="H25">
        <v>1</v>
      </c>
      <c r="I25">
        <v>185</v>
      </c>
      <c r="J25">
        <v>28</v>
      </c>
      <c r="K25">
        <v>63105</v>
      </c>
      <c r="L25" t="s">
        <v>40</v>
      </c>
      <c r="M25" t="s">
        <v>38</v>
      </c>
      <c r="N25">
        <v>3</v>
      </c>
      <c r="O25">
        <v>7</v>
      </c>
      <c r="P25" cm="1">
        <f t="array" aca="1" ref="P25" ca="1">INDEX({1;1;1;1;1;2;2;2;2;2;3;3;3;3;4;4;4;5;5;6;6;7;8;9;10}, RANDBETWEEN(1, 25))</f>
        <v>3</v>
      </c>
      <c r="Q25">
        <v>1</v>
      </c>
      <c r="R25">
        <f ca="1">IF(fake_dataset[[#This Row],[count_score]]&gt;3,1,0)</f>
        <v>0</v>
      </c>
      <c r="S25" s="2">
        <v>45168.990266203706</v>
      </c>
      <c r="T25" s="1">
        <v>45198</v>
      </c>
      <c r="U25" s="1">
        <v>45274</v>
      </c>
      <c r="V25" t="s">
        <v>37</v>
      </c>
      <c r="W25" t="s">
        <v>30</v>
      </c>
      <c r="X25" s="1">
        <f t="shared" ca="1" si="0"/>
        <v>45120</v>
      </c>
      <c r="Y25" s="1" t="str">
        <f t="shared" ca="1" si="1"/>
        <v/>
      </c>
      <c r="Z25" s="1" t="str">
        <f t="shared" ca="1" si="2"/>
        <v/>
      </c>
      <c r="AA25" s="1" t="str">
        <f t="shared" ca="1" si="3"/>
        <v/>
      </c>
      <c r="AB25" s="1" t="str">
        <f t="shared" ca="1" si="4"/>
        <v/>
      </c>
      <c r="AC25" s="1" t="str">
        <f t="shared" ca="1" si="5"/>
        <v/>
      </c>
      <c r="AD25" s="1">
        <v>45116</v>
      </c>
      <c r="AE25">
        <v>-159</v>
      </c>
      <c r="AF25">
        <f ca="1">IF(fake_dataset[[#This Row],[full]]=1,RANDBETWEEN(200,500),RANDBETWEEN(-50,250))</f>
        <v>217</v>
      </c>
    </row>
    <row r="26" spans="1:32" x14ac:dyDescent="0.35">
      <c r="A26" t="str" cm="1">
        <f t="array" aca="1" ref="A2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6" cm="1">
        <f t="array" aca="1" ref="B26" ca="1">INDEX(DBCs!$A$1:$A$36, RANDBETWEEN(1, COUNT(DBCs!$A$1:$A$36)))</f>
        <v>801</v>
      </c>
      <c r="C26" s="1">
        <v>45329</v>
      </c>
      <c r="D26" cm="1">
        <f t="array" aca="1" ref="D26" ca="1">IF(RAND() &lt;= 0.8, fake_dataset[[#This Row],[dbc_diagnosis_code]], INDEX(DBCs!$A$1:$A$36, RANDBETWEEN(1, COUNTA(DBCs!$A$1:$A$36))))</f>
        <v>801</v>
      </c>
      <c r="E26">
        <f ca="1">IF(fake_dataset[[#This Row],[dbc_switch]]=1,IF(RAND()&lt;Blad1!$B$1,1,0),IF(RAND()&lt;Blad1!$B$4,1,0))</f>
        <v>0</v>
      </c>
      <c r="F26">
        <f ca="1">IF(fake_dataset[[#This Row],[dbc_diagnosis_code]]=fake_dataset[[#This Row],[corrected_dbc]],0,1)</f>
        <v>0</v>
      </c>
      <c r="G26" t="str" cm="1">
        <f t="array" aca="1" ref="G26" ca="1">INDEX('explanations '!$A$1:$A$19, RANDBETWEEN(1, COUNTA('explanations '!$A$1:$A$19)))</f>
        <v>De huidige code is niet langer accuraat aangezien de patiënt nu ook wordt behandeld voor pulmonale hypertensie, wat als de primaire diagnose moet worden gecodeerd.</v>
      </c>
      <c r="H26">
        <v>9</v>
      </c>
      <c r="I26">
        <v>167</v>
      </c>
      <c r="J26">
        <v>50</v>
      </c>
      <c r="K26">
        <v>58697</v>
      </c>
      <c r="L26" t="s">
        <v>31</v>
      </c>
      <c r="M26" t="s">
        <v>32</v>
      </c>
      <c r="N26">
        <v>4</v>
      </c>
      <c r="O26">
        <v>1</v>
      </c>
      <c r="P26" cm="1">
        <f t="array" aca="1" ref="P26" ca="1">INDEX({1;1;1;1;1;2;2;2;2;2;3;3;3;3;4;4;4;5;5;6;6;7;8;9;10}, RANDBETWEEN(1, 25))</f>
        <v>4</v>
      </c>
      <c r="Q26">
        <v>9</v>
      </c>
      <c r="R26">
        <f ca="1">IF(fake_dataset[[#This Row],[count_score]]&gt;3,1,0)</f>
        <v>1</v>
      </c>
      <c r="S26" s="2">
        <v>45292.456921296296</v>
      </c>
      <c r="T26" s="1">
        <v>45406</v>
      </c>
      <c r="U26" s="1">
        <v>45131</v>
      </c>
      <c r="V26" t="s">
        <v>37</v>
      </c>
      <c r="W26" t="s">
        <v>34</v>
      </c>
      <c r="X26" s="1">
        <f t="shared" ca="1" si="0"/>
        <v>45324</v>
      </c>
      <c r="Y26" s="1" t="str">
        <f t="shared" ca="1" si="1"/>
        <v/>
      </c>
      <c r="Z26" s="1" t="str">
        <f t="shared" ca="1" si="2"/>
        <v/>
      </c>
      <c r="AA26" s="1">
        <f t="shared" ca="1" si="3"/>
        <v>45324</v>
      </c>
      <c r="AB26" s="1">
        <f t="shared" ca="1" si="4"/>
        <v>45324</v>
      </c>
      <c r="AC26" s="1" t="str">
        <f t="shared" ca="1" si="5"/>
        <v/>
      </c>
      <c r="AD26" s="1">
        <v>45388</v>
      </c>
      <c r="AE26">
        <v>199</v>
      </c>
      <c r="AF26">
        <f ca="1">IF(fake_dataset[[#This Row],[full]]=1,RANDBETWEEN(200,500),RANDBETWEEN(-50,250))</f>
        <v>481</v>
      </c>
    </row>
    <row r="27" spans="1:32" x14ac:dyDescent="0.35">
      <c r="A27" t="str" cm="1">
        <f t="array" aca="1" ref="A2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7" cm="1">
        <f t="array" aca="1" ref="B27" ca="1">INDEX(DBCs!$A$1:$A$36, RANDBETWEEN(1, COUNT(DBCs!$A$1:$A$36)))</f>
        <v>909</v>
      </c>
      <c r="C27" s="1">
        <v>45153</v>
      </c>
      <c r="D27" cm="1">
        <f t="array" aca="1" ref="D27" ca="1">IF(RAND() &lt;= 0.8, fake_dataset[[#This Row],[dbc_diagnosis_code]], INDEX(DBCs!$A$1:$A$36, RANDBETWEEN(1, COUNTA(DBCs!$A$1:$A$36))))</f>
        <v>906</v>
      </c>
      <c r="E27">
        <f ca="1">IF(fake_dataset[[#This Row],[dbc_switch]]=1,IF(RAND()&lt;Blad1!$B$1,1,0),IF(RAND()&lt;Blad1!$B$4,1,0))</f>
        <v>1</v>
      </c>
      <c r="F27">
        <f ca="1">IF(fake_dataset[[#This Row],[dbc_diagnosis_code]]=fake_dataset[[#This Row],[corrected_dbc]],0,1)</f>
        <v>1</v>
      </c>
      <c r="G27" t="str" cm="1">
        <f t="array" aca="1" ref="G27" ca="1">INDEX('explanations '!$A$1:$A$19, RANDBETWEEN(1, COUNTA('explanations '!$A$1:$A$19)))</f>
        <v>De huidige code is niet meer adequaat omdat de patiënt nu behandeld wordt voor eindstadium hartfalen, wat als de leidende diagnose moet worden beschouwd.</v>
      </c>
      <c r="H27">
        <v>5</v>
      </c>
      <c r="I27">
        <v>159</v>
      </c>
      <c r="J27">
        <v>66</v>
      </c>
      <c r="K27">
        <v>64176</v>
      </c>
      <c r="L27" t="s">
        <v>40</v>
      </c>
      <c r="M27" t="s">
        <v>36</v>
      </c>
      <c r="N27">
        <v>5</v>
      </c>
      <c r="O27">
        <v>7</v>
      </c>
      <c r="P27" cm="1">
        <f t="array" aca="1" ref="P27" ca="1">INDEX({1;1;1;1;1;2;2;2;2;2;3;3;3;3;4;4;4;5;5;6;6;7;8;9;10}, RANDBETWEEN(1, 25))</f>
        <v>10</v>
      </c>
      <c r="Q27">
        <v>9</v>
      </c>
      <c r="R27">
        <f ca="1">IF(fake_dataset[[#This Row],[count_score]]&gt;3,1,0)</f>
        <v>1</v>
      </c>
      <c r="S27" s="2">
        <v>45250.185023148151</v>
      </c>
      <c r="T27" s="1">
        <v>45333</v>
      </c>
      <c r="U27" s="1">
        <v>45173</v>
      </c>
      <c r="V27" t="s">
        <v>39</v>
      </c>
      <c r="W27" t="s">
        <v>30</v>
      </c>
      <c r="X27" s="1" t="str">
        <f t="shared" ca="1" si="0"/>
        <v/>
      </c>
      <c r="Y27" s="1" t="str">
        <f t="shared" ca="1" si="1"/>
        <v/>
      </c>
      <c r="Z27" s="1" t="str">
        <f t="shared" ca="1" si="2"/>
        <v/>
      </c>
      <c r="AA27" s="1" t="str">
        <f t="shared" ca="1" si="3"/>
        <v/>
      </c>
      <c r="AB27" s="1" t="str">
        <f t="shared" ca="1" si="4"/>
        <v/>
      </c>
      <c r="AC27" s="1">
        <f t="shared" ca="1" si="5"/>
        <v>45148</v>
      </c>
      <c r="AD27" s="1">
        <v>45150</v>
      </c>
      <c r="AE27">
        <v>150</v>
      </c>
      <c r="AF27">
        <f ca="1">IF(fake_dataset[[#This Row],[full]]=1,RANDBETWEEN(200,500),RANDBETWEEN(-50,250))</f>
        <v>381</v>
      </c>
    </row>
    <row r="28" spans="1:32" x14ac:dyDescent="0.35">
      <c r="A28" t="str" cm="1">
        <f t="array" aca="1" ref="A2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 cm="1">
        <f t="array" aca="1" ref="B28" ca="1">INDEX(DBCs!$A$1:$A$36, RANDBETWEEN(1, COUNT(DBCs!$A$1:$A$36)))</f>
        <v>401</v>
      </c>
      <c r="C28" s="1">
        <v>45309</v>
      </c>
      <c r="D28" cm="1">
        <f t="array" aca="1" ref="D28" ca="1">IF(RAND() &lt;= 0.8, fake_dataset[[#This Row],[dbc_diagnosis_code]], INDEX(DBCs!$A$1:$A$36, RANDBETWEEN(1, COUNTA(DBCs!$A$1:$A$36))))</f>
        <v>821</v>
      </c>
      <c r="E28">
        <f ca="1">IF(fake_dataset[[#This Row],[dbc_switch]]=1,IF(RAND()&lt;Blad1!$B$1,1,0),IF(RAND()&lt;Blad1!$B$4,1,0))</f>
        <v>0</v>
      </c>
      <c r="F28">
        <f ca="1">IF(fake_dataset[[#This Row],[dbc_diagnosis_code]]=fake_dataset[[#This Row],[corrected_dbc]],0,1)</f>
        <v>1</v>
      </c>
      <c r="G28" t="str" cm="1">
        <f t="array" aca="1" ref="G28" ca="1">INDEX('explanations '!$A$1:$A$19, RANDBETWEEN(1, COUNTA('explanations '!$A$1:$A$19)))</f>
        <v>De huidige diagnose is nog steeds relevant, maar hypertrofische cardiomyopathie is toegevoegd als leidende diagnose, wat een codewijziging nodig maakt.</v>
      </c>
      <c r="H28">
        <v>10</v>
      </c>
      <c r="I28">
        <v>178</v>
      </c>
      <c r="J28">
        <v>81</v>
      </c>
      <c r="K28">
        <v>12985</v>
      </c>
      <c r="L28" t="s">
        <v>35</v>
      </c>
      <c r="M28" t="s">
        <v>32</v>
      </c>
      <c r="N28">
        <v>1</v>
      </c>
      <c r="O28">
        <v>1</v>
      </c>
      <c r="P28" cm="1">
        <f t="array" aca="1" ref="P28" ca="1">INDEX({1;1;1;1;1;2;2;2;2;2;3;3;3;3;4;4;4;5;5;6;6;7;8;9;10}, RANDBETWEEN(1, 25))</f>
        <v>3</v>
      </c>
      <c r="Q28">
        <v>7</v>
      </c>
      <c r="R28">
        <f ca="1">IF(fake_dataset[[#This Row],[count_score]]&gt;3,1,0)</f>
        <v>0</v>
      </c>
      <c r="S28" s="2">
        <v>45389.690011574072</v>
      </c>
      <c r="T28" s="1">
        <v>45303</v>
      </c>
      <c r="U28" s="1">
        <v>45118</v>
      </c>
      <c r="V28" t="s">
        <v>33</v>
      </c>
      <c r="W28" t="s">
        <v>30</v>
      </c>
      <c r="X28" s="1">
        <f t="shared" ca="1" si="0"/>
        <v>45304</v>
      </c>
      <c r="Y28" s="1" t="str">
        <f t="shared" ca="1" si="1"/>
        <v/>
      </c>
      <c r="Z28" s="1" t="str">
        <f t="shared" ca="1" si="2"/>
        <v/>
      </c>
      <c r="AA28" s="1" t="str">
        <f t="shared" ca="1" si="3"/>
        <v/>
      </c>
      <c r="AB28" s="1" t="str">
        <f t="shared" ca="1" si="4"/>
        <v/>
      </c>
      <c r="AC28" s="1" t="str">
        <f t="shared" ca="1" si="5"/>
        <v/>
      </c>
      <c r="AD28" s="1">
        <v>45230</v>
      </c>
      <c r="AE28">
        <v>248</v>
      </c>
      <c r="AF28">
        <f ca="1">IF(fake_dataset[[#This Row],[full]]=1,RANDBETWEEN(200,500),RANDBETWEEN(-50,250))</f>
        <v>60</v>
      </c>
    </row>
    <row r="29" spans="1:32" x14ac:dyDescent="0.35">
      <c r="A29" t="str" cm="1">
        <f t="array" aca="1" ref="A2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9" cm="1">
        <f t="array" aca="1" ref="B29" ca="1">INDEX(DBCs!$A$1:$A$36, RANDBETWEEN(1, COUNT(DBCs!$A$1:$A$36)))</f>
        <v>502</v>
      </c>
      <c r="C29" s="1">
        <v>45320</v>
      </c>
      <c r="D29" cm="1">
        <f t="array" aca="1" ref="D29" ca="1">IF(RAND() &lt;= 0.8, fake_dataset[[#This Row],[dbc_diagnosis_code]], INDEX(DBCs!$A$1:$A$36, RANDBETWEEN(1, COUNTA(DBCs!$A$1:$A$36))))</f>
        <v>502</v>
      </c>
      <c r="E29">
        <f ca="1">IF(fake_dataset[[#This Row],[dbc_switch]]=1,IF(RAND()&lt;Blad1!$B$1,1,0),IF(RAND()&lt;Blad1!$B$4,1,0))</f>
        <v>0</v>
      </c>
      <c r="F29">
        <f ca="1">IF(fake_dataset[[#This Row],[dbc_diagnosis_code]]=fake_dataset[[#This Row],[corrected_dbc]],0,1)</f>
        <v>0</v>
      </c>
      <c r="G29" t="str" cm="1">
        <f t="array" aca="1" ref="G29" ca="1">INDEX('explanations '!$A$1:$A$19, RANDBETWEEN(1, COUNTA('explanations '!$A$1:$A$19)))</f>
        <v>De huidige code weerspiegelt niet de nieuwe diagnose van coronaire hartziekte, die nu de belangrijkste focus van de behandeling is.</v>
      </c>
      <c r="H29">
        <v>10</v>
      </c>
      <c r="I29">
        <v>180</v>
      </c>
      <c r="J29">
        <v>42</v>
      </c>
      <c r="K29">
        <v>43200</v>
      </c>
      <c r="L29" t="s">
        <v>31</v>
      </c>
      <c r="M29" t="s">
        <v>36</v>
      </c>
      <c r="N29">
        <v>2</v>
      </c>
      <c r="O29">
        <v>3</v>
      </c>
      <c r="P29" cm="1">
        <f t="array" aca="1" ref="P29" ca="1">INDEX({1;1;1;1;1;2;2;2;2;2;3;3;3;3;4;4;4;5;5;6;6;7;8;9;10}, RANDBETWEEN(1, 25))</f>
        <v>6</v>
      </c>
      <c r="Q29">
        <v>9</v>
      </c>
      <c r="R29">
        <f ca="1">IF(fake_dataset[[#This Row],[count_score]]&gt;3,1,0)</f>
        <v>1</v>
      </c>
      <c r="S29" s="2">
        <v>45356.254930555559</v>
      </c>
      <c r="T29" s="1">
        <v>45191</v>
      </c>
      <c r="U29" s="1">
        <v>45211</v>
      </c>
      <c r="V29" t="s">
        <v>39</v>
      </c>
      <c r="W29" t="s">
        <v>34</v>
      </c>
      <c r="X29" s="1">
        <f t="shared" ca="1" si="0"/>
        <v>45315</v>
      </c>
      <c r="Y29" s="1" t="str">
        <f t="shared" ca="1" si="1"/>
        <v/>
      </c>
      <c r="Z29" s="1" t="str">
        <f t="shared" ca="1" si="2"/>
        <v/>
      </c>
      <c r="AA29" s="1" t="str">
        <f t="shared" ca="1" si="3"/>
        <v/>
      </c>
      <c r="AB29" s="1">
        <f t="shared" ca="1" si="4"/>
        <v>45315</v>
      </c>
      <c r="AC29" s="1" t="str">
        <f t="shared" ca="1" si="5"/>
        <v/>
      </c>
      <c r="AD29" s="1">
        <v>45141</v>
      </c>
      <c r="AE29">
        <v>-88</v>
      </c>
      <c r="AF29">
        <f ca="1">IF(fake_dataset[[#This Row],[full]]=1,RANDBETWEEN(200,500),RANDBETWEEN(-50,250))</f>
        <v>354</v>
      </c>
    </row>
    <row r="30" spans="1:32" x14ac:dyDescent="0.35">
      <c r="A30" t="str" cm="1">
        <f t="array" aca="1" ref="A3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0" cm="1">
        <f t="array" aca="1" ref="B30" ca="1">INDEX(DBCs!$A$1:$A$36, RANDBETWEEN(1, COUNT(DBCs!$A$1:$A$36)))</f>
        <v>801</v>
      </c>
      <c r="C30" s="1">
        <v>45168</v>
      </c>
      <c r="D30" cm="1">
        <f t="array" aca="1" ref="D30" ca="1">IF(RAND() &lt;= 0.8, fake_dataset[[#This Row],[dbc_diagnosis_code]], INDEX(DBCs!$A$1:$A$36, RANDBETWEEN(1, COUNTA(DBCs!$A$1:$A$36))))</f>
        <v>801</v>
      </c>
      <c r="E30">
        <f ca="1">IF(fake_dataset[[#This Row],[dbc_switch]]=1,IF(RAND()&lt;Blad1!$B$1,1,0),IF(RAND()&lt;Blad1!$B$4,1,0))</f>
        <v>0</v>
      </c>
      <c r="F30">
        <f ca="1">IF(fake_dataset[[#This Row],[dbc_diagnosis_code]]=fake_dataset[[#This Row],[corrected_dbc]],0,1)</f>
        <v>0</v>
      </c>
      <c r="G30" t="str" cm="1">
        <f t="array" aca="1" ref="G30" ca="1">INDEX('explanations '!$A$1:$A$19, RANDBETWEEN(1, COUNTA('explanations '!$A$1:$A$19)))</f>
        <v>De huidige code weerspiegelt niet de nieuwe diagnose van coronaire hartziekte, die nu de belangrijkste focus van de behandeling is.</v>
      </c>
      <c r="H30">
        <v>5</v>
      </c>
      <c r="I30">
        <v>182</v>
      </c>
      <c r="J30">
        <v>21</v>
      </c>
      <c r="K30">
        <v>32218</v>
      </c>
      <c r="L30" t="s">
        <v>40</v>
      </c>
      <c r="M30" t="s">
        <v>38</v>
      </c>
      <c r="N30">
        <v>10</v>
      </c>
      <c r="O30">
        <v>8</v>
      </c>
      <c r="P30" cm="1">
        <f t="array" aca="1" ref="P30" ca="1">INDEX({1;1;1;1;1;2;2;2;2;2;3;3;3;3;4;4;4;5;5;6;6;7;8;9;10}, RANDBETWEEN(1, 25))</f>
        <v>4</v>
      </c>
      <c r="Q30">
        <v>7</v>
      </c>
      <c r="R30">
        <f ca="1">IF(fake_dataset[[#This Row],[count_score]]&gt;3,1,0)</f>
        <v>1</v>
      </c>
      <c r="S30" s="2">
        <v>45393.19568287037</v>
      </c>
      <c r="T30" s="1">
        <v>45090</v>
      </c>
      <c r="U30" s="1">
        <v>45225</v>
      </c>
      <c r="V30" t="s">
        <v>33</v>
      </c>
      <c r="W30" t="s">
        <v>34</v>
      </c>
      <c r="X30" s="1">
        <f t="shared" ca="1" si="0"/>
        <v>45163</v>
      </c>
      <c r="Y30" s="1" t="str">
        <f t="shared" ca="1" si="1"/>
        <v/>
      </c>
      <c r="Z30" s="1" t="str">
        <f t="shared" ca="1" si="2"/>
        <v/>
      </c>
      <c r="AA30" s="1" t="str">
        <f t="shared" ca="1" si="3"/>
        <v/>
      </c>
      <c r="AB30" s="1" t="str">
        <f t="shared" ca="1" si="4"/>
        <v/>
      </c>
      <c r="AC30" s="1">
        <f t="shared" ca="1" si="5"/>
        <v>45163</v>
      </c>
      <c r="AD30" s="1">
        <v>45206</v>
      </c>
      <c r="AE30">
        <v>-134</v>
      </c>
      <c r="AF30">
        <f ca="1">IF(fake_dataset[[#This Row],[full]]=1,RANDBETWEEN(200,500),RANDBETWEEN(-50,250))</f>
        <v>409</v>
      </c>
    </row>
    <row r="31" spans="1:32" x14ac:dyDescent="0.35">
      <c r="A31" t="str" cm="1">
        <f t="array" aca="1" ref="A3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1" cm="1">
        <f t="array" aca="1" ref="B31" ca="1">INDEX(DBCs!$A$1:$A$36, RANDBETWEEN(1, COUNT(DBCs!$A$1:$A$36)))</f>
        <v>803</v>
      </c>
      <c r="C31" s="1">
        <v>45219</v>
      </c>
      <c r="D31" cm="1">
        <f t="array" aca="1" ref="D31" ca="1">IF(RAND() &lt;= 0.8, fake_dataset[[#This Row],[dbc_diagnosis_code]], INDEX(DBCs!$A$1:$A$36, RANDBETWEEN(1, COUNTA(DBCs!$A$1:$A$36))))</f>
        <v>803</v>
      </c>
      <c r="E31">
        <f ca="1">IF(fake_dataset[[#This Row],[dbc_switch]]=1,IF(RAND()&lt;Blad1!$B$1,1,0),IF(RAND()&lt;Blad1!$B$4,1,0))</f>
        <v>0</v>
      </c>
      <c r="F31">
        <f ca="1">IF(fake_dataset[[#This Row],[dbc_diagnosis_code]]=fake_dataset[[#This Row],[corrected_dbc]],0,1)</f>
        <v>0</v>
      </c>
      <c r="G31" t="str" cm="1">
        <f t="array" aca="1" ref="G31" ca="1">INDEX('explanations '!$A$1:$A$19, RANDBETWEEN(1, COUNTA('explanations '!$A$1:$A$19)))</f>
        <v>De huidige code is niet toereikend omdat de patiënt nu ook wordt behandeld voor een myocardinfarct, wat de leidende diagnose is geworden.</v>
      </c>
      <c r="H31">
        <v>6</v>
      </c>
      <c r="I31">
        <v>188</v>
      </c>
      <c r="J31">
        <v>20</v>
      </c>
      <c r="K31">
        <v>10761</v>
      </c>
      <c r="L31" t="s">
        <v>31</v>
      </c>
      <c r="M31" t="s">
        <v>38</v>
      </c>
      <c r="N31">
        <v>5</v>
      </c>
      <c r="O31">
        <v>8</v>
      </c>
      <c r="P31" cm="1">
        <f t="array" aca="1" ref="P31" ca="1">INDEX({1;1;1;1;1;2;2;2;2;2;3;3;3;3;4;4;4;5;5;6;6;7;8;9;10}, RANDBETWEEN(1, 25))</f>
        <v>4</v>
      </c>
      <c r="Q31">
        <v>7</v>
      </c>
      <c r="R31">
        <f ca="1">IF(fake_dataset[[#This Row],[count_score]]&gt;3,1,0)</f>
        <v>1</v>
      </c>
      <c r="S31" s="2">
        <v>45418.349560185183</v>
      </c>
      <c r="T31" s="1">
        <v>45108</v>
      </c>
      <c r="U31" s="1">
        <v>45396</v>
      </c>
      <c r="V31" t="s">
        <v>39</v>
      </c>
      <c r="W31" t="s">
        <v>34</v>
      </c>
      <c r="X31" s="1" t="str">
        <f t="shared" ca="1" si="0"/>
        <v/>
      </c>
      <c r="Y31" s="1" t="str">
        <f t="shared" ca="1" si="1"/>
        <v/>
      </c>
      <c r="Z31" s="1" t="str">
        <f t="shared" ca="1" si="2"/>
        <v/>
      </c>
      <c r="AA31" s="1" t="str">
        <f t="shared" ca="1" si="3"/>
        <v/>
      </c>
      <c r="AB31" s="1" t="str">
        <f t="shared" ca="1" si="4"/>
        <v/>
      </c>
      <c r="AC31" s="1" t="str">
        <f t="shared" ca="1" si="5"/>
        <v/>
      </c>
      <c r="AD31" s="1">
        <v>45256</v>
      </c>
      <c r="AE31">
        <v>-98</v>
      </c>
      <c r="AF31">
        <f ca="1">IF(fake_dataset[[#This Row],[full]]=1,RANDBETWEEN(200,500),RANDBETWEEN(-50,250))</f>
        <v>315</v>
      </c>
    </row>
    <row r="32" spans="1:32" x14ac:dyDescent="0.35">
      <c r="A32" t="str" cm="1">
        <f t="array" aca="1" ref="A3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2" cm="1">
        <f t="array" aca="1" ref="B32" ca="1">INDEX(DBCs!$A$1:$A$36, RANDBETWEEN(1, COUNT(DBCs!$A$1:$A$36)))</f>
        <v>806</v>
      </c>
      <c r="C32" s="1">
        <v>45274</v>
      </c>
      <c r="D32" cm="1">
        <f t="array" aca="1" ref="D32" ca="1">IF(RAND() &lt;= 0.8, fake_dataset[[#This Row],[dbc_diagnosis_code]], INDEX(DBCs!$A$1:$A$36, RANDBETWEEN(1, COUNTA(DBCs!$A$1:$A$36))))</f>
        <v>806</v>
      </c>
      <c r="E32">
        <f ca="1">IF(fake_dataset[[#This Row],[dbc_switch]]=1,IF(RAND()&lt;Blad1!$B$1,1,0),IF(RAND()&lt;Blad1!$B$4,1,0))</f>
        <v>1</v>
      </c>
      <c r="F32">
        <f ca="1">IF(fake_dataset[[#This Row],[dbc_diagnosis_code]]=fake_dataset[[#This Row],[corrected_dbc]],0,1)</f>
        <v>0</v>
      </c>
      <c r="G32" t="str" cm="1">
        <f t="array" aca="1" ref="G32" ca="1">INDEX('explanations '!$A$1:$A$19, RANDBETWEEN(1, COUNTA('explanations '!$A$1:$A$19)))</f>
        <v>De huidige code is onjuist omdat de nieuwe diagnose pulmonale hypertensie de voornaamste diagnose is geworden.</v>
      </c>
      <c r="H32">
        <v>7</v>
      </c>
      <c r="I32">
        <v>172</v>
      </c>
      <c r="J32">
        <v>83</v>
      </c>
      <c r="K32">
        <v>84148</v>
      </c>
      <c r="L32" t="s">
        <v>40</v>
      </c>
      <c r="M32" t="s">
        <v>36</v>
      </c>
      <c r="N32">
        <v>6</v>
      </c>
      <c r="O32">
        <v>1</v>
      </c>
      <c r="P32" cm="1">
        <f t="array" aca="1" ref="P32" ca="1">INDEX({1;1;1;1;1;2;2;2;2;2;3;3;3;3;4;4;4;5;5;6;6;7;8;9;10}, RANDBETWEEN(1, 25))</f>
        <v>4</v>
      </c>
      <c r="Q32">
        <v>3</v>
      </c>
      <c r="R32">
        <f ca="1">IF(fake_dataset[[#This Row],[count_score]]&gt;3,1,0)</f>
        <v>1</v>
      </c>
      <c r="S32" s="2">
        <v>45282.169895833336</v>
      </c>
      <c r="T32" s="1">
        <v>45286</v>
      </c>
      <c r="U32" s="1">
        <v>45416</v>
      </c>
      <c r="V32" t="s">
        <v>39</v>
      </c>
      <c r="W32" t="s">
        <v>30</v>
      </c>
      <c r="X32" s="1" t="str">
        <f t="shared" ca="1" si="0"/>
        <v/>
      </c>
      <c r="Y32" s="1" t="str">
        <f t="shared" ca="1" si="1"/>
        <v/>
      </c>
      <c r="Z32" s="1" t="str">
        <f t="shared" ca="1" si="2"/>
        <v/>
      </c>
      <c r="AA32" s="1" t="str">
        <f t="shared" ca="1" si="3"/>
        <v/>
      </c>
      <c r="AB32" s="1" t="str">
        <f t="shared" ca="1" si="4"/>
        <v/>
      </c>
      <c r="AC32" s="1" t="str">
        <f t="shared" ca="1" si="5"/>
        <v/>
      </c>
      <c r="AD32" s="1">
        <v>45209</v>
      </c>
      <c r="AE32">
        <v>9</v>
      </c>
      <c r="AF32">
        <f ca="1">IF(fake_dataset[[#This Row],[full]]=1,RANDBETWEEN(200,500),RANDBETWEEN(-50,250))</f>
        <v>493</v>
      </c>
    </row>
    <row r="33" spans="1:32" x14ac:dyDescent="0.35">
      <c r="A33" t="str" cm="1">
        <f t="array" aca="1" ref="A3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3" cm="1">
        <f t="array" aca="1" ref="B33" ca="1">INDEX(DBCs!$A$1:$A$36, RANDBETWEEN(1, COUNT(DBCs!$A$1:$A$36)))</f>
        <v>801</v>
      </c>
      <c r="C33" s="1">
        <v>45180</v>
      </c>
      <c r="D33" cm="1">
        <f t="array" aca="1" ref="D33" ca="1">IF(RAND() &lt;= 0.8, fake_dataset[[#This Row],[dbc_diagnosis_code]], INDEX(DBCs!$A$1:$A$36, RANDBETWEEN(1, COUNTA(DBCs!$A$1:$A$36))))</f>
        <v>801</v>
      </c>
      <c r="E33">
        <f ca="1">IF(fake_dataset[[#This Row],[dbc_switch]]=1,IF(RAND()&lt;Blad1!$B$1,1,0),IF(RAND()&lt;Blad1!$B$4,1,0))</f>
        <v>0</v>
      </c>
      <c r="F33">
        <f ca="1">IF(fake_dataset[[#This Row],[dbc_diagnosis_code]]=fake_dataset[[#This Row],[corrected_dbc]],0,1)</f>
        <v>0</v>
      </c>
      <c r="G33" t="str" cm="1">
        <f t="array" aca="1" ref="G33" ca="1">INDEX('explanations '!$A$1:$A$19, RANDBETWEEN(1, COUNTA('explanations '!$A$1:$A$19)))</f>
        <v>De huidige code is niet toereikend omdat de patiënt nu ook wordt behandeld voor een myocardinfarct, wat de leidende diagnose is geworden.</v>
      </c>
      <c r="H33">
        <v>4</v>
      </c>
      <c r="I33">
        <v>186</v>
      </c>
      <c r="J33">
        <v>49</v>
      </c>
      <c r="K33">
        <v>93737</v>
      </c>
      <c r="L33" t="s">
        <v>31</v>
      </c>
      <c r="M33" t="s">
        <v>32</v>
      </c>
      <c r="N33">
        <v>9</v>
      </c>
      <c r="O33">
        <v>1</v>
      </c>
      <c r="P33" cm="1">
        <f t="array" aca="1" ref="P33" ca="1">INDEX({1;1;1;1;1;2;2;2;2;2;3;3;3;3;4;4;4;5;5;6;6;7;8;9;10}, RANDBETWEEN(1, 25))</f>
        <v>3</v>
      </c>
      <c r="Q33">
        <v>7</v>
      </c>
      <c r="R33">
        <f ca="1">IF(fake_dataset[[#This Row],[count_score]]&gt;3,1,0)</f>
        <v>0</v>
      </c>
      <c r="S33" s="2">
        <v>45412.769780092596</v>
      </c>
      <c r="T33" s="1">
        <v>45224</v>
      </c>
      <c r="U33" s="1">
        <v>45185</v>
      </c>
      <c r="V33" t="s">
        <v>37</v>
      </c>
      <c r="W33" t="s">
        <v>34</v>
      </c>
      <c r="X33" s="1" t="str">
        <f t="shared" ca="1" si="0"/>
        <v/>
      </c>
      <c r="Y33" s="1" t="str">
        <f t="shared" ca="1" si="1"/>
        <v/>
      </c>
      <c r="Z33" s="1" t="str">
        <f t="shared" ca="1" si="2"/>
        <v/>
      </c>
      <c r="AA33" s="1" t="str">
        <f t="shared" ca="1" si="3"/>
        <v/>
      </c>
      <c r="AB33" s="1" t="str">
        <f t="shared" ca="1" si="4"/>
        <v/>
      </c>
      <c r="AC33" s="1" t="str">
        <f t="shared" ca="1" si="5"/>
        <v/>
      </c>
      <c r="AD33" s="1">
        <v>45349</v>
      </c>
      <c r="AE33">
        <v>-2</v>
      </c>
      <c r="AF33">
        <f ca="1">IF(fake_dataset[[#This Row],[full]]=1,RANDBETWEEN(200,500),RANDBETWEEN(-50,250))</f>
        <v>55</v>
      </c>
    </row>
    <row r="34" spans="1:32" x14ac:dyDescent="0.35">
      <c r="A34" t="str" cm="1">
        <f t="array" aca="1" ref="A3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4" cm="1">
        <f t="array" aca="1" ref="B34" ca="1">INDEX(DBCs!$A$1:$A$36, RANDBETWEEN(1, COUNT(DBCs!$A$1:$A$36)))</f>
        <v>802</v>
      </c>
      <c r="C34" s="1">
        <v>45127</v>
      </c>
      <c r="D34" cm="1">
        <f t="array" aca="1" ref="D34" ca="1">IF(RAND() &lt;= 0.8, fake_dataset[[#This Row],[dbc_diagnosis_code]], INDEX(DBCs!$A$1:$A$36, RANDBETWEEN(1, COUNTA(DBCs!$A$1:$A$36))))</f>
        <v>802</v>
      </c>
      <c r="E34">
        <f ca="1">IF(fake_dataset[[#This Row],[dbc_switch]]=1,IF(RAND()&lt;Blad1!$B$1,1,0),IF(RAND()&lt;Blad1!$B$4,1,0))</f>
        <v>0</v>
      </c>
      <c r="F34">
        <f ca="1">IF(fake_dataset[[#This Row],[dbc_diagnosis_code]]=fake_dataset[[#This Row],[corrected_dbc]],0,1)</f>
        <v>0</v>
      </c>
      <c r="G34" t="str" cm="1">
        <f t="array" aca="1" ref="G34" ca="1">INDEX('explanations '!$A$1:$A$19, RANDBETWEEN(1, COUNTA('explanations '!$A$1:$A$19)))</f>
        <v>De huidige code is niet toereikend omdat de nieuwe diagnose coronaire hartziekte nu de primaire diagnose is.</v>
      </c>
      <c r="H34">
        <v>8</v>
      </c>
      <c r="I34">
        <v>158</v>
      </c>
      <c r="J34">
        <v>81</v>
      </c>
      <c r="K34">
        <v>80977</v>
      </c>
      <c r="L34" t="s">
        <v>35</v>
      </c>
      <c r="M34" t="s">
        <v>36</v>
      </c>
      <c r="N34">
        <v>9</v>
      </c>
      <c r="O34">
        <v>8</v>
      </c>
      <c r="P34" cm="1">
        <f t="array" aca="1" ref="P34" ca="1">INDEX({1;1;1;1;1;2;2;2;2;2;3;3;3;3;4;4;4;5;5;6;6;7;8;9;10}, RANDBETWEEN(1, 25))</f>
        <v>7</v>
      </c>
      <c r="Q34">
        <v>5</v>
      </c>
      <c r="R34">
        <f ca="1">IF(fake_dataset[[#This Row],[count_score]]&gt;3,1,0)</f>
        <v>1</v>
      </c>
      <c r="S34" s="2">
        <v>45199.566365740742</v>
      </c>
      <c r="T34" s="1">
        <v>45076</v>
      </c>
      <c r="U34" s="1">
        <v>45139</v>
      </c>
      <c r="V34" t="s">
        <v>37</v>
      </c>
      <c r="W34" t="s">
        <v>34</v>
      </c>
      <c r="X34" s="1" t="str">
        <f t="shared" ca="1" si="0"/>
        <v/>
      </c>
      <c r="Y34" s="1" t="str">
        <f t="shared" ca="1" si="1"/>
        <v/>
      </c>
      <c r="Z34" s="1" t="str">
        <f t="shared" ca="1" si="2"/>
        <v/>
      </c>
      <c r="AA34" s="1" t="str">
        <f t="shared" ca="1" si="3"/>
        <v/>
      </c>
      <c r="AB34" s="1" t="str">
        <f t="shared" ca="1" si="4"/>
        <v/>
      </c>
      <c r="AC34" s="1" t="str">
        <f t="shared" ca="1" si="5"/>
        <v/>
      </c>
      <c r="AD34" s="1">
        <v>45055</v>
      </c>
      <c r="AE34">
        <v>-107</v>
      </c>
      <c r="AF34">
        <f ca="1">IF(fake_dataset[[#This Row],[full]]=1,RANDBETWEEN(200,500),RANDBETWEEN(-50,250))</f>
        <v>333</v>
      </c>
    </row>
    <row r="35" spans="1:32" x14ac:dyDescent="0.35">
      <c r="A35" t="str" cm="1">
        <f t="array" aca="1" ref="A3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5" cm="1">
        <f t="array" aca="1" ref="B35" ca="1">INDEX(DBCs!$A$1:$A$36, RANDBETWEEN(1, COUNT(DBCs!$A$1:$A$36)))</f>
        <v>101</v>
      </c>
      <c r="C35" s="1">
        <v>45184</v>
      </c>
      <c r="D35" cm="1">
        <f t="array" aca="1" ref="D35" ca="1">IF(RAND() &lt;= 0.8, fake_dataset[[#This Row],[dbc_diagnosis_code]], INDEX(DBCs!$A$1:$A$36, RANDBETWEEN(1, COUNTA(DBCs!$A$1:$A$36))))</f>
        <v>101</v>
      </c>
      <c r="E35">
        <f ca="1">IF(fake_dataset[[#This Row],[dbc_switch]]=1,IF(RAND()&lt;Blad1!$B$1,1,0),IF(RAND()&lt;Blad1!$B$4,1,0))</f>
        <v>1</v>
      </c>
      <c r="F35">
        <f ca="1">IF(fake_dataset[[#This Row],[dbc_diagnosis_code]]=fake_dataset[[#This Row],[corrected_dbc]],0,1)</f>
        <v>0</v>
      </c>
      <c r="G35" t="str" cm="1">
        <f t="array" aca="1" ref="G35" ca="1">INDEX('explanations '!$A$1:$A$19, RANDBETWEEN(1, COUNTA('explanations '!$A$1:$A$19)))</f>
        <v>De huidige code weerspiegelt niet de nieuwe diagnose van coronaire hartziekte, die nu de belangrijkste focus van de behandeling is.</v>
      </c>
      <c r="H35">
        <v>6</v>
      </c>
      <c r="I35">
        <v>195</v>
      </c>
      <c r="J35">
        <v>97</v>
      </c>
      <c r="K35">
        <v>23798</v>
      </c>
      <c r="L35" t="s">
        <v>35</v>
      </c>
      <c r="M35" t="s">
        <v>36</v>
      </c>
      <c r="N35">
        <v>3</v>
      </c>
      <c r="O35">
        <v>8</v>
      </c>
      <c r="P35" cm="1">
        <f t="array" aca="1" ref="P35" ca="1">INDEX({1;1;1;1;1;2;2;2;2;2;3;3;3;3;4;4;4;5;5;6;6;7;8;9;10}, RANDBETWEEN(1, 25))</f>
        <v>1</v>
      </c>
      <c r="Q35">
        <v>9</v>
      </c>
      <c r="R35">
        <f ca="1">IF(fake_dataset[[#This Row],[count_score]]&gt;3,1,0)</f>
        <v>0</v>
      </c>
      <c r="S35" s="2">
        <v>45391.153055555558</v>
      </c>
      <c r="T35" s="1">
        <v>45407</v>
      </c>
      <c r="U35" s="1">
        <v>45191</v>
      </c>
      <c r="V35" t="s">
        <v>33</v>
      </c>
      <c r="W35" t="s">
        <v>30</v>
      </c>
      <c r="X35" s="1" t="str">
        <f t="shared" ca="1" si="0"/>
        <v/>
      </c>
      <c r="Y35" s="1" t="str">
        <f t="shared" ca="1" si="1"/>
        <v/>
      </c>
      <c r="Z35" s="1" t="str">
        <f t="shared" ca="1" si="2"/>
        <v/>
      </c>
      <c r="AA35" s="1" t="str">
        <f t="shared" ca="1" si="3"/>
        <v/>
      </c>
      <c r="AB35" s="1">
        <f t="shared" ca="1" si="4"/>
        <v>45179</v>
      </c>
      <c r="AC35" s="1">
        <f t="shared" ca="1" si="5"/>
        <v>45179</v>
      </c>
      <c r="AD35" s="1">
        <v>45220</v>
      </c>
      <c r="AE35">
        <v>-349</v>
      </c>
      <c r="AF35">
        <f ca="1">IF(fake_dataset[[#This Row],[full]]=1,RANDBETWEEN(200,500),RANDBETWEEN(-50,250))</f>
        <v>-19</v>
      </c>
    </row>
    <row r="36" spans="1:32" x14ac:dyDescent="0.35">
      <c r="A36" t="str" cm="1">
        <f t="array" aca="1" ref="A3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6" cm="1">
        <f t="array" aca="1" ref="B36" ca="1">INDEX(DBCs!$A$1:$A$36, RANDBETWEEN(1, COUNT(DBCs!$A$1:$A$36)))</f>
        <v>709</v>
      </c>
      <c r="C36" s="1">
        <v>45256</v>
      </c>
      <c r="D36" cm="1">
        <f t="array" aca="1" ref="D36" ca="1">IF(RAND() &lt;= 0.8, fake_dataset[[#This Row],[dbc_diagnosis_code]], INDEX(DBCs!$A$1:$A$36, RANDBETWEEN(1, COUNTA(DBCs!$A$1:$A$36))))</f>
        <v>709</v>
      </c>
      <c r="E36">
        <f ca="1">IF(fake_dataset[[#This Row],[dbc_switch]]=1,IF(RAND()&lt;Blad1!$B$1,1,0),IF(RAND()&lt;Blad1!$B$4,1,0))</f>
        <v>1</v>
      </c>
      <c r="F36">
        <f ca="1">IF(fake_dataset[[#This Row],[dbc_diagnosis_code]]=fake_dataset[[#This Row],[corrected_dbc]],0,1)</f>
        <v>0</v>
      </c>
      <c r="G36" t="str" cm="1">
        <f t="array" aca="1" ref="G36" ca="1">INDEX('explanations '!$A$1:$A$19, RANDBETWEEN(1, COUNTA('explanations '!$A$1:$A$19)))</f>
        <v>De huidige code is niet meer adequaat omdat de patiënt nu behandeld wordt voor eindstadium hartfalen, wat als de leidende diagnose moet worden beschouwd.</v>
      </c>
      <c r="H36">
        <v>4</v>
      </c>
      <c r="I36">
        <v>177</v>
      </c>
      <c r="J36">
        <v>52</v>
      </c>
      <c r="K36">
        <v>60562</v>
      </c>
      <c r="L36" t="s">
        <v>40</v>
      </c>
      <c r="M36" t="s">
        <v>38</v>
      </c>
      <c r="N36">
        <v>9</v>
      </c>
      <c r="O36">
        <v>3</v>
      </c>
      <c r="P36" cm="1">
        <f t="array" aca="1" ref="P36" ca="1">INDEX({1;1;1;1;1;2;2;2;2;2;3;3;3;3;4;4;4;5;5;6;6;7;8;9;10}, RANDBETWEEN(1, 25))</f>
        <v>6</v>
      </c>
      <c r="Q36">
        <v>7</v>
      </c>
      <c r="R36">
        <f ca="1">IF(fake_dataset[[#This Row],[count_score]]&gt;3,1,0)</f>
        <v>1</v>
      </c>
      <c r="S36" s="2">
        <v>45417.790625000001</v>
      </c>
      <c r="T36" s="1">
        <v>45149</v>
      </c>
      <c r="U36" s="1">
        <v>45163</v>
      </c>
      <c r="V36" t="s">
        <v>39</v>
      </c>
      <c r="W36" t="s">
        <v>34</v>
      </c>
      <c r="X36" s="1" t="str">
        <f t="shared" ca="1" si="0"/>
        <v/>
      </c>
      <c r="Y36" s="1" t="str">
        <f t="shared" ca="1" si="1"/>
        <v/>
      </c>
      <c r="Z36" s="1">
        <f t="shared" ca="1" si="2"/>
        <v>45251</v>
      </c>
      <c r="AA36" s="1" t="str">
        <f t="shared" ca="1" si="3"/>
        <v/>
      </c>
      <c r="AB36" s="1" t="str">
        <f t="shared" ca="1" si="4"/>
        <v/>
      </c>
      <c r="AC36" s="1" t="str">
        <f t="shared" ca="1" si="5"/>
        <v/>
      </c>
      <c r="AD36" s="1">
        <v>45244</v>
      </c>
      <c r="AE36">
        <v>-329</v>
      </c>
      <c r="AF36">
        <f ca="1">IF(fake_dataset[[#This Row],[full]]=1,RANDBETWEEN(200,500),RANDBETWEEN(-50,250))</f>
        <v>274</v>
      </c>
    </row>
    <row r="37" spans="1:32" x14ac:dyDescent="0.35">
      <c r="A37" t="str" cm="1">
        <f t="array" aca="1" ref="A3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7" cm="1">
        <f t="array" aca="1" ref="B37" ca="1">INDEX(DBCs!$A$1:$A$36, RANDBETWEEN(1, COUNT(DBCs!$A$1:$A$36)))</f>
        <v>804</v>
      </c>
      <c r="C37" s="1">
        <v>45154</v>
      </c>
      <c r="D37" cm="1">
        <f t="array" aca="1" ref="D37" ca="1">IF(RAND() &lt;= 0.8, fake_dataset[[#This Row],[dbc_diagnosis_code]], INDEX(DBCs!$A$1:$A$36, RANDBETWEEN(1, COUNTA(DBCs!$A$1:$A$36))))</f>
        <v>804</v>
      </c>
      <c r="E37">
        <f ca="1">IF(fake_dataset[[#This Row],[dbc_switch]]=1,IF(RAND()&lt;Blad1!$B$1,1,0),IF(RAND()&lt;Blad1!$B$4,1,0))</f>
        <v>0</v>
      </c>
      <c r="F37">
        <f ca="1">IF(fake_dataset[[#This Row],[dbc_diagnosis_code]]=fake_dataset[[#This Row],[corrected_dbc]],0,1)</f>
        <v>0</v>
      </c>
      <c r="G37" t="str" cm="1">
        <f t="array" aca="1" ref="G37" ca="1">INDEX('explanations '!$A$1:$A$19, RANDBETWEEN(1, COUNTA('explanations '!$A$1:$A$19)))</f>
        <v>De huidige code is niet langer accuraat aangezien de patiënt nu ook wordt behandeld voor pulmonale hypertensie, wat als de primaire diagnose moet worden gecodeerd.</v>
      </c>
      <c r="H37">
        <v>1</v>
      </c>
      <c r="I37">
        <v>180</v>
      </c>
      <c r="J37">
        <v>78</v>
      </c>
      <c r="K37">
        <v>25971</v>
      </c>
      <c r="L37" t="s">
        <v>31</v>
      </c>
      <c r="M37" t="s">
        <v>32</v>
      </c>
      <c r="N37">
        <v>4</v>
      </c>
      <c r="O37">
        <v>1</v>
      </c>
      <c r="P37" cm="1">
        <f t="array" aca="1" ref="P37" ca="1">INDEX({1;1;1;1;1;2;2;2;2;2;3;3;3;3;4;4;4;5;5;6;6;7;8;9;10}, RANDBETWEEN(1, 25))</f>
        <v>7</v>
      </c>
      <c r="Q37">
        <v>6</v>
      </c>
      <c r="R37">
        <f ca="1">IF(fake_dataset[[#This Row],[count_score]]&gt;3,1,0)</f>
        <v>1</v>
      </c>
      <c r="S37" s="2">
        <v>45402.958564814813</v>
      </c>
      <c r="T37" s="1">
        <v>45086</v>
      </c>
      <c r="U37" s="1">
        <v>45268</v>
      </c>
      <c r="V37" t="s">
        <v>37</v>
      </c>
      <c r="W37" t="s">
        <v>30</v>
      </c>
      <c r="X37" s="1" t="str">
        <f t="shared" ca="1" si="0"/>
        <v/>
      </c>
      <c r="Y37" s="1" t="str">
        <f t="shared" ca="1" si="1"/>
        <v/>
      </c>
      <c r="Z37" s="1" t="str">
        <f t="shared" ca="1" si="2"/>
        <v/>
      </c>
      <c r="AA37" s="1" t="str">
        <f t="shared" ca="1" si="3"/>
        <v/>
      </c>
      <c r="AB37" s="1" t="str">
        <f t="shared" ca="1" si="4"/>
        <v/>
      </c>
      <c r="AC37" s="1" t="str">
        <f t="shared" ca="1" si="5"/>
        <v/>
      </c>
      <c r="AD37" s="1">
        <v>45178</v>
      </c>
      <c r="AE37">
        <v>-159</v>
      </c>
      <c r="AF37">
        <f ca="1">IF(fake_dataset[[#This Row],[full]]=1,RANDBETWEEN(200,500),RANDBETWEEN(-50,250))</f>
        <v>264</v>
      </c>
    </row>
    <row r="38" spans="1:32" x14ac:dyDescent="0.35">
      <c r="A38" t="str" cm="1">
        <f t="array" aca="1" ref="A3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8" cm="1">
        <f t="array" aca="1" ref="B38" ca="1">INDEX(DBCs!$A$1:$A$36, RANDBETWEEN(1, COUNT(DBCs!$A$1:$A$36)))</f>
        <v>409</v>
      </c>
      <c r="C38" s="1">
        <v>45385</v>
      </c>
      <c r="D38" cm="1">
        <f t="array" aca="1" ref="D38" ca="1">IF(RAND() &lt;= 0.8, fake_dataset[[#This Row],[dbc_diagnosis_code]], INDEX(DBCs!$A$1:$A$36, RANDBETWEEN(1, COUNTA(DBCs!$A$1:$A$36))))</f>
        <v>409</v>
      </c>
      <c r="E38">
        <f ca="1">IF(fake_dataset[[#This Row],[dbc_switch]]=1,IF(RAND()&lt;Blad1!$B$1,1,0),IF(RAND()&lt;Blad1!$B$4,1,0))</f>
        <v>0</v>
      </c>
      <c r="F38">
        <f ca="1">IF(fake_dataset[[#This Row],[dbc_diagnosis_code]]=fake_dataset[[#This Row],[corrected_dbc]],0,1)</f>
        <v>0</v>
      </c>
      <c r="G38" t="str" cm="1">
        <f t="array" aca="1" ref="G38" ca="1">INDEX('explanations '!$A$1:$A$19, RANDBETWEEN(1, COUNTA('explanations '!$A$1:$A$19)))</f>
        <v>De huidige code is onjuist omdat de nieuwe diagnose pulmonale hypertensie de voornaamste diagnose is geworden.</v>
      </c>
      <c r="H38">
        <v>5</v>
      </c>
      <c r="I38">
        <v>179</v>
      </c>
      <c r="J38">
        <v>81</v>
      </c>
      <c r="K38">
        <v>91269</v>
      </c>
      <c r="L38" t="s">
        <v>35</v>
      </c>
      <c r="M38" t="s">
        <v>38</v>
      </c>
      <c r="N38">
        <v>3</v>
      </c>
      <c r="O38">
        <v>7</v>
      </c>
      <c r="P38" cm="1">
        <f t="array" aca="1" ref="P38" ca="1">INDEX({1;1;1;1;1;2;2;2;2;2;3;3;3;3;4;4;4;5;5;6;6;7;8;9;10}, RANDBETWEEN(1, 25))</f>
        <v>5</v>
      </c>
      <c r="Q38">
        <v>7</v>
      </c>
      <c r="R38">
        <f ca="1">IF(fake_dataset[[#This Row],[count_score]]&gt;3,1,0)</f>
        <v>1</v>
      </c>
      <c r="S38" s="2">
        <v>45354.407476851855</v>
      </c>
      <c r="T38" s="1">
        <v>45379</v>
      </c>
      <c r="U38" s="1">
        <v>45198</v>
      </c>
      <c r="V38" t="s">
        <v>33</v>
      </c>
      <c r="W38" t="s">
        <v>30</v>
      </c>
      <c r="X38" s="1" t="str">
        <f t="shared" ca="1" si="0"/>
        <v/>
      </c>
      <c r="Y38" s="1" t="str">
        <f t="shared" ca="1" si="1"/>
        <v/>
      </c>
      <c r="Z38" s="1" t="str">
        <f t="shared" ca="1" si="2"/>
        <v/>
      </c>
      <c r="AA38" s="1" t="str">
        <f t="shared" ca="1" si="3"/>
        <v/>
      </c>
      <c r="AB38" s="1" t="str">
        <f t="shared" ca="1" si="4"/>
        <v/>
      </c>
      <c r="AC38" s="1" t="str">
        <f t="shared" ca="1" si="5"/>
        <v/>
      </c>
      <c r="AD38" s="1">
        <v>45161</v>
      </c>
      <c r="AE38">
        <v>-186</v>
      </c>
      <c r="AF38">
        <f ca="1">IF(fake_dataset[[#This Row],[full]]=1,RANDBETWEEN(200,500),RANDBETWEEN(-50,250))</f>
        <v>416</v>
      </c>
    </row>
    <row r="39" spans="1:32" x14ac:dyDescent="0.35">
      <c r="A39" t="str" cm="1">
        <f t="array" aca="1" ref="A3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9" cm="1">
        <f t="array" aca="1" ref="B39" ca="1">INDEX(DBCs!$A$1:$A$36, RANDBETWEEN(1, COUNT(DBCs!$A$1:$A$36)))</f>
        <v>808</v>
      </c>
      <c r="C39" s="1">
        <v>45385</v>
      </c>
      <c r="D39" cm="1">
        <f t="array" aca="1" ref="D39" ca="1">IF(RAND() &lt;= 0.8, fake_dataset[[#This Row],[dbc_diagnosis_code]], INDEX(DBCs!$A$1:$A$36, RANDBETWEEN(1, COUNTA(DBCs!$A$1:$A$36))))</f>
        <v>502</v>
      </c>
      <c r="E39">
        <f ca="1">IF(fake_dataset[[#This Row],[dbc_switch]]=1,IF(RAND()&lt;Blad1!$B$1,1,0),IF(RAND()&lt;Blad1!$B$4,1,0))</f>
        <v>1</v>
      </c>
      <c r="F39">
        <f ca="1">IF(fake_dataset[[#This Row],[dbc_diagnosis_code]]=fake_dataset[[#This Row],[corrected_dbc]],0,1)</f>
        <v>1</v>
      </c>
      <c r="G39" t="str" cm="1">
        <f t="array" aca="1" ref="G39" ca="1">INDEX('explanations '!$A$1:$A$19, RANDBETWEEN(1, COUNTA('explanations '!$A$1:$A$19)))</f>
        <v>De huidige code is niet langer adequaat omdat de diagnose eindstadium hartfalen nu de leidende diagnose is.</v>
      </c>
      <c r="H39">
        <v>3</v>
      </c>
      <c r="I39">
        <v>173</v>
      </c>
      <c r="J39">
        <v>39</v>
      </c>
      <c r="K39">
        <v>51822</v>
      </c>
      <c r="L39" t="s">
        <v>40</v>
      </c>
      <c r="M39" t="s">
        <v>38</v>
      </c>
      <c r="N39">
        <v>4</v>
      </c>
      <c r="O39">
        <v>9</v>
      </c>
      <c r="P39" cm="1">
        <f t="array" aca="1" ref="P39" ca="1">INDEX({1;1;1;1;1;2;2;2;2;2;3;3;3;3;4;4;4;5;5;6;6;7;8;9;10}, RANDBETWEEN(1, 25))</f>
        <v>2</v>
      </c>
      <c r="Q39">
        <v>8</v>
      </c>
      <c r="R39">
        <f ca="1">IF(fake_dataset[[#This Row],[count_score]]&gt;3,1,0)</f>
        <v>0</v>
      </c>
      <c r="S39" s="2">
        <v>45374.489953703705</v>
      </c>
      <c r="T39" s="1">
        <v>45294</v>
      </c>
      <c r="U39" s="1">
        <v>45235</v>
      </c>
      <c r="V39" t="s">
        <v>37</v>
      </c>
      <c r="W39" t="s">
        <v>30</v>
      </c>
      <c r="X39" s="1" t="str">
        <f t="shared" ca="1" si="0"/>
        <v/>
      </c>
      <c r="Y39" s="1" t="str">
        <f t="shared" ca="1" si="1"/>
        <v/>
      </c>
      <c r="Z39" s="1">
        <f t="shared" ca="1" si="2"/>
        <v>45380</v>
      </c>
      <c r="AA39" s="1" t="str">
        <f t="shared" ca="1" si="3"/>
        <v/>
      </c>
      <c r="AB39" s="1" t="str">
        <f t="shared" ca="1" si="4"/>
        <v/>
      </c>
      <c r="AC39" s="1" t="str">
        <f t="shared" ca="1" si="5"/>
        <v/>
      </c>
      <c r="AD39" s="1">
        <v>45177</v>
      </c>
      <c r="AE39">
        <v>-170</v>
      </c>
      <c r="AF39">
        <f ca="1">IF(fake_dataset[[#This Row],[full]]=1,RANDBETWEEN(200,500),RANDBETWEEN(-50,250))</f>
        <v>145</v>
      </c>
    </row>
    <row r="40" spans="1:32" x14ac:dyDescent="0.35">
      <c r="A40" t="str" cm="1">
        <f t="array" aca="1" ref="A4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0" cm="1">
        <f t="array" aca="1" ref="B40" ca="1">INDEX(DBCs!$A$1:$A$36, RANDBETWEEN(1, COUNT(DBCs!$A$1:$A$36)))</f>
        <v>101</v>
      </c>
      <c r="C40" s="1">
        <v>45258</v>
      </c>
      <c r="D40" cm="1">
        <f t="array" aca="1" ref="D40" ca="1">IF(RAND() &lt;= 0.8, fake_dataset[[#This Row],[dbc_diagnosis_code]], INDEX(DBCs!$A$1:$A$36, RANDBETWEEN(1, COUNTA(DBCs!$A$1:$A$36))))</f>
        <v>101</v>
      </c>
      <c r="E40">
        <f ca="1">IF(fake_dataset[[#This Row],[dbc_switch]]=1,IF(RAND()&lt;Blad1!$B$1,1,0),IF(RAND()&lt;Blad1!$B$4,1,0))</f>
        <v>0</v>
      </c>
      <c r="F40">
        <f ca="1">IF(fake_dataset[[#This Row],[dbc_diagnosis_code]]=fake_dataset[[#This Row],[corrected_dbc]],0,1)</f>
        <v>0</v>
      </c>
      <c r="G40" t="str" cm="1">
        <f t="array" aca="1" ref="G40" ca="1">INDEX('explanations '!$A$1:$A$19, RANDBETWEEN(1, COUNTA('explanations '!$A$1:$A$19)))</f>
        <v>De huidige code is niet voldoende omdat atriumfibrilleren nu als de primaire diagnose is vastgesteld en actief wordt behandeld.</v>
      </c>
      <c r="H40">
        <v>3</v>
      </c>
      <c r="I40">
        <v>173</v>
      </c>
      <c r="J40">
        <v>6</v>
      </c>
      <c r="K40">
        <v>69203</v>
      </c>
      <c r="L40" t="s">
        <v>35</v>
      </c>
      <c r="M40" t="s">
        <v>36</v>
      </c>
      <c r="N40">
        <v>10</v>
      </c>
      <c r="O40">
        <v>9</v>
      </c>
      <c r="P40" cm="1">
        <f t="array" aca="1" ref="P40" ca="1">INDEX({1;1;1;1;1;2;2;2;2;2;3;3;3;3;4;4;4;5;5;6;6;7;8;9;10}, RANDBETWEEN(1, 25))</f>
        <v>1</v>
      </c>
      <c r="Q40">
        <v>7</v>
      </c>
      <c r="R40">
        <f ca="1">IF(fake_dataset[[#This Row],[count_score]]&gt;3,1,0)</f>
        <v>0</v>
      </c>
      <c r="S40" s="2">
        <v>45408.138715277775</v>
      </c>
      <c r="T40" s="1">
        <v>45388</v>
      </c>
      <c r="U40" s="1">
        <v>45193</v>
      </c>
      <c r="V40" t="s">
        <v>33</v>
      </c>
      <c r="W40" t="s">
        <v>30</v>
      </c>
      <c r="X40" s="1" t="str">
        <f t="shared" ca="1" si="0"/>
        <v/>
      </c>
      <c r="Y40" s="1" t="str">
        <f t="shared" ca="1" si="1"/>
        <v/>
      </c>
      <c r="Z40" s="1" t="str">
        <f t="shared" ca="1" si="2"/>
        <v/>
      </c>
      <c r="AA40" s="1">
        <f t="shared" ca="1" si="3"/>
        <v>45253</v>
      </c>
      <c r="AB40" s="1" t="str">
        <f t="shared" ca="1" si="4"/>
        <v/>
      </c>
      <c r="AC40" s="1" t="str">
        <f t="shared" ca="1" si="5"/>
        <v/>
      </c>
      <c r="AD40" s="1">
        <v>45243</v>
      </c>
      <c r="AE40">
        <v>-134</v>
      </c>
      <c r="AF40">
        <f ca="1">IF(fake_dataset[[#This Row],[full]]=1,RANDBETWEEN(200,500),RANDBETWEEN(-50,250))</f>
        <v>49</v>
      </c>
    </row>
    <row r="41" spans="1:32" x14ac:dyDescent="0.35">
      <c r="A41" t="str" cm="1">
        <f t="array" aca="1" ref="A4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1" cm="1">
        <f t="array" aca="1" ref="B41" ca="1">INDEX(DBCs!$A$1:$A$36, RANDBETWEEN(1, COUNT(DBCs!$A$1:$A$36)))</f>
        <v>906</v>
      </c>
      <c r="C41" s="1">
        <v>45238</v>
      </c>
      <c r="D41" cm="1">
        <f t="array" aca="1" ref="D41" ca="1">IF(RAND() &lt;= 0.8, fake_dataset[[#This Row],[dbc_diagnosis_code]], INDEX(DBCs!$A$1:$A$36, RANDBETWEEN(1, COUNTA(DBCs!$A$1:$A$36))))</f>
        <v>203</v>
      </c>
      <c r="E41">
        <f ca="1">IF(fake_dataset[[#This Row],[dbc_switch]]=1,IF(RAND()&lt;Blad1!$B$1,1,0),IF(RAND()&lt;Blad1!$B$4,1,0))</f>
        <v>0</v>
      </c>
      <c r="F41">
        <f ca="1">IF(fake_dataset[[#This Row],[dbc_diagnosis_code]]=fake_dataset[[#This Row],[corrected_dbc]],0,1)</f>
        <v>1</v>
      </c>
      <c r="G41" t="str" cm="1">
        <f t="array" aca="1" ref="G41" ca="1">INDEX('explanations '!$A$1:$A$19, RANDBETWEEN(1, COUNTA('explanations '!$A$1:$A$19)))</f>
        <v>De huidige diagnose is niet meer toereikend omdat de patiënt nu ook wordt behandeld voor een aorta-aneurysma, wat de voornaamste diagnose is geworden.</v>
      </c>
      <c r="H41">
        <v>2</v>
      </c>
      <c r="I41">
        <v>198</v>
      </c>
      <c r="J41">
        <v>13</v>
      </c>
      <c r="K41">
        <v>34644</v>
      </c>
      <c r="L41" t="s">
        <v>35</v>
      </c>
      <c r="M41" t="s">
        <v>36</v>
      </c>
      <c r="N41">
        <v>10</v>
      </c>
      <c r="O41">
        <v>10</v>
      </c>
      <c r="P41" cm="1">
        <f t="array" aca="1" ref="P41" ca="1">INDEX({1;1;1;1;1;2;2;2;2;2;3;3;3;3;4;4;4;5;5;6;6;7;8;9;10}, RANDBETWEEN(1, 25))</f>
        <v>1</v>
      </c>
      <c r="Q41">
        <v>10</v>
      </c>
      <c r="R41">
        <f ca="1">IF(fake_dataset[[#This Row],[count_score]]&gt;3,1,0)</f>
        <v>0</v>
      </c>
      <c r="S41" s="2">
        <v>45398.81890046296</v>
      </c>
      <c r="T41" s="1">
        <v>45306</v>
      </c>
      <c r="U41" s="1">
        <v>45356</v>
      </c>
      <c r="V41" t="s">
        <v>39</v>
      </c>
      <c r="W41" t="s">
        <v>30</v>
      </c>
      <c r="X41" s="1" t="str">
        <f t="shared" ca="1" si="0"/>
        <v/>
      </c>
      <c r="Y41" s="1" t="str">
        <f t="shared" ca="1" si="1"/>
        <v/>
      </c>
      <c r="Z41" s="1" t="str">
        <f t="shared" ca="1" si="2"/>
        <v/>
      </c>
      <c r="AA41" s="1" t="str">
        <f t="shared" ca="1" si="3"/>
        <v/>
      </c>
      <c r="AB41" s="1" t="str">
        <f t="shared" ca="1" si="4"/>
        <v/>
      </c>
      <c r="AC41" s="1">
        <f t="shared" ca="1" si="5"/>
        <v>45233</v>
      </c>
      <c r="AD41" s="1">
        <v>45106</v>
      </c>
      <c r="AE41">
        <v>172</v>
      </c>
      <c r="AF41">
        <f ca="1">IF(fake_dataset[[#This Row],[full]]=1,RANDBETWEEN(200,500),RANDBETWEEN(-50,250))</f>
        <v>154</v>
      </c>
    </row>
    <row r="42" spans="1:32" x14ac:dyDescent="0.35">
      <c r="A42" t="str" cm="1">
        <f t="array" aca="1" ref="A4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2" cm="1">
        <f t="array" aca="1" ref="B42" ca="1">INDEX(DBCs!$A$1:$A$36, RANDBETWEEN(1, COUNT(DBCs!$A$1:$A$36)))</f>
        <v>909</v>
      </c>
      <c r="C42" s="1">
        <v>45134</v>
      </c>
      <c r="D42" cm="1">
        <f t="array" aca="1" ref="D42" ca="1">IF(RAND() &lt;= 0.8, fake_dataset[[#This Row],[dbc_diagnosis_code]], INDEX(DBCs!$A$1:$A$36, RANDBETWEEN(1, COUNTA(DBCs!$A$1:$A$36))))</f>
        <v>909</v>
      </c>
      <c r="E42">
        <f ca="1">IF(fake_dataset[[#This Row],[dbc_switch]]=1,IF(RAND()&lt;Blad1!$B$1,1,0),IF(RAND()&lt;Blad1!$B$4,1,0))</f>
        <v>0</v>
      </c>
      <c r="F42">
        <f ca="1">IF(fake_dataset[[#This Row],[dbc_diagnosis_code]]=fake_dataset[[#This Row],[corrected_dbc]],0,1)</f>
        <v>0</v>
      </c>
      <c r="G42" t="str" cm="1">
        <f t="array" aca="1" ref="G42" ca="1">INDEX('explanations '!$A$1:$A$19, RANDBETWEEN(1, COUNTA('explanations '!$A$1:$A$19)))</f>
        <v>De huidige code dekt niet de nieuwe diagnose mitralisklepinsufficiëntie, die nu de belangrijkste diagnose is.</v>
      </c>
      <c r="H42">
        <v>5</v>
      </c>
      <c r="I42">
        <v>162</v>
      </c>
      <c r="J42">
        <v>52</v>
      </c>
      <c r="K42">
        <v>52575</v>
      </c>
      <c r="L42" t="s">
        <v>31</v>
      </c>
      <c r="M42" t="s">
        <v>38</v>
      </c>
      <c r="N42">
        <v>6</v>
      </c>
      <c r="O42">
        <v>7</v>
      </c>
      <c r="P42" cm="1">
        <f t="array" aca="1" ref="P42" ca="1">INDEX({1;1;1;1;1;2;2;2;2;2;3;3;3;3;4;4;4;5;5;6;6;7;8;9;10}, RANDBETWEEN(1, 25))</f>
        <v>5</v>
      </c>
      <c r="Q42">
        <v>6</v>
      </c>
      <c r="R42">
        <f ca="1">IF(fake_dataset[[#This Row],[count_score]]&gt;3,1,0)</f>
        <v>1</v>
      </c>
      <c r="S42" s="2">
        <v>45258.094328703701</v>
      </c>
      <c r="T42" s="1">
        <v>45095</v>
      </c>
      <c r="U42" s="1">
        <v>45076</v>
      </c>
      <c r="V42" t="s">
        <v>37</v>
      </c>
      <c r="W42" t="s">
        <v>30</v>
      </c>
      <c r="X42" s="1" t="str">
        <f t="shared" ca="1" si="0"/>
        <v/>
      </c>
      <c r="Y42" s="1" t="str">
        <f t="shared" ca="1" si="1"/>
        <v/>
      </c>
      <c r="Z42" s="1" t="str">
        <f t="shared" ca="1" si="2"/>
        <v/>
      </c>
      <c r="AA42" s="1" t="str">
        <f t="shared" ca="1" si="3"/>
        <v/>
      </c>
      <c r="AB42" s="1" t="str">
        <f t="shared" ca="1" si="4"/>
        <v/>
      </c>
      <c r="AC42" s="1" t="str">
        <f t="shared" ca="1" si="5"/>
        <v/>
      </c>
      <c r="AD42" s="1">
        <v>45366</v>
      </c>
      <c r="AE42">
        <v>-363</v>
      </c>
      <c r="AF42">
        <f ca="1">IF(fake_dataset[[#This Row],[full]]=1,RANDBETWEEN(200,500),RANDBETWEEN(-50,250))</f>
        <v>215</v>
      </c>
    </row>
    <row r="43" spans="1:32" x14ac:dyDescent="0.35">
      <c r="A43" t="str" cm="1">
        <f t="array" aca="1" ref="A4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3" cm="1">
        <f t="array" aca="1" ref="B43" ca="1">INDEX(DBCs!$A$1:$A$36, RANDBETWEEN(1, COUNT(DBCs!$A$1:$A$36)))</f>
        <v>806</v>
      </c>
      <c r="C43" s="1">
        <v>45390</v>
      </c>
      <c r="D43" cm="1">
        <f t="array" aca="1" ref="D43" ca="1">IF(RAND() &lt;= 0.8, fake_dataset[[#This Row],[dbc_diagnosis_code]], INDEX(DBCs!$A$1:$A$36, RANDBETWEEN(1, COUNTA(DBCs!$A$1:$A$36))))</f>
        <v>402</v>
      </c>
      <c r="E43">
        <f ca="1">IF(fake_dataset[[#This Row],[dbc_switch]]=1,IF(RAND()&lt;Blad1!$B$1,1,0),IF(RAND()&lt;Blad1!$B$4,1,0))</f>
        <v>1</v>
      </c>
      <c r="F43">
        <f ca="1">IF(fake_dataset[[#This Row],[dbc_diagnosis_code]]=fake_dataset[[#This Row],[corrected_dbc]],0,1)</f>
        <v>1</v>
      </c>
      <c r="G43" t="str" cm="1">
        <f t="array" aca="1" ref="G43" ca="1">INDEX('explanations '!$A$1:$A$19, RANDBETWEEN(1, COUNTA('explanations '!$A$1:$A$19)))</f>
        <v>De huidige code is niet langer accuraat aangezien de patiënt nu ook wordt behandeld voor pulmonale hypertensie, wat als de primaire diagnose moet worden gecodeerd.</v>
      </c>
      <c r="H43">
        <v>2</v>
      </c>
      <c r="I43">
        <v>165</v>
      </c>
      <c r="J43">
        <v>11</v>
      </c>
      <c r="K43">
        <v>82548</v>
      </c>
      <c r="L43" t="s">
        <v>31</v>
      </c>
      <c r="M43" t="s">
        <v>32</v>
      </c>
      <c r="N43">
        <v>5</v>
      </c>
      <c r="O43">
        <v>4</v>
      </c>
      <c r="P43" cm="1">
        <f t="array" aca="1" ref="P43" ca="1">INDEX({1;1;1;1;1;2;2;2;2;2;3;3;3;3;4;4;4;5;5;6;6;7;8;9;10}, RANDBETWEEN(1, 25))</f>
        <v>7</v>
      </c>
      <c r="Q43">
        <v>7</v>
      </c>
      <c r="R43">
        <f ca="1">IF(fake_dataset[[#This Row],[count_score]]&gt;3,1,0)</f>
        <v>1</v>
      </c>
      <c r="S43" s="2">
        <v>45401.88957175926</v>
      </c>
      <c r="T43" s="1">
        <v>45076</v>
      </c>
      <c r="U43" s="1">
        <v>45106</v>
      </c>
      <c r="V43" t="s">
        <v>37</v>
      </c>
      <c r="W43" t="s">
        <v>34</v>
      </c>
      <c r="X43" s="1" t="str">
        <f t="shared" ca="1" si="0"/>
        <v/>
      </c>
      <c r="Y43" s="1" t="str">
        <f t="shared" ca="1" si="1"/>
        <v/>
      </c>
      <c r="Z43" s="1" t="str">
        <f t="shared" ca="1" si="2"/>
        <v/>
      </c>
      <c r="AA43" s="1">
        <f t="shared" ca="1" si="3"/>
        <v>45385</v>
      </c>
      <c r="AB43" s="1" t="str">
        <f t="shared" ca="1" si="4"/>
        <v/>
      </c>
      <c r="AC43" s="1" t="str">
        <f t="shared" ca="1" si="5"/>
        <v/>
      </c>
      <c r="AD43" s="1">
        <v>45137</v>
      </c>
      <c r="AE43">
        <v>-73</v>
      </c>
      <c r="AF43">
        <f ca="1">IF(fake_dataset[[#This Row],[full]]=1,RANDBETWEEN(200,500),RANDBETWEEN(-50,250))</f>
        <v>450</v>
      </c>
    </row>
    <row r="44" spans="1:32" x14ac:dyDescent="0.35">
      <c r="A44" t="str" cm="1">
        <f t="array" aca="1" ref="A4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4" cm="1">
        <f t="array" aca="1" ref="B44" ca="1">INDEX(DBCs!$A$1:$A$36, RANDBETWEEN(1, COUNT(DBCs!$A$1:$A$36)))</f>
        <v>806</v>
      </c>
      <c r="C44" s="1">
        <v>45166</v>
      </c>
      <c r="D44" cm="1">
        <f t="array" aca="1" ref="D44" ca="1">IF(RAND() &lt;= 0.8, fake_dataset[[#This Row],[dbc_diagnosis_code]], INDEX(DBCs!$A$1:$A$36, RANDBETWEEN(1, COUNTA(DBCs!$A$1:$A$36))))</f>
        <v>806</v>
      </c>
      <c r="E44">
        <f ca="1">IF(fake_dataset[[#This Row],[dbc_switch]]=1,IF(RAND()&lt;Blad1!$B$1,1,0),IF(RAND()&lt;Blad1!$B$4,1,0))</f>
        <v>0</v>
      </c>
      <c r="F44">
        <f ca="1">IF(fake_dataset[[#This Row],[dbc_diagnosis_code]]=fake_dataset[[#This Row],[corrected_dbc]],0,1)</f>
        <v>0</v>
      </c>
      <c r="G44" t="str" cm="1">
        <f t="array" aca="1" ref="G44" ca="1">INDEX('explanations '!$A$1:$A$19, RANDBETWEEN(1, COUNTA('explanations '!$A$1:$A$19)))</f>
        <v>De huidige code is niet langer accuraat aangezien de patiënt nu ook wordt behandeld voor pulmonale hypertensie, wat als de primaire diagnose moet worden gecodeerd.</v>
      </c>
      <c r="H44">
        <v>9</v>
      </c>
      <c r="I44">
        <v>159</v>
      </c>
      <c r="J44">
        <v>56</v>
      </c>
      <c r="K44">
        <v>17553</v>
      </c>
      <c r="L44" t="s">
        <v>31</v>
      </c>
      <c r="M44" t="s">
        <v>38</v>
      </c>
      <c r="N44">
        <v>2</v>
      </c>
      <c r="O44">
        <v>1</v>
      </c>
      <c r="P44" cm="1">
        <f t="array" aca="1" ref="P44" ca="1">INDEX({1;1;1;1;1;2;2;2;2;2;3;3;3;3;4;4;4;5;5;6;6;7;8;9;10}, RANDBETWEEN(1, 25))</f>
        <v>9</v>
      </c>
      <c r="Q44">
        <v>6</v>
      </c>
      <c r="R44">
        <f ca="1">IF(fake_dataset[[#This Row],[count_score]]&gt;3,1,0)</f>
        <v>1</v>
      </c>
      <c r="S44" s="2">
        <v>45414.84952546296</v>
      </c>
      <c r="T44" s="1">
        <v>45126</v>
      </c>
      <c r="U44" s="1">
        <v>45169</v>
      </c>
      <c r="V44" t="s">
        <v>37</v>
      </c>
      <c r="W44" t="s">
        <v>30</v>
      </c>
      <c r="X44" s="1" t="str">
        <f t="shared" ca="1" si="0"/>
        <v/>
      </c>
      <c r="Y44" s="1" t="str">
        <f t="shared" ca="1" si="1"/>
        <v/>
      </c>
      <c r="Z44" s="1" t="str">
        <f t="shared" ca="1" si="2"/>
        <v/>
      </c>
      <c r="AA44" s="1" t="str">
        <f t="shared" ca="1" si="3"/>
        <v/>
      </c>
      <c r="AB44" s="1" t="str">
        <f t="shared" ca="1" si="4"/>
        <v/>
      </c>
      <c r="AC44" s="1" t="str">
        <f t="shared" ca="1" si="5"/>
        <v/>
      </c>
      <c r="AD44" s="1">
        <v>45402</v>
      </c>
      <c r="AE44">
        <v>-188</v>
      </c>
      <c r="AF44">
        <f ca="1">IF(fake_dataset[[#This Row],[full]]=1,RANDBETWEEN(200,500),RANDBETWEEN(-50,250))</f>
        <v>345</v>
      </c>
    </row>
    <row r="45" spans="1:32" x14ac:dyDescent="0.35">
      <c r="A45" t="str" cm="1">
        <f t="array" aca="1" ref="A4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5" cm="1">
        <f t="array" aca="1" ref="B45" ca="1">INDEX(DBCs!$A$1:$A$36, RANDBETWEEN(1, COUNT(DBCs!$A$1:$A$36)))</f>
        <v>602</v>
      </c>
      <c r="C45" s="1">
        <v>45314</v>
      </c>
      <c r="D45" cm="1">
        <f t="array" aca="1" ref="D45" ca="1">IF(RAND() &lt;= 0.8, fake_dataset[[#This Row],[dbc_diagnosis_code]], INDEX(DBCs!$A$1:$A$36, RANDBETWEEN(1, COUNTA(DBCs!$A$1:$A$36))))</f>
        <v>602</v>
      </c>
      <c r="E45">
        <f ca="1">IF(fake_dataset[[#This Row],[dbc_switch]]=1,IF(RAND()&lt;Blad1!$B$1,1,0),IF(RAND()&lt;Blad1!$B$4,1,0))</f>
        <v>0</v>
      </c>
      <c r="F45">
        <f ca="1">IF(fake_dataset[[#This Row],[dbc_diagnosis_code]]=fake_dataset[[#This Row],[corrected_dbc]],0,1)</f>
        <v>0</v>
      </c>
      <c r="G45" t="str" cm="1">
        <f t="array" aca="1" ref="G45" ca="1">INDEX('explanations '!$A$1:$A$19, RANDBETWEEN(1, COUNTA('explanations '!$A$1:$A$19)))</f>
        <v>De huidige code is niet toereikend omdat de nieuwe diagnose aorta-aneurysma nu de leidende diagnose is.</v>
      </c>
      <c r="H45">
        <v>3</v>
      </c>
      <c r="I45">
        <v>187</v>
      </c>
      <c r="J45">
        <v>96</v>
      </c>
      <c r="K45">
        <v>22354</v>
      </c>
      <c r="L45" t="s">
        <v>35</v>
      </c>
      <c r="M45" t="s">
        <v>36</v>
      </c>
      <c r="N45">
        <v>3</v>
      </c>
      <c r="O45">
        <v>8</v>
      </c>
      <c r="P45" cm="1">
        <f t="array" aca="1" ref="P45" ca="1">INDEX({1;1;1;1;1;2;2;2;2;2;3;3;3;3;4;4;4;5;5;6;6;7;8;9;10}, RANDBETWEEN(1, 25))</f>
        <v>10</v>
      </c>
      <c r="Q45">
        <v>1</v>
      </c>
      <c r="R45">
        <f ca="1">IF(fake_dataset[[#This Row],[count_score]]&gt;3,1,0)</f>
        <v>1</v>
      </c>
      <c r="S45" s="2">
        <v>45390.306851851848</v>
      </c>
      <c r="T45" s="1">
        <v>45220</v>
      </c>
      <c r="U45" s="1">
        <v>45276</v>
      </c>
      <c r="V45" t="s">
        <v>37</v>
      </c>
      <c r="W45" t="s">
        <v>34</v>
      </c>
      <c r="X45" s="1">
        <f t="shared" ca="1" si="0"/>
        <v>45309</v>
      </c>
      <c r="Y45" s="1">
        <f t="shared" ca="1" si="1"/>
        <v>45309</v>
      </c>
      <c r="Z45" s="1" t="str">
        <f t="shared" ca="1" si="2"/>
        <v/>
      </c>
      <c r="AA45" s="1" t="str">
        <f t="shared" ca="1" si="3"/>
        <v/>
      </c>
      <c r="AB45" s="1" t="str">
        <f t="shared" ca="1" si="4"/>
        <v/>
      </c>
      <c r="AC45" s="1" t="str">
        <f t="shared" ca="1" si="5"/>
        <v/>
      </c>
      <c r="AD45" s="1">
        <v>45277</v>
      </c>
      <c r="AE45">
        <v>-275</v>
      </c>
      <c r="AF45">
        <f ca="1">IF(fake_dataset[[#This Row],[full]]=1,RANDBETWEEN(200,500),RANDBETWEEN(-50,250))</f>
        <v>364</v>
      </c>
    </row>
    <row r="46" spans="1:32" x14ac:dyDescent="0.35">
      <c r="A46" t="str" cm="1">
        <f t="array" aca="1" ref="A4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6" cm="1">
        <f t="array" aca="1" ref="B46" ca="1">INDEX(DBCs!$A$1:$A$36, RANDBETWEEN(1, COUNT(DBCs!$A$1:$A$36)))</f>
        <v>509</v>
      </c>
      <c r="C46" s="1">
        <v>45325</v>
      </c>
      <c r="D46" cm="1">
        <f t="array" aca="1" ref="D46" ca="1">IF(RAND() &lt;= 0.8, fake_dataset[[#This Row],[dbc_diagnosis_code]], INDEX(DBCs!$A$1:$A$36, RANDBETWEEN(1, COUNTA(DBCs!$A$1:$A$36))))</f>
        <v>509</v>
      </c>
      <c r="E46">
        <f ca="1">IF(fake_dataset[[#This Row],[dbc_switch]]=1,IF(RAND()&lt;Blad1!$B$1,1,0),IF(RAND()&lt;Blad1!$B$4,1,0))</f>
        <v>0</v>
      </c>
      <c r="F46">
        <f ca="1">IF(fake_dataset[[#This Row],[dbc_diagnosis_code]]=fake_dataset[[#This Row],[corrected_dbc]],0,1)</f>
        <v>0</v>
      </c>
      <c r="G46" t="str" cm="1">
        <f t="array" aca="1" ref="G46" ca="1">INDEX('explanations '!$A$1:$A$19, RANDBETWEEN(1, COUNTA('explanations '!$A$1:$A$19)))</f>
        <v>De huidige code is niet voldoende omdat atriumfibrilleren nu als de primaire diagnose is vastgesteld en actief wordt behandeld.</v>
      </c>
      <c r="H46">
        <v>3</v>
      </c>
      <c r="I46">
        <v>161</v>
      </c>
      <c r="J46">
        <v>41</v>
      </c>
      <c r="K46">
        <v>84757</v>
      </c>
      <c r="L46" t="s">
        <v>31</v>
      </c>
      <c r="M46" t="s">
        <v>38</v>
      </c>
      <c r="N46">
        <v>2</v>
      </c>
      <c r="O46">
        <v>10</v>
      </c>
      <c r="P46" cm="1">
        <f t="array" aca="1" ref="P46" ca="1">INDEX({1;1;1;1;1;2;2;2;2;2;3;3;3;3;4;4;4;5;5;6;6;7;8;9;10}, RANDBETWEEN(1, 25))</f>
        <v>3</v>
      </c>
      <c r="Q46">
        <v>8</v>
      </c>
      <c r="R46">
        <f ca="1">IF(fake_dataset[[#This Row],[count_score]]&gt;3,1,0)</f>
        <v>0</v>
      </c>
      <c r="S46" s="2">
        <v>45352.054571759261</v>
      </c>
      <c r="T46" s="1">
        <v>45227</v>
      </c>
      <c r="U46" s="1">
        <v>45309</v>
      </c>
      <c r="V46" t="s">
        <v>39</v>
      </c>
      <c r="W46" t="s">
        <v>34</v>
      </c>
      <c r="X46" s="1">
        <f t="shared" ca="1" si="0"/>
        <v>45320</v>
      </c>
      <c r="Y46" s="1" t="str">
        <f t="shared" ca="1" si="1"/>
        <v/>
      </c>
      <c r="Z46" s="1" t="str">
        <f t="shared" ca="1" si="2"/>
        <v/>
      </c>
      <c r="AA46" s="1" t="str">
        <f t="shared" ca="1" si="3"/>
        <v/>
      </c>
      <c r="AB46" s="1" t="str">
        <f t="shared" ca="1" si="4"/>
        <v/>
      </c>
      <c r="AC46" s="1">
        <f t="shared" ca="1" si="5"/>
        <v>45320</v>
      </c>
      <c r="AD46" s="1">
        <v>45068</v>
      </c>
      <c r="AE46">
        <v>-148</v>
      </c>
      <c r="AF46">
        <f ca="1">IF(fake_dataset[[#This Row],[full]]=1,RANDBETWEEN(200,500),RANDBETWEEN(-50,250))</f>
        <v>202</v>
      </c>
    </row>
    <row r="47" spans="1:32" x14ac:dyDescent="0.35">
      <c r="A47" t="str" cm="1">
        <f t="array" aca="1" ref="A4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7" cm="1">
        <f t="array" aca="1" ref="B47" ca="1">INDEX(DBCs!$A$1:$A$36, RANDBETWEEN(1, COUNT(DBCs!$A$1:$A$36)))</f>
        <v>702</v>
      </c>
      <c r="C47" s="1">
        <v>45415</v>
      </c>
      <c r="D47" cm="1">
        <f t="array" aca="1" ref="D47" ca="1">IF(RAND() &lt;= 0.8, fake_dataset[[#This Row],[dbc_diagnosis_code]], INDEX(DBCs!$A$1:$A$36, RANDBETWEEN(1, COUNTA(DBCs!$A$1:$A$36))))</f>
        <v>702</v>
      </c>
      <c r="E47">
        <f ca="1">IF(fake_dataset[[#This Row],[dbc_switch]]=1,IF(RAND()&lt;Blad1!$B$1,1,0),IF(RAND()&lt;Blad1!$B$4,1,0))</f>
        <v>0</v>
      </c>
      <c r="F47">
        <f ca="1">IF(fake_dataset[[#This Row],[dbc_diagnosis_code]]=fake_dataset[[#This Row],[corrected_dbc]],0,1)</f>
        <v>0</v>
      </c>
      <c r="G47" t="str" cm="1">
        <f t="array" aca="1" ref="G47" ca="1">INDEX('explanations '!$A$1:$A$19, RANDBETWEEN(1, COUNTA('explanations '!$A$1:$A$19)))</f>
        <v>Hoewel de huidige diagnose nog steeds relevant is, moet de code worden aangepast om ook de nieuwe diagnose mitralisklepinsufficiëntie te weerspiegelen.</v>
      </c>
      <c r="H47">
        <v>5</v>
      </c>
      <c r="I47">
        <v>176</v>
      </c>
      <c r="J47">
        <v>81</v>
      </c>
      <c r="K47">
        <v>40660</v>
      </c>
      <c r="L47" t="s">
        <v>31</v>
      </c>
      <c r="M47" t="s">
        <v>32</v>
      </c>
      <c r="N47">
        <v>6</v>
      </c>
      <c r="O47">
        <v>3</v>
      </c>
      <c r="P47" cm="1">
        <f t="array" aca="1" ref="P47" ca="1">INDEX({1;1;1;1;1;2;2;2;2;2;3;3;3;3;4;4;4;5;5;6;6;7;8;9;10}, RANDBETWEEN(1, 25))</f>
        <v>4</v>
      </c>
      <c r="Q47">
        <v>2</v>
      </c>
      <c r="R47">
        <f ca="1">IF(fake_dataset[[#This Row],[count_score]]&gt;3,1,0)</f>
        <v>1</v>
      </c>
      <c r="S47" s="2">
        <v>45273.871249999997</v>
      </c>
      <c r="T47" s="1">
        <v>45158</v>
      </c>
      <c r="U47" s="1">
        <v>45135</v>
      </c>
      <c r="V47" t="s">
        <v>33</v>
      </c>
      <c r="W47" t="s">
        <v>34</v>
      </c>
      <c r="X47" s="1" t="str">
        <f t="shared" ca="1" si="0"/>
        <v/>
      </c>
      <c r="Y47" s="1" t="str">
        <f t="shared" ca="1" si="1"/>
        <v/>
      </c>
      <c r="Z47" s="1" t="str">
        <f t="shared" ca="1" si="2"/>
        <v/>
      </c>
      <c r="AA47" s="1" t="str">
        <f t="shared" ca="1" si="3"/>
        <v/>
      </c>
      <c r="AB47" s="1" t="str">
        <f t="shared" ca="1" si="4"/>
        <v/>
      </c>
      <c r="AC47" s="1">
        <f t="shared" ca="1" si="5"/>
        <v>45410</v>
      </c>
      <c r="AD47" s="1">
        <v>45101</v>
      </c>
      <c r="AE47">
        <v>-56</v>
      </c>
      <c r="AF47">
        <f ca="1">IF(fake_dataset[[#This Row],[full]]=1,RANDBETWEEN(200,500),RANDBETWEEN(-50,250))</f>
        <v>385</v>
      </c>
    </row>
    <row r="48" spans="1:32" x14ac:dyDescent="0.35">
      <c r="A48" t="str" cm="1">
        <f t="array" aca="1" ref="A4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8" cm="1">
        <f t="array" aca="1" ref="B48" ca="1">INDEX(DBCs!$A$1:$A$36, RANDBETWEEN(1, COUNT(DBCs!$A$1:$A$36)))</f>
        <v>502</v>
      </c>
      <c r="C48" s="1">
        <v>45208</v>
      </c>
      <c r="D48" cm="1">
        <f t="array" aca="1" ref="D48" ca="1">IF(RAND() &lt;= 0.8, fake_dataset[[#This Row],[dbc_diagnosis_code]], INDEX(DBCs!$A$1:$A$36, RANDBETWEEN(1, COUNTA(DBCs!$A$1:$A$36))))</f>
        <v>502</v>
      </c>
      <c r="E48">
        <f ca="1">IF(fake_dataset[[#This Row],[dbc_switch]]=1,IF(RAND()&lt;Blad1!$B$1,1,0),IF(RAND()&lt;Blad1!$B$4,1,0))</f>
        <v>0</v>
      </c>
      <c r="F48">
        <f ca="1">IF(fake_dataset[[#This Row],[dbc_diagnosis_code]]=fake_dataset[[#This Row],[corrected_dbc]],0,1)</f>
        <v>0</v>
      </c>
      <c r="G48" t="str" cm="1">
        <f t="array" aca="1" ref="G48" ca="1">INDEX('explanations '!$A$1:$A$19, RANDBETWEEN(1, COUNTA('explanations '!$A$1:$A$19)))</f>
        <v>De huidige code is niet toereikend omdat de nieuwe diagnose aorta-aneurysma nu de leidende diagnose is.</v>
      </c>
      <c r="H48">
        <v>5</v>
      </c>
      <c r="I48">
        <v>184</v>
      </c>
      <c r="J48">
        <v>88</v>
      </c>
      <c r="K48">
        <v>35744</v>
      </c>
      <c r="L48" t="s">
        <v>35</v>
      </c>
      <c r="M48" t="s">
        <v>32</v>
      </c>
      <c r="N48">
        <v>2</v>
      </c>
      <c r="O48">
        <v>1</v>
      </c>
      <c r="P48" cm="1">
        <f t="array" aca="1" ref="P48" ca="1">INDEX({1;1;1;1;1;2;2;2;2;2;3;3;3;3;4;4;4;5;5;6;6;7;8;9;10}, RANDBETWEEN(1, 25))</f>
        <v>5</v>
      </c>
      <c r="Q48">
        <v>4</v>
      </c>
      <c r="R48">
        <f ca="1">IF(fake_dataset[[#This Row],[count_score]]&gt;3,1,0)</f>
        <v>1</v>
      </c>
      <c r="S48" s="2">
        <v>45261.411030092589</v>
      </c>
      <c r="T48" s="1">
        <v>45115</v>
      </c>
      <c r="U48" s="1">
        <v>45277</v>
      </c>
      <c r="V48" t="s">
        <v>37</v>
      </c>
      <c r="W48" t="s">
        <v>30</v>
      </c>
      <c r="X48" s="1">
        <f t="shared" ca="1" si="0"/>
        <v>45203</v>
      </c>
      <c r="Y48" s="1" t="str">
        <f t="shared" ca="1" si="1"/>
        <v/>
      </c>
      <c r="Z48" s="1" t="str">
        <f t="shared" ca="1" si="2"/>
        <v/>
      </c>
      <c r="AA48" s="1" t="str">
        <f t="shared" ca="1" si="3"/>
        <v/>
      </c>
      <c r="AB48" s="1" t="str">
        <f t="shared" ca="1" si="4"/>
        <v/>
      </c>
      <c r="AC48" s="1">
        <f t="shared" ca="1" si="5"/>
        <v>45203</v>
      </c>
      <c r="AD48" s="1">
        <v>45181</v>
      </c>
      <c r="AE48">
        <v>-39</v>
      </c>
      <c r="AF48">
        <f ca="1">IF(fake_dataset[[#This Row],[full]]=1,RANDBETWEEN(200,500),RANDBETWEEN(-50,250))</f>
        <v>344</v>
      </c>
    </row>
    <row r="49" spans="1:32" x14ac:dyDescent="0.35">
      <c r="A49" t="str" cm="1">
        <f t="array" aca="1" ref="A4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9" cm="1">
        <f t="array" aca="1" ref="B49" ca="1">INDEX(DBCs!$A$1:$A$36, RANDBETWEEN(1, COUNT(DBCs!$A$1:$A$36)))</f>
        <v>701</v>
      </c>
      <c r="C49" s="1">
        <v>45373</v>
      </c>
      <c r="D49" cm="1">
        <f t="array" aca="1" ref="D49" ca="1">IF(RAND() &lt;= 0.8, fake_dataset[[#This Row],[dbc_diagnosis_code]], INDEX(DBCs!$A$1:$A$36, RANDBETWEEN(1, COUNTA(DBCs!$A$1:$A$36))))</f>
        <v>701</v>
      </c>
      <c r="E49">
        <f ca="1">IF(fake_dataset[[#This Row],[dbc_switch]]=1,IF(RAND()&lt;Blad1!$B$1,1,0),IF(RAND()&lt;Blad1!$B$4,1,0))</f>
        <v>0</v>
      </c>
      <c r="F49">
        <f ca="1">IF(fake_dataset[[#This Row],[dbc_diagnosis_code]]=fake_dataset[[#This Row],[corrected_dbc]],0,1)</f>
        <v>0</v>
      </c>
      <c r="G49" t="str" cm="1">
        <f t="array" aca="1" ref="G49" ca="1">INDEX('explanations '!$A$1:$A$19, RANDBETWEEN(1, COUNTA('explanations '!$A$1:$A$19)))</f>
        <v>De huidige code voldoet niet meer omdat hypertrofische cardiomyopathie nu als de leidende diagnose is vastgesteld.</v>
      </c>
      <c r="H49">
        <v>5</v>
      </c>
      <c r="I49">
        <v>164</v>
      </c>
      <c r="J49">
        <v>14</v>
      </c>
      <c r="K49">
        <v>48824</v>
      </c>
      <c r="L49" t="s">
        <v>40</v>
      </c>
      <c r="M49" t="s">
        <v>36</v>
      </c>
      <c r="N49">
        <v>9</v>
      </c>
      <c r="O49">
        <v>5</v>
      </c>
      <c r="P49" cm="1">
        <f t="array" aca="1" ref="P49" ca="1">INDEX({1;1;1;1;1;2;2;2;2;2;3;3;3;3;4;4;4;5;5;6;6;7;8;9;10}, RANDBETWEEN(1, 25))</f>
        <v>2</v>
      </c>
      <c r="Q49">
        <v>9</v>
      </c>
      <c r="R49">
        <f ca="1">IF(fake_dataset[[#This Row],[count_score]]&gt;3,1,0)</f>
        <v>0</v>
      </c>
      <c r="S49" s="2">
        <v>45258.974618055552</v>
      </c>
      <c r="T49" s="1">
        <v>45228</v>
      </c>
      <c r="U49" s="1">
        <v>45396</v>
      </c>
      <c r="V49" t="s">
        <v>37</v>
      </c>
      <c r="W49" t="s">
        <v>30</v>
      </c>
      <c r="X49" s="1" t="str">
        <f t="shared" ca="1" si="0"/>
        <v/>
      </c>
      <c r="Y49" s="1">
        <f t="shared" ca="1" si="1"/>
        <v>45368</v>
      </c>
      <c r="Z49" s="1" t="str">
        <f t="shared" ca="1" si="2"/>
        <v/>
      </c>
      <c r="AA49" s="1" t="str">
        <f t="shared" ca="1" si="3"/>
        <v/>
      </c>
      <c r="AB49" s="1" t="str">
        <f t="shared" ca="1" si="4"/>
        <v/>
      </c>
      <c r="AC49" s="1" t="str">
        <f t="shared" ca="1" si="5"/>
        <v/>
      </c>
      <c r="AD49" s="1">
        <v>45416</v>
      </c>
      <c r="AE49">
        <v>-114</v>
      </c>
      <c r="AF49">
        <f ca="1">IF(fake_dataset[[#This Row],[full]]=1,RANDBETWEEN(200,500),RANDBETWEEN(-50,250))</f>
        <v>80</v>
      </c>
    </row>
    <row r="50" spans="1:32" x14ac:dyDescent="0.35">
      <c r="A50" t="str" cm="1">
        <f t="array" aca="1" ref="A5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 cm="1">
        <f t="array" aca="1" ref="B50" ca="1">INDEX(DBCs!$A$1:$A$36, RANDBETWEEN(1, COUNT(DBCs!$A$1:$A$36)))</f>
        <v>301</v>
      </c>
      <c r="C50" s="1">
        <v>45356</v>
      </c>
      <c r="D50" cm="1">
        <f t="array" aca="1" ref="D50" ca="1">IF(RAND() &lt;= 0.8, fake_dataset[[#This Row],[dbc_diagnosis_code]], INDEX(DBCs!$A$1:$A$36, RANDBETWEEN(1, COUNTA(DBCs!$A$1:$A$36))))</f>
        <v>403</v>
      </c>
      <c r="E50">
        <f ca="1">IF(fake_dataset[[#This Row],[dbc_switch]]=1,IF(RAND()&lt;Blad1!$B$1,1,0),IF(RAND()&lt;Blad1!$B$4,1,0))</f>
        <v>1</v>
      </c>
      <c r="F50">
        <f ca="1">IF(fake_dataset[[#This Row],[dbc_diagnosis_code]]=fake_dataset[[#This Row],[corrected_dbc]],0,1)</f>
        <v>1</v>
      </c>
      <c r="G50" t="str" cm="1">
        <f t="array" aca="1" ref="G50" ca="1">INDEX('explanations '!$A$1:$A$19, RANDBETWEEN(1, COUNTA('explanations '!$A$1:$A$19)))</f>
        <v>De huidige code is niet voldoende omdat atriumfibrilleren nu als de primaire diagnose is vastgesteld en actief wordt behandeld.</v>
      </c>
      <c r="H50">
        <v>10</v>
      </c>
      <c r="I50">
        <v>178</v>
      </c>
      <c r="J50">
        <v>77</v>
      </c>
      <c r="K50">
        <v>20607</v>
      </c>
      <c r="L50" t="s">
        <v>35</v>
      </c>
      <c r="M50" t="s">
        <v>32</v>
      </c>
      <c r="N50">
        <v>9</v>
      </c>
      <c r="O50">
        <v>10</v>
      </c>
      <c r="P50" cm="1">
        <f t="array" aca="1" ref="P50" ca="1">INDEX({1;1;1;1;1;2;2;2;2;2;3;3;3;3;4;4;4;5;5;6;6;7;8;9;10}, RANDBETWEEN(1, 25))</f>
        <v>2</v>
      </c>
      <c r="Q50">
        <v>9</v>
      </c>
      <c r="R50">
        <f ca="1">IF(fake_dataset[[#This Row],[count_score]]&gt;3,1,0)</f>
        <v>0</v>
      </c>
      <c r="S50" s="2">
        <v>45252.888518518521</v>
      </c>
      <c r="T50" s="1">
        <v>45161</v>
      </c>
      <c r="U50" s="1">
        <v>45120</v>
      </c>
      <c r="V50" t="s">
        <v>37</v>
      </c>
      <c r="W50" t="s">
        <v>30</v>
      </c>
      <c r="X50" s="1" t="str">
        <f t="shared" ca="1" si="0"/>
        <v/>
      </c>
      <c r="Y50" s="1" t="str">
        <f t="shared" ca="1" si="1"/>
        <v/>
      </c>
      <c r="Z50" s="1">
        <f t="shared" ca="1" si="2"/>
        <v>45351</v>
      </c>
      <c r="AA50" s="1" t="str">
        <f t="shared" ca="1" si="3"/>
        <v/>
      </c>
      <c r="AB50" s="1">
        <f t="shared" ca="1" si="4"/>
        <v>45351</v>
      </c>
      <c r="AC50" s="1" t="str">
        <f t="shared" ca="1" si="5"/>
        <v/>
      </c>
      <c r="AD50" s="1">
        <v>45233</v>
      </c>
      <c r="AE50">
        <v>192</v>
      </c>
      <c r="AF50">
        <f ca="1">IF(fake_dataset[[#This Row],[full]]=1,RANDBETWEEN(200,500),RANDBETWEEN(-50,250))</f>
        <v>245</v>
      </c>
    </row>
    <row r="51" spans="1:32" x14ac:dyDescent="0.35">
      <c r="A51" t="str" cm="1">
        <f t="array" aca="1" ref="A5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 cm="1">
        <f t="array" aca="1" ref="B51" ca="1">INDEX(DBCs!$A$1:$A$36, RANDBETWEEN(1, COUNT(DBCs!$A$1:$A$36)))</f>
        <v>509</v>
      </c>
      <c r="C51" s="1">
        <v>45095</v>
      </c>
      <c r="D51" cm="1">
        <f t="array" aca="1" ref="D51" ca="1">IF(RAND() &lt;= 0.8, fake_dataset[[#This Row],[dbc_diagnosis_code]], INDEX(DBCs!$A$1:$A$36, RANDBETWEEN(1, COUNTA(DBCs!$A$1:$A$36))))</f>
        <v>509</v>
      </c>
      <c r="E51">
        <f ca="1">IF(fake_dataset[[#This Row],[dbc_switch]]=1,IF(RAND()&lt;Blad1!$B$1,1,0),IF(RAND()&lt;Blad1!$B$4,1,0))</f>
        <v>0</v>
      </c>
      <c r="F51">
        <f ca="1">IF(fake_dataset[[#This Row],[dbc_diagnosis_code]]=fake_dataset[[#This Row],[corrected_dbc]],0,1)</f>
        <v>0</v>
      </c>
      <c r="G51" t="str" cm="1">
        <f t="array" aca="1" ref="G51" ca="1">INDEX('explanations '!$A$1:$A$19, RANDBETWEEN(1, COUNTA('explanations '!$A$1:$A$19)))</f>
        <v>Hoewel de huidige diagnose nog steeds relevant is, moet de code worden aangepast om ook de nieuwe diagnose mitralisklepinsufficiëntie te weerspiegelen.</v>
      </c>
      <c r="H51">
        <v>2</v>
      </c>
      <c r="I51">
        <v>175</v>
      </c>
      <c r="J51">
        <v>75</v>
      </c>
      <c r="K51">
        <v>86661</v>
      </c>
      <c r="L51" t="s">
        <v>35</v>
      </c>
      <c r="M51" t="s">
        <v>38</v>
      </c>
      <c r="N51">
        <v>10</v>
      </c>
      <c r="O51">
        <v>7</v>
      </c>
      <c r="P51" cm="1">
        <f t="array" aca="1" ref="P51" ca="1">INDEX({1;1;1;1;1;2;2;2;2;2;3;3;3;3;4;4;4;5;5;6;6;7;8;9;10}, RANDBETWEEN(1, 25))</f>
        <v>1</v>
      </c>
      <c r="Q51">
        <v>4</v>
      </c>
      <c r="R51">
        <f ca="1">IF(fake_dataset[[#This Row],[count_score]]&gt;3,1,0)</f>
        <v>0</v>
      </c>
      <c r="S51" s="2">
        <v>45134.362013888887</v>
      </c>
      <c r="T51" s="1">
        <v>45135</v>
      </c>
      <c r="U51" s="1">
        <v>45373</v>
      </c>
      <c r="V51" t="s">
        <v>37</v>
      </c>
      <c r="W51" t="s">
        <v>34</v>
      </c>
      <c r="X51" s="1" t="str">
        <f t="shared" ca="1" si="0"/>
        <v/>
      </c>
      <c r="Y51" s="1" t="str">
        <f t="shared" ca="1" si="1"/>
        <v/>
      </c>
      <c r="Z51" s="1">
        <f t="shared" ca="1" si="2"/>
        <v>45090</v>
      </c>
      <c r="AA51" s="1" t="str">
        <f t="shared" ca="1" si="3"/>
        <v/>
      </c>
      <c r="AB51" s="1" t="str">
        <f t="shared" ca="1" si="4"/>
        <v/>
      </c>
      <c r="AC51" s="1">
        <f t="shared" ca="1" si="5"/>
        <v>45090</v>
      </c>
      <c r="AD51" s="1">
        <v>45283</v>
      </c>
      <c r="AE51">
        <v>-226</v>
      </c>
      <c r="AF51">
        <f ca="1">IF(fake_dataset[[#This Row],[full]]=1,RANDBETWEEN(200,500),RANDBETWEEN(-50,250))</f>
        <v>60</v>
      </c>
    </row>
    <row r="52" spans="1:32" x14ac:dyDescent="0.35">
      <c r="A52" t="str" cm="1">
        <f t="array" aca="1" ref="A5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2" cm="1">
        <f t="array" aca="1" ref="B52" ca="1">INDEX(DBCs!$A$1:$A$36, RANDBETWEEN(1, COUNT(DBCs!$A$1:$A$36)))</f>
        <v>701</v>
      </c>
      <c r="C52" s="1">
        <v>45380</v>
      </c>
      <c r="D52" cm="1">
        <f t="array" aca="1" ref="D52" ca="1">IF(RAND() &lt;= 0.8, fake_dataset[[#This Row],[dbc_diagnosis_code]], INDEX(DBCs!$A$1:$A$36, RANDBETWEEN(1, COUNTA(DBCs!$A$1:$A$36))))</f>
        <v>701</v>
      </c>
      <c r="E52">
        <f ca="1">IF(fake_dataset[[#This Row],[dbc_switch]]=1,IF(RAND()&lt;Blad1!$B$1,1,0),IF(RAND()&lt;Blad1!$B$4,1,0))</f>
        <v>0</v>
      </c>
      <c r="F52">
        <f ca="1">IF(fake_dataset[[#This Row],[dbc_diagnosis_code]]=fake_dataset[[#This Row],[corrected_dbc]],0,1)</f>
        <v>0</v>
      </c>
      <c r="G52" t="str" cm="1">
        <f t="array" aca="1" ref="G52" ca="1">INDEX('explanations '!$A$1:$A$19, RANDBETWEEN(1, COUNTA('explanations '!$A$1:$A$19)))</f>
        <v>De huidige diagnose is nog steeds relevant, maar hypertrofische cardiomyopathie is toegevoegd als leidende diagnose, wat een codewijziging nodig maakt.</v>
      </c>
      <c r="H52">
        <v>6</v>
      </c>
      <c r="I52">
        <v>168</v>
      </c>
      <c r="J52">
        <v>5</v>
      </c>
      <c r="K52">
        <v>36200</v>
      </c>
      <c r="L52" t="s">
        <v>40</v>
      </c>
      <c r="M52" t="s">
        <v>32</v>
      </c>
      <c r="N52">
        <v>2</v>
      </c>
      <c r="O52">
        <v>9</v>
      </c>
      <c r="P52" cm="1">
        <f t="array" aca="1" ref="P52" ca="1">INDEX({1;1;1;1;1;2;2;2;2;2;3;3;3;3;4;4;4;5;5;6;6;7;8;9;10}, RANDBETWEEN(1, 25))</f>
        <v>3</v>
      </c>
      <c r="Q52">
        <v>1</v>
      </c>
      <c r="R52">
        <f ca="1">IF(fake_dataset[[#This Row],[count_score]]&gt;3,1,0)</f>
        <v>0</v>
      </c>
      <c r="S52" s="2">
        <v>45223.78460648148</v>
      </c>
      <c r="T52" s="1">
        <v>45339</v>
      </c>
      <c r="U52" s="1">
        <v>45291</v>
      </c>
      <c r="V52" t="s">
        <v>33</v>
      </c>
      <c r="W52" t="s">
        <v>30</v>
      </c>
      <c r="X52" s="1" t="str">
        <f t="shared" ca="1" si="0"/>
        <v/>
      </c>
      <c r="Y52" s="1" t="str">
        <f t="shared" ca="1" si="1"/>
        <v/>
      </c>
      <c r="Z52" s="1">
        <f t="shared" ca="1" si="2"/>
        <v>45375</v>
      </c>
      <c r="AA52" s="1" t="str">
        <f t="shared" ca="1" si="3"/>
        <v/>
      </c>
      <c r="AB52" s="1">
        <f t="shared" ca="1" si="4"/>
        <v>45375</v>
      </c>
      <c r="AC52" s="1" t="str">
        <f t="shared" ca="1" si="5"/>
        <v/>
      </c>
      <c r="AD52" s="1">
        <v>45229</v>
      </c>
      <c r="AE52">
        <v>-72</v>
      </c>
      <c r="AF52">
        <f ca="1">IF(fake_dataset[[#This Row],[full]]=1,RANDBETWEEN(200,500),RANDBETWEEN(-50,250))</f>
        <v>22</v>
      </c>
    </row>
    <row r="53" spans="1:32" x14ac:dyDescent="0.35">
      <c r="A53" t="str" cm="1">
        <f t="array" aca="1" ref="A5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3" cm="1">
        <f t="array" aca="1" ref="B53" ca="1">INDEX(DBCs!$A$1:$A$36, RANDBETWEEN(1, COUNT(DBCs!$A$1:$A$36)))</f>
        <v>203</v>
      </c>
      <c r="C53" s="1">
        <v>45162</v>
      </c>
      <c r="D53" cm="1">
        <f t="array" aca="1" ref="D53" ca="1">IF(RAND() &lt;= 0.8, fake_dataset[[#This Row],[dbc_diagnosis_code]], INDEX(DBCs!$A$1:$A$36, RANDBETWEEN(1, COUNTA(DBCs!$A$1:$A$36))))</f>
        <v>203</v>
      </c>
      <c r="E53">
        <f ca="1">IF(fake_dataset[[#This Row],[dbc_switch]]=1,IF(RAND()&lt;Blad1!$B$1,1,0),IF(RAND()&lt;Blad1!$B$4,1,0))</f>
        <v>0</v>
      </c>
      <c r="F53">
        <f ca="1">IF(fake_dataset[[#This Row],[dbc_diagnosis_code]]=fake_dataset[[#This Row],[corrected_dbc]],0,1)</f>
        <v>0</v>
      </c>
      <c r="G53" t="str" cm="1">
        <f t="array" aca="1" ref="G53" ca="1">INDEX('explanations '!$A$1:$A$19, RANDBETWEEN(1, COUNTA('explanations '!$A$1:$A$19)))</f>
        <v>De huidige code weerspiegelt niet de nieuwe diagnose van coronaire hartziekte, die nu de belangrijkste focus van de behandeling is.</v>
      </c>
      <c r="H53">
        <v>10</v>
      </c>
      <c r="I53">
        <v>178</v>
      </c>
      <c r="J53">
        <v>59</v>
      </c>
      <c r="K53">
        <v>11542</v>
      </c>
      <c r="L53" t="s">
        <v>31</v>
      </c>
      <c r="M53" t="s">
        <v>38</v>
      </c>
      <c r="N53">
        <v>9</v>
      </c>
      <c r="O53">
        <v>7</v>
      </c>
      <c r="P53" cm="1">
        <f t="array" aca="1" ref="P53" ca="1">INDEX({1;1;1;1;1;2;2;2;2;2;3;3;3;3;4;4;4;5;5;6;6;7;8;9;10}, RANDBETWEEN(1, 25))</f>
        <v>3</v>
      </c>
      <c r="Q53">
        <v>10</v>
      </c>
      <c r="R53">
        <f ca="1">IF(fake_dataset[[#This Row],[count_score]]&gt;3,1,0)</f>
        <v>0</v>
      </c>
      <c r="S53" s="2">
        <v>45339.466516203705</v>
      </c>
      <c r="T53" s="1">
        <v>45402</v>
      </c>
      <c r="U53" s="1">
        <v>45137</v>
      </c>
      <c r="V53" t="s">
        <v>37</v>
      </c>
      <c r="W53" t="s">
        <v>34</v>
      </c>
      <c r="X53" s="1" t="str">
        <f t="shared" ca="1" si="0"/>
        <v/>
      </c>
      <c r="Y53" s="1" t="str">
        <f t="shared" ca="1" si="1"/>
        <v/>
      </c>
      <c r="Z53" s="1">
        <f t="shared" ca="1" si="2"/>
        <v>45157</v>
      </c>
      <c r="AA53" s="1" t="str">
        <f t="shared" ca="1" si="3"/>
        <v/>
      </c>
      <c r="AB53" s="1">
        <f t="shared" ca="1" si="4"/>
        <v>45157</v>
      </c>
      <c r="AC53" s="1" t="str">
        <f t="shared" ca="1" si="5"/>
        <v/>
      </c>
      <c r="AD53" s="1">
        <v>45083</v>
      </c>
      <c r="AE53">
        <v>-189</v>
      </c>
      <c r="AF53">
        <f ca="1">IF(fake_dataset[[#This Row],[full]]=1,RANDBETWEEN(200,500),RANDBETWEEN(-50,250))</f>
        <v>-43</v>
      </c>
    </row>
    <row r="54" spans="1:32" x14ac:dyDescent="0.35">
      <c r="A54" t="str" cm="1">
        <f t="array" aca="1" ref="A5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4" cm="1">
        <f t="array" aca="1" ref="B54" ca="1">INDEX(DBCs!$A$1:$A$36, RANDBETWEEN(1, COUNT(DBCs!$A$1:$A$36)))</f>
        <v>401</v>
      </c>
      <c r="C54" s="1">
        <v>45355</v>
      </c>
      <c r="D54" cm="1">
        <f t="array" aca="1" ref="D54" ca="1">IF(RAND() &lt;= 0.8, fake_dataset[[#This Row],[dbc_diagnosis_code]], INDEX(DBCs!$A$1:$A$36, RANDBETWEEN(1, COUNTA(DBCs!$A$1:$A$36))))</f>
        <v>203</v>
      </c>
      <c r="E54">
        <f ca="1">IF(fake_dataset[[#This Row],[dbc_switch]]=1,IF(RAND()&lt;Blad1!$B$1,1,0),IF(RAND()&lt;Blad1!$B$4,1,0))</f>
        <v>1</v>
      </c>
      <c r="F54">
        <f ca="1">IF(fake_dataset[[#This Row],[dbc_diagnosis_code]]=fake_dataset[[#This Row],[corrected_dbc]],0,1)</f>
        <v>1</v>
      </c>
      <c r="G54" t="str" cm="1">
        <f t="array" aca="1" ref="G54" ca="1">INDEX('explanations '!$A$1:$A$19, RANDBETWEEN(1, COUNTA('explanations '!$A$1:$A$19)))</f>
        <v>De huidige code is niet meer passend aangezien de nieuwe diagnose atriumfibrilleren de belangrijkste diagnose is geworden.</v>
      </c>
      <c r="H54">
        <v>7</v>
      </c>
      <c r="I54">
        <v>172</v>
      </c>
      <c r="J54">
        <v>34</v>
      </c>
      <c r="K54">
        <v>16727</v>
      </c>
      <c r="L54" t="s">
        <v>35</v>
      </c>
      <c r="M54" t="s">
        <v>32</v>
      </c>
      <c r="N54">
        <v>3</v>
      </c>
      <c r="O54">
        <v>10</v>
      </c>
      <c r="P54" cm="1">
        <f t="array" aca="1" ref="P54" ca="1">INDEX({1;1;1;1;1;2;2;2;2;2;3;3;3;3;4;4;4;5;5;6;6;7;8;9;10}, RANDBETWEEN(1, 25))</f>
        <v>3</v>
      </c>
      <c r="Q54">
        <v>10</v>
      </c>
      <c r="R54">
        <f ca="1">IF(fake_dataset[[#This Row],[count_score]]&gt;3,1,0)</f>
        <v>0</v>
      </c>
      <c r="S54" s="2">
        <v>45235.524687500001</v>
      </c>
      <c r="T54" s="1">
        <v>45373</v>
      </c>
      <c r="U54" s="1">
        <v>45353</v>
      </c>
      <c r="V54" t="s">
        <v>33</v>
      </c>
      <c r="W54" t="s">
        <v>34</v>
      </c>
      <c r="X54" s="1" t="str">
        <f t="shared" ca="1" si="0"/>
        <v/>
      </c>
      <c r="Y54" s="1" t="str">
        <f t="shared" ca="1" si="1"/>
        <v/>
      </c>
      <c r="Z54" s="1" t="str">
        <f t="shared" ca="1" si="2"/>
        <v/>
      </c>
      <c r="AA54" s="1" t="str">
        <f t="shared" ca="1" si="3"/>
        <v/>
      </c>
      <c r="AB54" s="1" t="str">
        <f t="shared" ca="1" si="4"/>
        <v/>
      </c>
      <c r="AC54" s="1" t="str">
        <f t="shared" ca="1" si="5"/>
        <v/>
      </c>
      <c r="AD54" s="1">
        <v>45136</v>
      </c>
      <c r="AE54">
        <v>-278</v>
      </c>
      <c r="AF54">
        <f ca="1">IF(fake_dataset[[#This Row],[full]]=1,RANDBETWEEN(200,500),RANDBETWEEN(-50,250))</f>
        <v>62</v>
      </c>
    </row>
    <row r="55" spans="1:32" x14ac:dyDescent="0.35">
      <c r="A55" t="str" cm="1">
        <f t="array" aca="1" ref="A5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5" cm="1">
        <f t="array" aca="1" ref="B55" ca="1">INDEX(DBCs!$A$1:$A$36, RANDBETWEEN(1, COUNT(DBCs!$A$1:$A$36)))</f>
        <v>806</v>
      </c>
      <c r="C55" s="1">
        <v>45358</v>
      </c>
      <c r="D55" cm="1">
        <f t="array" aca="1" ref="D55" ca="1">IF(RAND() &lt;= 0.8, fake_dataset[[#This Row],[dbc_diagnosis_code]], INDEX(DBCs!$A$1:$A$36, RANDBETWEEN(1, COUNTA(DBCs!$A$1:$A$36))))</f>
        <v>806</v>
      </c>
      <c r="E55">
        <f ca="1">IF(fake_dataset[[#This Row],[dbc_switch]]=1,IF(RAND()&lt;Blad1!$B$1,1,0),IF(RAND()&lt;Blad1!$B$4,1,0))</f>
        <v>0</v>
      </c>
      <c r="F55">
        <f ca="1">IF(fake_dataset[[#This Row],[dbc_diagnosis_code]]=fake_dataset[[#This Row],[corrected_dbc]],0,1)</f>
        <v>0</v>
      </c>
      <c r="G55" t="str" cm="1">
        <f t="array" aca="1" ref="G55" ca="1">INDEX('explanations '!$A$1:$A$19, RANDBETWEEN(1, COUNTA('explanations '!$A$1:$A$19)))</f>
        <v>De huidige diagnose is niet meer toereikend omdat de patiënt nu ook wordt behandeld voor een aorta-aneurysma, wat de voornaamste diagnose is geworden.</v>
      </c>
      <c r="H55">
        <v>3</v>
      </c>
      <c r="I55">
        <v>162</v>
      </c>
      <c r="J55">
        <v>21</v>
      </c>
      <c r="K55">
        <v>63993</v>
      </c>
      <c r="L55" t="s">
        <v>35</v>
      </c>
      <c r="M55" t="s">
        <v>38</v>
      </c>
      <c r="N55">
        <v>7</v>
      </c>
      <c r="O55">
        <v>6</v>
      </c>
      <c r="P55" cm="1">
        <f t="array" aca="1" ref="P55" ca="1">INDEX({1;1;1;1;1;2;2;2;2;2;3;3;3;3;4;4;4;5;5;6;6;7;8;9;10}, RANDBETWEEN(1, 25))</f>
        <v>4</v>
      </c>
      <c r="Q55">
        <v>6</v>
      </c>
      <c r="R55">
        <f ca="1">IF(fake_dataset[[#This Row],[count_score]]&gt;3,1,0)</f>
        <v>1</v>
      </c>
      <c r="S55" s="2">
        <v>45406.551319444443</v>
      </c>
      <c r="T55" s="1">
        <v>45241</v>
      </c>
      <c r="U55" s="1">
        <v>45369</v>
      </c>
      <c r="V55" t="s">
        <v>33</v>
      </c>
      <c r="W55" t="s">
        <v>34</v>
      </c>
      <c r="X55" s="1" t="str">
        <f t="shared" ca="1" si="0"/>
        <v/>
      </c>
      <c r="Y55" s="1" t="str">
        <f t="shared" ca="1" si="1"/>
        <v/>
      </c>
      <c r="Z55" s="1" t="str">
        <f t="shared" ca="1" si="2"/>
        <v/>
      </c>
      <c r="AA55" s="1" t="str">
        <f t="shared" ca="1" si="3"/>
        <v/>
      </c>
      <c r="AB55" s="1">
        <f t="shared" ca="1" si="4"/>
        <v>45353</v>
      </c>
      <c r="AC55" s="1">
        <f t="shared" ca="1" si="5"/>
        <v>45353</v>
      </c>
      <c r="AD55" s="1">
        <v>45330</v>
      </c>
      <c r="AE55">
        <v>35</v>
      </c>
      <c r="AF55">
        <f ca="1">IF(fake_dataset[[#This Row],[full]]=1,RANDBETWEEN(200,500),RANDBETWEEN(-50,250))</f>
        <v>438</v>
      </c>
    </row>
    <row r="56" spans="1:32" x14ac:dyDescent="0.35">
      <c r="A56" t="str" cm="1">
        <f t="array" aca="1" ref="A5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6" cm="1">
        <f t="array" aca="1" ref="B56" ca="1">INDEX(DBCs!$A$1:$A$36, RANDBETWEEN(1, COUNT(DBCs!$A$1:$A$36)))</f>
        <v>401</v>
      </c>
      <c r="C56" s="1">
        <v>45136</v>
      </c>
      <c r="D56" cm="1">
        <f t="array" aca="1" ref="D56" ca="1">IF(RAND() &lt;= 0.8, fake_dataset[[#This Row],[dbc_diagnosis_code]], INDEX(DBCs!$A$1:$A$36, RANDBETWEEN(1, COUNTA(DBCs!$A$1:$A$36))))</f>
        <v>401</v>
      </c>
      <c r="E56">
        <f ca="1">IF(fake_dataset[[#This Row],[dbc_switch]]=1,IF(RAND()&lt;Blad1!$B$1,1,0),IF(RAND()&lt;Blad1!$B$4,1,0))</f>
        <v>0</v>
      </c>
      <c r="F56">
        <f ca="1">IF(fake_dataset[[#This Row],[dbc_diagnosis_code]]=fake_dataset[[#This Row],[corrected_dbc]],0,1)</f>
        <v>0</v>
      </c>
      <c r="G56" t="str" cm="1">
        <f t="array" aca="1" ref="G56" ca="1">INDEX('explanations '!$A$1:$A$19, RANDBETWEEN(1, COUNTA('explanations '!$A$1:$A$19)))</f>
        <v>De huidige code is niet voldoende omdat atriumfibrilleren nu als de primaire diagnose is vastgesteld en actief wordt behandeld.</v>
      </c>
      <c r="H56">
        <v>7</v>
      </c>
      <c r="I56">
        <v>155</v>
      </c>
      <c r="J56">
        <v>40</v>
      </c>
      <c r="K56">
        <v>49231</v>
      </c>
      <c r="L56" t="s">
        <v>31</v>
      </c>
      <c r="M56" t="s">
        <v>36</v>
      </c>
      <c r="N56">
        <v>1</v>
      </c>
      <c r="O56">
        <v>4</v>
      </c>
      <c r="P56" cm="1">
        <f t="array" aca="1" ref="P56" ca="1">INDEX({1;1;1;1;1;2;2;2;2;2;3;3;3;3;4;4;4;5;5;6;6;7;8;9;10}, RANDBETWEEN(1, 25))</f>
        <v>1</v>
      </c>
      <c r="Q56">
        <v>10</v>
      </c>
      <c r="R56">
        <f ca="1">IF(fake_dataset[[#This Row],[count_score]]&gt;3,1,0)</f>
        <v>0</v>
      </c>
      <c r="S56" s="2">
        <v>45352.072824074072</v>
      </c>
      <c r="T56" s="1">
        <v>45400</v>
      </c>
      <c r="U56" s="1">
        <v>45290</v>
      </c>
      <c r="V56" t="s">
        <v>33</v>
      </c>
      <c r="W56" t="s">
        <v>30</v>
      </c>
      <c r="X56" s="1" t="str">
        <f t="shared" ca="1" si="0"/>
        <v/>
      </c>
      <c r="Y56" s="1" t="str">
        <f t="shared" ca="1" si="1"/>
        <v/>
      </c>
      <c r="Z56" s="1" t="str">
        <f t="shared" ca="1" si="2"/>
        <v/>
      </c>
      <c r="AA56" s="1" t="str">
        <f t="shared" ca="1" si="3"/>
        <v/>
      </c>
      <c r="AB56" s="1">
        <f t="shared" ca="1" si="4"/>
        <v>45131</v>
      </c>
      <c r="AC56" s="1" t="str">
        <f t="shared" ca="1" si="5"/>
        <v/>
      </c>
      <c r="AD56" s="1">
        <v>45159</v>
      </c>
      <c r="AE56">
        <v>89</v>
      </c>
      <c r="AF56">
        <f ca="1">IF(fake_dataset[[#This Row],[full]]=1,RANDBETWEEN(200,500),RANDBETWEEN(-50,250))</f>
        <v>86</v>
      </c>
    </row>
    <row r="57" spans="1:32" x14ac:dyDescent="0.35">
      <c r="A57" t="str" cm="1">
        <f t="array" aca="1" ref="A5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7" cm="1">
        <f t="array" aca="1" ref="B57" ca="1">INDEX(DBCs!$A$1:$A$36, RANDBETWEEN(1, COUNT(DBCs!$A$1:$A$36)))</f>
        <v>203</v>
      </c>
      <c r="C57" s="1">
        <v>45144</v>
      </c>
      <c r="D57" cm="1">
        <f t="array" aca="1" ref="D57" ca="1">IF(RAND() &lt;= 0.8, fake_dataset[[#This Row],[dbc_diagnosis_code]], INDEX(DBCs!$A$1:$A$36, RANDBETWEEN(1, COUNTA(DBCs!$A$1:$A$36))))</f>
        <v>203</v>
      </c>
      <c r="E57">
        <f ca="1">IF(fake_dataset[[#This Row],[dbc_switch]]=1,IF(RAND()&lt;Blad1!$B$1,1,0),IF(RAND()&lt;Blad1!$B$4,1,0))</f>
        <v>0</v>
      </c>
      <c r="F57">
        <f ca="1">IF(fake_dataset[[#This Row],[dbc_diagnosis_code]]=fake_dataset[[#This Row],[corrected_dbc]],0,1)</f>
        <v>0</v>
      </c>
      <c r="G57" t="str" cm="1">
        <f t="array" aca="1" ref="G57" ca="1">INDEX('explanations '!$A$1:$A$19, RANDBETWEEN(1, COUNTA('explanations '!$A$1:$A$19)))</f>
        <v>De huidige diagnose is niet meer toereikend omdat de patiënt nu ook wordt behandeld voor een aorta-aneurysma, wat de voornaamste diagnose is geworden.</v>
      </c>
      <c r="H57">
        <v>6</v>
      </c>
      <c r="I57">
        <v>186</v>
      </c>
      <c r="J57">
        <v>72</v>
      </c>
      <c r="K57">
        <v>25293</v>
      </c>
      <c r="L57" t="s">
        <v>35</v>
      </c>
      <c r="M57" t="s">
        <v>32</v>
      </c>
      <c r="N57">
        <v>9</v>
      </c>
      <c r="O57">
        <v>7</v>
      </c>
      <c r="P57" cm="1">
        <f t="array" aca="1" ref="P57" ca="1">INDEX({1;1;1;1;1;2;2;2;2;2;3;3;3;3;4;4;4;5;5;6;6;7;8;9;10}, RANDBETWEEN(1, 25))</f>
        <v>5</v>
      </c>
      <c r="Q57">
        <v>6</v>
      </c>
      <c r="R57">
        <f ca="1">IF(fake_dataset[[#This Row],[count_score]]&gt;3,1,0)</f>
        <v>1</v>
      </c>
      <c r="S57" s="2">
        <v>45335.499942129631</v>
      </c>
      <c r="T57" s="1">
        <v>45231</v>
      </c>
      <c r="U57" s="1">
        <v>45362</v>
      </c>
      <c r="V57" t="s">
        <v>37</v>
      </c>
      <c r="W57" t="s">
        <v>30</v>
      </c>
      <c r="X57" s="1" t="str">
        <f t="shared" ca="1" si="0"/>
        <v/>
      </c>
      <c r="Y57" s="1" t="str">
        <f t="shared" ca="1" si="1"/>
        <v/>
      </c>
      <c r="Z57" s="1" t="str">
        <f t="shared" ca="1" si="2"/>
        <v/>
      </c>
      <c r="AA57" s="1" t="str">
        <f t="shared" ca="1" si="3"/>
        <v/>
      </c>
      <c r="AB57" s="1" t="str">
        <f t="shared" ca="1" si="4"/>
        <v/>
      </c>
      <c r="AC57" s="1" t="str">
        <f t="shared" ca="1" si="5"/>
        <v/>
      </c>
      <c r="AD57" s="1">
        <v>45410</v>
      </c>
      <c r="AE57">
        <v>-312</v>
      </c>
      <c r="AF57">
        <f ca="1">IF(fake_dataset[[#This Row],[full]]=1,RANDBETWEEN(200,500),RANDBETWEEN(-50,250))</f>
        <v>455</v>
      </c>
    </row>
    <row r="58" spans="1:32" x14ac:dyDescent="0.35">
      <c r="A58" t="str" cm="1">
        <f t="array" aca="1" ref="A5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8" cm="1">
        <f t="array" aca="1" ref="B58" ca="1">INDEX(DBCs!$A$1:$A$36, RANDBETWEEN(1, COUNT(DBCs!$A$1:$A$36)))</f>
        <v>502</v>
      </c>
      <c r="C58" s="1">
        <v>45137</v>
      </c>
      <c r="D58" cm="1">
        <f t="array" aca="1" ref="D58" ca="1">IF(RAND() &lt;= 0.8, fake_dataset[[#This Row],[dbc_diagnosis_code]], INDEX(DBCs!$A$1:$A$36, RANDBETWEEN(1, COUNTA(DBCs!$A$1:$A$36))))</f>
        <v>502</v>
      </c>
      <c r="E58">
        <f ca="1">IF(fake_dataset[[#This Row],[dbc_switch]]=1,IF(RAND()&lt;Blad1!$B$1,1,0),IF(RAND()&lt;Blad1!$B$4,1,0))</f>
        <v>1</v>
      </c>
      <c r="F58">
        <f ca="1">IF(fake_dataset[[#This Row],[dbc_diagnosis_code]]=fake_dataset[[#This Row],[corrected_dbc]],0,1)</f>
        <v>0</v>
      </c>
      <c r="G58" t="str" cm="1">
        <f t="array" aca="1" ref="G58" ca="1">INDEX('explanations '!$A$1:$A$19, RANDBETWEEN(1, COUNTA('explanations '!$A$1:$A$19)))</f>
        <v>De huidige code is niet toereikend omdat de nieuwe diagnose coronaire hartziekte nu de primaire diagnose is.</v>
      </c>
      <c r="H58">
        <v>10</v>
      </c>
      <c r="I58">
        <v>151</v>
      </c>
      <c r="J58">
        <v>4</v>
      </c>
      <c r="K58">
        <v>20936</v>
      </c>
      <c r="L58" t="s">
        <v>35</v>
      </c>
      <c r="M58" t="s">
        <v>38</v>
      </c>
      <c r="N58">
        <v>6</v>
      </c>
      <c r="O58">
        <v>3</v>
      </c>
      <c r="P58" cm="1">
        <f t="array" aca="1" ref="P58" ca="1">INDEX({1;1;1;1;1;2;2;2;2;2;3;3;3;3;4;4;4;5;5;6;6;7;8;9;10}, RANDBETWEEN(1, 25))</f>
        <v>2</v>
      </c>
      <c r="Q58">
        <v>2</v>
      </c>
      <c r="R58">
        <f ca="1">IF(fake_dataset[[#This Row],[count_score]]&gt;3,1,0)</f>
        <v>0</v>
      </c>
      <c r="S58" s="2">
        <v>45377.705775462964</v>
      </c>
      <c r="T58" s="1">
        <v>45181</v>
      </c>
      <c r="U58" s="1">
        <v>45219</v>
      </c>
      <c r="V58" t="s">
        <v>39</v>
      </c>
      <c r="W58" t="s">
        <v>30</v>
      </c>
      <c r="X58" s="1" t="str">
        <f t="shared" ca="1" si="0"/>
        <v/>
      </c>
      <c r="Y58" s="1" t="str">
        <f t="shared" ca="1" si="1"/>
        <v/>
      </c>
      <c r="Z58" s="1" t="str">
        <f t="shared" ca="1" si="2"/>
        <v/>
      </c>
      <c r="AA58" s="1" t="str">
        <f t="shared" ca="1" si="3"/>
        <v/>
      </c>
      <c r="AB58" s="1" t="str">
        <f t="shared" ca="1" si="4"/>
        <v/>
      </c>
      <c r="AC58" s="1" t="str">
        <f t="shared" ca="1" si="5"/>
        <v/>
      </c>
      <c r="AD58" s="1">
        <v>45083</v>
      </c>
      <c r="AE58">
        <v>316</v>
      </c>
      <c r="AF58">
        <f ca="1">IF(fake_dataset[[#This Row],[full]]=1,RANDBETWEEN(200,500),RANDBETWEEN(-50,250))</f>
        <v>58</v>
      </c>
    </row>
    <row r="59" spans="1:32" x14ac:dyDescent="0.35">
      <c r="A59" t="str" cm="1">
        <f t="array" aca="1" ref="A5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9" cm="1">
        <f t="array" aca="1" ref="B59" ca="1">INDEX(DBCs!$A$1:$A$36, RANDBETWEEN(1, COUNT(DBCs!$A$1:$A$36)))</f>
        <v>810</v>
      </c>
      <c r="C59" s="1">
        <v>45205</v>
      </c>
      <c r="D59" cm="1">
        <f t="array" aca="1" ref="D59" ca="1">IF(RAND() &lt;= 0.8, fake_dataset[[#This Row],[dbc_diagnosis_code]], INDEX(DBCs!$A$1:$A$36, RANDBETWEEN(1, COUNTA(DBCs!$A$1:$A$36))))</f>
        <v>701</v>
      </c>
      <c r="E59">
        <f ca="1">IF(fake_dataset[[#This Row],[dbc_switch]]=1,IF(RAND()&lt;Blad1!$B$1,1,0),IF(RAND()&lt;Blad1!$B$4,1,0))</f>
        <v>0</v>
      </c>
      <c r="F59">
        <f ca="1">IF(fake_dataset[[#This Row],[dbc_diagnosis_code]]=fake_dataset[[#This Row],[corrected_dbc]],0,1)</f>
        <v>1</v>
      </c>
      <c r="G59" t="str" cm="1">
        <f t="array" aca="1" ref="G59" ca="1">INDEX('explanations '!$A$1:$A$19, RANDBETWEEN(1, COUNTA('explanations '!$A$1:$A$19)))</f>
        <v>De huidige code is niet meer passend aangezien de nieuwe diagnose atriumfibrilleren de belangrijkste diagnose is geworden.</v>
      </c>
      <c r="H59">
        <v>6</v>
      </c>
      <c r="I59">
        <v>193</v>
      </c>
      <c r="J59">
        <v>92</v>
      </c>
      <c r="K59">
        <v>42613</v>
      </c>
      <c r="L59" t="s">
        <v>31</v>
      </c>
      <c r="M59" t="s">
        <v>36</v>
      </c>
      <c r="N59">
        <v>3</v>
      </c>
      <c r="O59">
        <v>4</v>
      </c>
      <c r="P59" cm="1">
        <f t="array" aca="1" ref="P59" ca="1">INDEX({1;1;1;1;1;2;2;2;2;2;3;3;3;3;4;4;4;5;5;6;6;7;8;9;10}, RANDBETWEEN(1, 25))</f>
        <v>1</v>
      </c>
      <c r="Q59">
        <v>10</v>
      </c>
      <c r="R59">
        <f ca="1">IF(fake_dataset[[#This Row],[count_score]]&gt;3,1,0)</f>
        <v>0</v>
      </c>
      <c r="S59" s="2">
        <v>45404.155057870368</v>
      </c>
      <c r="T59" s="1">
        <v>45150</v>
      </c>
      <c r="U59" s="1">
        <v>45215</v>
      </c>
      <c r="V59" t="s">
        <v>37</v>
      </c>
      <c r="W59" t="s">
        <v>30</v>
      </c>
      <c r="X59" s="1" t="str">
        <f t="shared" ca="1" si="0"/>
        <v/>
      </c>
      <c r="Y59" s="1" t="str">
        <f t="shared" ca="1" si="1"/>
        <v/>
      </c>
      <c r="Z59" s="1" t="str">
        <f t="shared" ca="1" si="2"/>
        <v/>
      </c>
      <c r="AA59" s="1" t="str">
        <f t="shared" ca="1" si="3"/>
        <v/>
      </c>
      <c r="AB59" s="1" t="str">
        <f t="shared" ca="1" si="4"/>
        <v/>
      </c>
      <c r="AC59" s="1" t="str">
        <f t="shared" ca="1" si="5"/>
        <v/>
      </c>
      <c r="AD59" s="1">
        <v>45406</v>
      </c>
      <c r="AE59">
        <v>-117</v>
      </c>
      <c r="AF59">
        <f ca="1">IF(fake_dataset[[#This Row],[full]]=1,RANDBETWEEN(200,500),RANDBETWEEN(-50,250))</f>
        <v>205</v>
      </c>
    </row>
    <row r="60" spans="1:32" x14ac:dyDescent="0.35">
      <c r="A60" t="str" cm="1">
        <f t="array" aca="1" ref="A6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0" cm="1">
        <f t="array" aca="1" ref="B60" ca="1">INDEX(DBCs!$A$1:$A$36, RANDBETWEEN(1, COUNT(DBCs!$A$1:$A$36)))</f>
        <v>803</v>
      </c>
      <c r="C60" s="1">
        <v>45067</v>
      </c>
      <c r="D60" cm="1">
        <f t="array" aca="1" ref="D60" ca="1">IF(RAND() &lt;= 0.8, fake_dataset[[#This Row],[dbc_diagnosis_code]], INDEX(DBCs!$A$1:$A$36, RANDBETWEEN(1, COUNTA(DBCs!$A$1:$A$36))))</f>
        <v>803</v>
      </c>
      <c r="E60">
        <f ca="1">IF(fake_dataset[[#This Row],[dbc_switch]]=1,IF(RAND()&lt;Blad1!$B$1,1,0),IF(RAND()&lt;Blad1!$B$4,1,0))</f>
        <v>0</v>
      </c>
      <c r="F60">
        <f ca="1">IF(fake_dataset[[#This Row],[dbc_diagnosis_code]]=fake_dataset[[#This Row],[corrected_dbc]],0,1)</f>
        <v>0</v>
      </c>
      <c r="G60" t="str" cm="1">
        <f t="array" aca="1" ref="G60" ca="1">INDEX('explanations '!$A$1:$A$19, RANDBETWEEN(1, COUNTA('explanations '!$A$1:$A$19)))</f>
        <v>De huidige code is niet langer adequaat omdat de diagnose eindstadium hartfalen nu de leidende diagnose is.</v>
      </c>
      <c r="H60">
        <v>10</v>
      </c>
      <c r="I60">
        <v>182</v>
      </c>
      <c r="J60">
        <v>33</v>
      </c>
      <c r="K60">
        <v>87280</v>
      </c>
      <c r="L60" t="s">
        <v>35</v>
      </c>
      <c r="M60" t="s">
        <v>32</v>
      </c>
      <c r="N60">
        <v>10</v>
      </c>
      <c r="O60">
        <v>5</v>
      </c>
      <c r="P60" cm="1">
        <f t="array" aca="1" ref="P60" ca="1">INDEX({1;1;1;1;1;2;2;2;2;2;3;3;3;3;4;4;4;5;5;6;6;7;8;9;10}, RANDBETWEEN(1, 25))</f>
        <v>1</v>
      </c>
      <c r="Q60">
        <v>1</v>
      </c>
      <c r="R60">
        <f ca="1">IF(fake_dataset[[#This Row],[count_score]]&gt;3,1,0)</f>
        <v>0</v>
      </c>
      <c r="S60" s="2">
        <v>45420.449201388888</v>
      </c>
      <c r="T60" s="1">
        <v>45207</v>
      </c>
      <c r="U60" s="1">
        <v>45194</v>
      </c>
      <c r="V60" t="s">
        <v>37</v>
      </c>
      <c r="W60" t="s">
        <v>30</v>
      </c>
      <c r="X60" s="1" t="str">
        <f t="shared" ca="1" si="0"/>
        <v/>
      </c>
      <c r="Y60" s="1" t="str">
        <f t="shared" ca="1" si="1"/>
        <v/>
      </c>
      <c r="Z60" s="1">
        <f t="shared" ca="1" si="2"/>
        <v>45062</v>
      </c>
      <c r="AA60" s="1" t="str">
        <f t="shared" ca="1" si="3"/>
        <v/>
      </c>
      <c r="AB60" s="1" t="str">
        <f t="shared" ca="1" si="4"/>
        <v/>
      </c>
      <c r="AC60" s="1" t="str">
        <f t="shared" ca="1" si="5"/>
        <v/>
      </c>
      <c r="AD60" s="1">
        <v>45083</v>
      </c>
      <c r="AE60">
        <v>294</v>
      </c>
      <c r="AF60">
        <f ca="1">IF(fake_dataset[[#This Row],[full]]=1,RANDBETWEEN(200,500),RANDBETWEEN(-50,250))</f>
        <v>-34</v>
      </c>
    </row>
    <row r="61" spans="1:32" x14ac:dyDescent="0.35">
      <c r="A61" t="str" cm="1">
        <f t="array" aca="1" ref="A6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1" cm="1">
        <f t="array" aca="1" ref="B61" ca="1">INDEX(DBCs!$A$1:$A$36, RANDBETWEEN(1, COUNT(DBCs!$A$1:$A$36)))</f>
        <v>806</v>
      </c>
      <c r="C61" s="1">
        <v>45120</v>
      </c>
      <c r="D61" cm="1">
        <f t="array" aca="1" ref="D61" ca="1">IF(RAND() &lt;= 0.8, fake_dataset[[#This Row],[dbc_diagnosis_code]], INDEX(DBCs!$A$1:$A$36, RANDBETWEEN(1, COUNTA(DBCs!$A$1:$A$36))))</f>
        <v>806</v>
      </c>
      <c r="E61">
        <f ca="1">IF(fake_dataset[[#This Row],[dbc_switch]]=1,IF(RAND()&lt;Blad1!$B$1,1,0),IF(RAND()&lt;Blad1!$B$4,1,0))</f>
        <v>0</v>
      </c>
      <c r="F61">
        <f ca="1">IF(fake_dataset[[#This Row],[dbc_diagnosis_code]]=fake_dataset[[#This Row],[corrected_dbc]],0,1)</f>
        <v>0</v>
      </c>
      <c r="G61" t="str" cm="1">
        <f t="array" aca="1" ref="G61" ca="1">INDEX('explanations '!$A$1:$A$19, RANDBETWEEN(1, COUNTA('explanations '!$A$1:$A$19)))</f>
        <v>De huidige diagnose blijft belangrijk, maar de patiënt wordt nu ook behandeld voor congestief hartfalen, wat een herziene code vereist.</v>
      </c>
      <c r="H61">
        <v>5</v>
      </c>
      <c r="I61">
        <v>166</v>
      </c>
      <c r="J61">
        <v>27</v>
      </c>
      <c r="K61">
        <v>94639</v>
      </c>
      <c r="L61" t="s">
        <v>40</v>
      </c>
      <c r="M61" t="s">
        <v>32</v>
      </c>
      <c r="N61">
        <v>9</v>
      </c>
      <c r="O61">
        <v>7</v>
      </c>
      <c r="P61" cm="1">
        <f t="array" aca="1" ref="P61" ca="1">INDEX({1;1;1;1;1;2;2;2;2;2;3;3;3;3;4;4;4;5;5;6;6;7;8;9;10}, RANDBETWEEN(1, 25))</f>
        <v>4</v>
      </c>
      <c r="Q61">
        <v>10</v>
      </c>
      <c r="R61">
        <f ca="1">IF(fake_dataset[[#This Row],[count_score]]&gt;3,1,0)</f>
        <v>1</v>
      </c>
      <c r="S61" s="2">
        <v>45266.212164351855</v>
      </c>
      <c r="T61" s="1">
        <v>45301</v>
      </c>
      <c r="U61" s="1">
        <v>45173</v>
      </c>
      <c r="V61" t="s">
        <v>39</v>
      </c>
      <c r="W61" t="s">
        <v>30</v>
      </c>
      <c r="X61" s="1" t="str">
        <f t="shared" ca="1" si="0"/>
        <v/>
      </c>
      <c r="Y61" s="1" t="str">
        <f t="shared" ca="1" si="1"/>
        <v/>
      </c>
      <c r="Z61" s="1" t="str">
        <f t="shared" ca="1" si="2"/>
        <v/>
      </c>
      <c r="AA61" s="1" t="str">
        <f t="shared" ca="1" si="3"/>
        <v/>
      </c>
      <c r="AB61" s="1" t="str">
        <f t="shared" ca="1" si="4"/>
        <v/>
      </c>
      <c r="AC61" s="1" t="str">
        <f t="shared" ca="1" si="5"/>
        <v/>
      </c>
      <c r="AD61" s="1">
        <v>45384</v>
      </c>
      <c r="AE61">
        <v>-131</v>
      </c>
      <c r="AF61">
        <f ca="1">IF(fake_dataset[[#This Row],[full]]=1,RANDBETWEEN(200,500),RANDBETWEEN(-50,250))</f>
        <v>226</v>
      </c>
    </row>
    <row r="62" spans="1:32" x14ac:dyDescent="0.35">
      <c r="A62" t="str" cm="1">
        <f t="array" aca="1" ref="A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2" cm="1">
        <f t="array" aca="1" ref="B62" ca="1">INDEX(DBCs!$A$1:$A$36, RANDBETWEEN(1, COUNT(DBCs!$A$1:$A$36)))</f>
        <v>802</v>
      </c>
      <c r="C62" s="1">
        <v>45389</v>
      </c>
      <c r="D62" cm="1">
        <f t="array" aca="1" ref="D62" ca="1">IF(RAND() &lt;= 0.8, fake_dataset[[#This Row],[dbc_diagnosis_code]], INDEX(DBCs!$A$1:$A$36, RANDBETWEEN(1, COUNTA(DBCs!$A$1:$A$36))))</f>
        <v>802</v>
      </c>
      <c r="E62">
        <f ca="1">IF(fake_dataset[[#This Row],[dbc_switch]]=1,IF(RAND()&lt;Blad1!$B$1,1,0),IF(RAND()&lt;Blad1!$B$4,1,0))</f>
        <v>0</v>
      </c>
      <c r="F62">
        <f ca="1">IF(fake_dataset[[#This Row],[dbc_diagnosis_code]]=fake_dataset[[#This Row],[corrected_dbc]],0,1)</f>
        <v>0</v>
      </c>
      <c r="G62" t="str" cm="1">
        <f t="array" aca="1" ref="G62" ca="1">INDEX('explanations '!$A$1:$A$19, RANDBETWEEN(1, COUNTA('explanations '!$A$1:$A$19)))</f>
        <v>De huidige diagnose blijft een van de hoofddiagnosen, maar de patiënt ondergaat nu ook behandeling voor pericarditis, waardoor een herziene code vereist is.</v>
      </c>
      <c r="H62">
        <v>9</v>
      </c>
      <c r="I62">
        <v>165</v>
      </c>
      <c r="J62">
        <v>8</v>
      </c>
      <c r="K62">
        <v>87517</v>
      </c>
      <c r="L62" t="s">
        <v>31</v>
      </c>
      <c r="M62" t="s">
        <v>32</v>
      </c>
      <c r="N62">
        <v>4</v>
      </c>
      <c r="O62">
        <v>4</v>
      </c>
      <c r="P62" cm="1">
        <f t="array" aca="1" ref="P62" ca="1">INDEX({1;1;1;1;1;2;2;2;2;2;3;3;3;3;4;4;4;5;5;6;6;7;8;9;10}, RANDBETWEEN(1, 25))</f>
        <v>8</v>
      </c>
      <c r="Q62">
        <v>5</v>
      </c>
      <c r="R62">
        <f ca="1">IF(fake_dataset[[#This Row],[count_score]]&gt;3,1,0)</f>
        <v>1</v>
      </c>
      <c r="S62" s="2">
        <v>45362.622187499997</v>
      </c>
      <c r="T62" s="1">
        <v>45142</v>
      </c>
      <c r="U62" s="1">
        <v>45063</v>
      </c>
      <c r="V62" t="s">
        <v>39</v>
      </c>
      <c r="W62" t="s">
        <v>30</v>
      </c>
      <c r="X62" s="1" t="str">
        <f t="shared" ca="1" si="0"/>
        <v/>
      </c>
      <c r="Y62" s="1" t="str">
        <f t="shared" ca="1" si="1"/>
        <v/>
      </c>
      <c r="Z62" s="1" t="str">
        <f t="shared" ca="1" si="2"/>
        <v/>
      </c>
      <c r="AA62" s="1" t="str">
        <f t="shared" ca="1" si="3"/>
        <v/>
      </c>
      <c r="AB62" s="1" t="str">
        <f t="shared" ca="1" si="4"/>
        <v/>
      </c>
      <c r="AC62" s="1" t="str">
        <f t="shared" ca="1" si="5"/>
        <v/>
      </c>
      <c r="AD62" s="1">
        <v>45319</v>
      </c>
      <c r="AE62">
        <v>309</v>
      </c>
      <c r="AF62">
        <f ca="1">IF(fake_dataset[[#This Row],[full]]=1,RANDBETWEEN(200,500),RANDBETWEEN(-50,250))</f>
        <v>492</v>
      </c>
    </row>
    <row r="63" spans="1:32" x14ac:dyDescent="0.35">
      <c r="A63" t="str" cm="1">
        <f t="array" aca="1" ref="A6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3" cm="1">
        <f t="array" aca="1" ref="B63" ca="1">INDEX(DBCs!$A$1:$A$36, RANDBETWEEN(1, COUNT(DBCs!$A$1:$A$36)))</f>
        <v>202</v>
      </c>
      <c r="C63" s="1">
        <v>45127</v>
      </c>
      <c r="D63" cm="1">
        <f t="array" aca="1" ref="D63" ca="1">IF(RAND() &lt;= 0.8, fake_dataset[[#This Row],[dbc_diagnosis_code]], INDEX(DBCs!$A$1:$A$36, RANDBETWEEN(1, COUNTA(DBCs!$A$1:$A$36))))</f>
        <v>502</v>
      </c>
      <c r="E63">
        <f ca="1">IF(fake_dataset[[#This Row],[dbc_switch]]=1,IF(RAND()&lt;Blad1!$B$1,1,0),IF(RAND()&lt;Blad1!$B$4,1,0))</f>
        <v>1</v>
      </c>
      <c r="F63">
        <f ca="1">IF(fake_dataset[[#This Row],[dbc_diagnosis_code]]=fake_dataset[[#This Row],[corrected_dbc]],0,1)</f>
        <v>1</v>
      </c>
      <c r="G63" t="str" cm="1">
        <f t="array" aca="1" ref="G63" ca="1">INDEX('explanations '!$A$1:$A$19, RANDBETWEEN(1, COUNTA('explanations '!$A$1:$A$19)))</f>
        <v>De huidige code is niet meer adequaat omdat de patiënt nu behandeld wordt voor eindstadium hartfalen, wat als de leidende diagnose moet worden beschouwd.</v>
      </c>
      <c r="H63">
        <v>1</v>
      </c>
      <c r="I63">
        <v>175</v>
      </c>
      <c r="J63">
        <v>19</v>
      </c>
      <c r="K63">
        <v>63079</v>
      </c>
      <c r="L63" t="s">
        <v>31</v>
      </c>
      <c r="M63" t="s">
        <v>36</v>
      </c>
      <c r="N63">
        <v>2</v>
      </c>
      <c r="O63">
        <v>10</v>
      </c>
      <c r="P63" cm="1">
        <f t="array" aca="1" ref="P63" ca="1">INDEX({1;1;1;1;1;2;2;2;2;2;3;3;3;3;4;4;4;5;5;6;6;7;8;9;10}, RANDBETWEEN(1, 25))</f>
        <v>3</v>
      </c>
      <c r="Q63">
        <v>6</v>
      </c>
      <c r="R63">
        <f ca="1">IF(fake_dataset[[#This Row],[count_score]]&gt;3,1,0)</f>
        <v>0</v>
      </c>
      <c r="S63" s="2">
        <v>45295.260995370372</v>
      </c>
      <c r="T63" s="1">
        <v>45207</v>
      </c>
      <c r="U63" s="1">
        <v>45363</v>
      </c>
      <c r="V63" t="s">
        <v>37</v>
      </c>
      <c r="W63" t="s">
        <v>34</v>
      </c>
      <c r="X63" s="1" t="str">
        <f t="shared" ca="1" si="0"/>
        <v/>
      </c>
      <c r="Y63" s="1" t="str">
        <f t="shared" ca="1" si="1"/>
        <v/>
      </c>
      <c r="Z63" s="1" t="str">
        <f t="shared" ca="1" si="2"/>
        <v/>
      </c>
      <c r="AA63" s="1" t="str">
        <f t="shared" ca="1" si="3"/>
        <v/>
      </c>
      <c r="AB63" s="1" t="str">
        <f t="shared" ca="1" si="4"/>
        <v/>
      </c>
      <c r="AC63" s="1" t="str">
        <f t="shared" ca="1" si="5"/>
        <v/>
      </c>
      <c r="AD63" s="1">
        <v>45402</v>
      </c>
      <c r="AE63">
        <v>243</v>
      </c>
      <c r="AF63">
        <f ca="1">IF(fake_dataset[[#This Row],[full]]=1,RANDBETWEEN(200,500),RANDBETWEEN(-50,250))</f>
        <v>-21</v>
      </c>
    </row>
    <row r="64" spans="1:32" x14ac:dyDescent="0.35">
      <c r="A64" t="str" cm="1">
        <f t="array" aca="1" ref="A6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4" cm="1">
        <f t="array" aca="1" ref="B64" ca="1">INDEX(DBCs!$A$1:$A$36, RANDBETWEEN(1, COUNT(DBCs!$A$1:$A$36)))</f>
        <v>205</v>
      </c>
      <c r="C64" s="1">
        <v>45222</v>
      </c>
      <c r="D64" cm="1">
        <f t="array" aca="1" ref="D64" ca="1">IF(RAND() &lt;= 0.8, fake_dataset[[#This Row],[dbc_diagnosis_code]], INDEX(DBCs!$A$1:$A$36, RANDBETWEEN(1, COUNTA(DBCs!$A$1:$A$36))))</f>
        <v>205</v>
      </c>
      <c r="E64">
        <f ca="1">IF(fake_dataset[[#This Row],[dbc_switch]]=1,IF(RAND()&lt;Blad1!$B$1,1,0),IF(RAND()&lt;Blad1!$B$4,1,0))</f>
        <v>1</v>
      </c>
      <c r="F64">
        <f ca="1">IF(fake_dataset[[#This Row],[dbc_diagnosis_code]]=fake_dataset[[#This Row],[corrected_dbc]],0,1)</f>
        <v>0</v>
      </c>
      <c r="G64" t="str" cm="1">
        <f t="array" aca="1" ref="G64" ca="1">INDEX('explanations '!$A$1:$A$19, RANDBETWEEN(1, COUNTA('explanations '!$A$1:$A$19)))</f>
        <v>Hoewel de huidige diagnose nog steeds relevant is, moet de code worden aangepast om ook de nieuwe diagnose mitralisklepinsufficiëntie te weerspiegelen.</v>
      </c>
      <c r="H64">
        <v>5</v>
      </c>
      <c r="I64">
        <v>195</v>
      </c>
      <c r="J64">
        <v>85</v>
      </c>
      <c r="K64">
        <v>50955</v>
      </c>
      <c r="L64" t="s">
        <v>31</v>
      </c>
      <c r="M64" t="s">
        <v>36</v>
      </c>
      <c r="N64">
        <v>2</v>
      </c>
      <c r="O64">
        <v>3</v>
      </c>
      <c r="P64" cm="1">
        <f t="array" aca="1" ref="P64" ca="1">INDEX({1;1;1;1;1;2;2;2;2;2;3;3;3;3;4;4;4;5;5;6;6;7;8;9;10}, RANDBETWEEN(1, 25))</f>
        <v>5</v>
      </c>
      <c r="Q64">
        <v>6</v>
      </c>
      <c r="R64">
        <f ca="1">IF(fake_dataset[[#This Row],[count_score]]&gt;3,1,0)</f>
        <v>1</v>
      </c>
      <c r="S64" s="2">
        <v>45261.723240740743</v>
      </c>
      <c r="T64" s="1">
        <v>45086</v>
      </c>
      <c r="U64" s="1">
        <v>45190</v>
      </c>
      <c r="V64" t="s">
        <v>37</v>
      </c>
      <c r="W64" t="s">
        <v>34</v>
      </c>
      <c r="X64" s="1" t="str">
        <f t="shared" ca="1" si="0"/>
        <v/>
      </c>
      <c r="Y64" s="1" t="str">
        <f t="shared" ca="1" si="1"/>
        <v/>
      </c>
      <c r="Z64" s="1">
        <f t="shared" ca="1" si="2"/>
        <v>45217</v>
      </c>
      <c r="AA64" s="1" t="str">
        <f t="shared" ca="1" si="3"/>
        <v/>
      </c>
      <c r="AB64" s="1" t="str">
        <f t="shared" ca="1" si="4"/>
        <v/>
      </c>
      <c r="AC64" s="1" t="str">
        <f t="shared" ca="1" si="5"/>
        <v/>
      </c>
      <c r="AD64" s="1">
        <v>45147</v>
      </c>
      <c r="AE64">
        <v>165</v>
      </c>
      <c r="AF64">
        <f ca="1">IF(fake_dataset[[#This Row],[full]]=1,RANDBETWEEN(200,500),RANDBETWEEN(-50,250))</f>
        <v>418</v>
      </c>
    </row>
    <row r="65" spans="1:32" x14ac:dyDescent="0.35">
      <c r="A65" t="str" cm="1">
        <f t="array" aca="1" ref="A6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5" cm="1">
        <f t="array" aca="1" ref="B65" ca="1">INDEX(DBCs!$A$1:$A$36, RANDBETWEEN(1, COUNT(DBCs!$A$1:$A$36)))</f>
        <v>701</v>
      </c>
      <c r="C65" s="1">
        <v>45071</v>
      </c>
      <c r="D65" cm="1">
        <f t="array" aca="1" ref="D65" ca="1">IF(RAND() &lt;= 0.8, fake_dataset[[#This Row],[dbc_diagnosis_code]], INDEX(DBCs!$A$1:$A$36, RANDBETWEEN(1, COUNTA(DBCs!$A$1:$A$36))))</f>
        <v>701</v>
      </c>
      <c r="E65">
        <f ca="1">IF(fake_dataset[[#This Row],[dbc_switch]]=1,IF(RAND()&lt;Blad1!$B$1,1,0),IF(RAND()&lt;Blad1!$B$4,1,0))</f>
        <v>0</v>
      </c>
      <c r="F65">
        <f ca="1">IF(fake_dataset[[#This Row],[dbc_diagnosis_code]]=fake_dataset[[#This Row],[corrected_dbc]],0,1)</f>
        <v>0</v>
      </c>
      <c r="G65" t="str" cm="1">
        <f t="array" aca="1" ref="G65" ca="1">INDEX('explanations '!$A$1:$A$19, RANDBETWEEN(1, COUNTA('explanations '!$A$1:$A$19)))</f>
        <v>De huidige code is niet toereikend omdat de nieuwe diagnose coronaire hartziekte nu de primaire diagnose is.</v>
      </c>
      <c r="H65">
        <v>2</v>
      </c>
      <c r="I65">
        <v>157</v>
      </c>
      <c r="J65">
        <v>14</v>
      </c>
      <c r="K65">
        <v>93703</v>
      </c>
      <c r="L65" t="s">
        <v>31</v>
      </c>
      <c r="M65" t="s">
        <v>32</v>
      </c>
      <c r="N65">
        <v>4</v>
      </c>
      <c r="O65">
        <v>9</v>
      </c>
      <c r="P65" cm="1">
        <f t="array" aca="1" ref="P65" ca="1">INDEX({1;1;1;1;1;2;2;2;2;2;3;3;3;3;4;4;4;5;5;6;6;7;8;9;10}, RANDBETWEEN(1, 25))</f>
        <v>1</v>
      </c>
      <c r="Q65">
        <v>8</v>
      </c>
      <c r="R65">
        <f ca="1">IF(fake_dataset[[#This Row],[count_score]]&gt;3,1,0)</f>
        <v>0</v>
      </c>
      <c r="S65" s="2">
        <v>45249.918715277781</v>
      </c>
      <c r="T65" s="1">
        <v>45226</v>
      </c>
      <c r="U65" s="1">
        <v>45071</v>
      </c>
      <c r="V65" t="s">
        <v>37</v>
      </c>
      <c r="W65" t="s">
        <v>30</v>
      </c>
      <c r="X65" s="1" t="str">
        <f t="shared" ca="1" si="0"/>
        <v/>
      </c>
      <c r="Y65" s="1" t="str">
        <f t="shared" ca="1" si="1"/>
        <v/>
      </c>
      <c r="Z65" s="1">
        <f t="shared" ca="1" si="2"/>
        <v>45066</v>
      </c>
      <c r="AA65" s="1" t="str">
        <f t="shared" ca="1" si="3"/>
        <v/>
      </c>
      <c r="AB65" s="1" t="str">
        <f t="shared" ca="1" si="4"/>
        <v/>
      </c>
      <c r="AC65" s="1" t="str">
        <f t="shared" ca="1" si="5"/>
        <v/>
      </c>
      <c r="AD65" s="1">
        <v>45417</v>
      </c>
      <c r="AE65">
        <v>153</v>
      </c>
      <c r="AF65">
        <f ca="1">IF(fake_dataset[[#This Row],[full]]=1,RANDBETWEEN(200,500),RANDBETWEEN(-50,250))</f>
        <v>34</v>
      </c>
    </row>
    <row r="66" spans="1:32" x14ac:dyDescent="0.35">
      <c r="A66" t="str" cm="1">
        <f t="array" aca="1" ref="A6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6" cm="1">
        <f t="array" aca="1" ref="B66" ca="1">INDEX(DBCs!$A$1:$A$36, RANDBETWEEN(1, COUNT(DBCs!$A$1:$A$36)))</f>
        <v>205</v>
      </c>
      <c r="C66" s="1">
        <v>45400</v>
      </c>
      <c r="D66" cm="1">
        <f t="array" aca="1" ref="D66" ca="1">IF(RAND() &lt;= 0.8, fake_dataset[[#This Row],[dbc_diagnosis_code]], INDEX(DBCs!$A$1:$A$36, RANDBETWEEN(1, COUNTA(DBCs!$A$1:$A$36))))</f>
        <v>401</v>
      </c>
      <c r="E66">
        <f ca="1">IF(fake_dataset[[#This Row],[dbc_switch]]=1,IF(RAND()&lt;Blad1!$B$1,1,0),IF(RAND()&lt;Blad1!$B$4,1,0))</f>
        <v>1</v>
      </c>
      <c r="F66">
        <f ca="1">IF(fake_dataset[[#This Row],[dbc_diagnosis_code]]=fake_dataset[[#This Row],[corrected_dbc]],0,1)</f>
        <v>1</v>
      </c>
      <c r="G66" t="str" cm="1">
        <f t="array" aca="1" ref="G66" ca="1">INDEX('explanations '!$A$1:$A$19, RANDBETWEEN(1, COUNTA('explanations '!$A$1:$A$19)))</f>
        <v>De huidige diagnose blijft een van de hoofddiagnosen, maar de patiënt ondergaat nu ook behandeling voor pericarditis, waardoor een herziene code vereist is.</v>
      </c>
      <c r="H66">
        <v>3</v>
      </c>
      <c r="I66">
        <v>174</v>
      </c>
      <c r="J66">
        <v>17</v>
      </c>
      <c r="K66">
        <v>20305</v>
      </c>
      <c r="L66" t="s">
        <v>40</v>
      </c>
      <c r="M66" t="s">
        <v>38</v>
      </c>
      <c r="N66">
        <v>9</v>
      </c>
      <c r="O66">
        <v>1</v>
      </c>
      <c r="P66" cm="1">
        <f t="array" aca="1" ref="P66" ca="1">INDEX({1;1;1;1;1;2;2;2;2;2;3;3;3;3;4;4;4;5;5;6;6;7;8;9;10}, RANDBETWEEN(1, 25))</f>
        <v>1</v>
      </c>
      <c r="Q66">
        <v>3</v>
      </c>
      <c r="R66">
        <f ca="1">IF(fake_dataset[[#This Row],[count_score]]&gt;3,1,0)</f>
        <v>0</v>
      </c>
      <c r="S66" s="2">
        <v>45334.632569444446</v>
      </c>
      <c r="T66" s="1">
        <v>45206</v>
      </c>
      <c r="U66" s="1">
        <v>45199</v>
      </c>
      <c r="V66" t="s">
        <v>33</v>
      </c>
      <c r="W66" t="s">
        <v>34</v>
      </c>
      <c r="X66" s="1">
        <f t="shared" ca="1" si="0"/>
        <v>45395</v>
      </c>
      <c r="Y66" s="1" t="str">
        <f t="shared" ca="1" si="1"/>
        <v/>
      </c>
      <c r="Z66" s="1" t="str">
        <f t="shared" ca="1" si="2"/>
        <v/>
      </c>
      <c r="AA66" s="1" t="str">
        <f t="shared" ca="1" si="3"/>
        <v/>
      </c>
      <c r="AB66" s="1" t="str">
        <f t="shared" ca="1" si="4"/>
        <v/>
      </c>
      <c r="AC66" s="1">
        <f t="shared" ca="1" si="5"/>
        <v>45395</v>
      </c>
      <c r="AD66" s="1">
        <v>45360</v>
      </c>
      <c r="AE66">
        <v>-316</v>
      </c>
      <c r="AF66">
        <f ca="1">IF(fake_dataset[[#This Row],[full]]=1,RANDBETWEEN(200,500),RANDBETWEEN(-50,250))</f>
        <v>-2</v>
      </c>
    </row>
    <row r="67" spans="1:32" x14ac:dyDescent="0.35">
      <c r="A67" t="str" cm="1">
        <f t="array" aca="1" ref="A6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7" cm="1">
        <f t="array" aca="1" ref="B67" ca="1">INDEX(DBCs!$A$1:$A$36, RANDBETWEEN(1, COUNT(DBCs!$A$1:$A$36)))</f>
        <v>807</v>
      </c>
      <c r="C67" s="1">
        <v>45099</v>
      </c>
      <c r="D67" cm="1">
        <f t="array" aca="1" ref="D67" ca="1">IF(RAND() &lt;= 0.8, fake_dataset[[#This Row],[dbc_diagnosis_code]], INDEX(DBCs!$A$1:$A$36, RANDBETWEEN(1, COUNTA(DBCs!$A$1:$A$36))))</f>
        <v>501</v>
      </c>
      <c r="E67">
        <f ca="1">IF(fake_dataset[[#This Row],[dbc_switch]]=1,IF(RAND()&lt;Blad1!$B$1,1,0),IF(RAND()&lt;Blad1!$B$4,1,0))</f>
        <v>1</v>
      </c>
      <c r="F67">
        <f ca="1">IF(fake_dataset[[#This Row],[dbc_diagnosis_code]]=fake_dataset[[#This Row],[corrected_dbc]],0,1)</f>
        <v>1</v>
      </c>
      <c r="G67" t="str" cm="1">
        <f t="array" aca="1" ref="G67" ca="1">INDEX('explanations '!$A$1:$A$19, RANDBETWEEN(1, COUNTA('explanations '!$A$1:$A$19)))</f>
        <v>De huidige code is niet toereikend omdat de nieuwe diagnose aorta-aneurysma nu de leidende diagnose is.</v>
      </c>
      <c r="H67">
        <v>3</v>
      </c>
      <c r="I67">
        <v>178</v>
      </c>
      <c r="J67">
        <v>95</v>
      </c>
      <c r="K67">
        <v>64929</v>
      </c>
      <c r="L67" t="s">
        <v>31</v>
      </c>
      <c r="M67" t="s">
        <v>38</v>
      </c>
      <c r="N67">
        <v>9</v>
      </c>
      <c r="O67">
        <v>6</v>
      </c>
      <c r="P67" cm="1">
        <f t="array" aca="1" ref="P67" ca="1">INDEX({1;1;1;1;1;2;2;2;2;2;3;3;3;3;4;4;4;5;5;6;6;7;8;9;10}, RANDBETWEEN(1, 25))</f>
        <v>3</v>
      </c>
      <c r="Q67">
        <v>3</v>
      </c>
      <c r="R67">
        <f ca="1">IF(fake_dataset[[#This Row],[count_score]]&gt;3,1,0)</f>
        <v>0</v>
      </c>
      <c r="S67" s="2">
        <v>45406.82571759259</v>
      </c>
      <c r="T67" s="1">
        <v>45088</v>
      </c>
      <c r="U67" s="1">
        <v>45080</v>
      </c>
      <c r="V67" t="s">
        <v>33</v>
      </c>
      <c r="W67" t="s">
        <v>30</v>
      </c>
      <c r="X67" s="1" t="str">
        <f t="shared" ref="X67:X130" ca="1" si="6">IF(RAND()&lt;0.2,C67-5,"")</f>
        <v/>
      </c>
      <c r="Y67" s="1" t="str">
        <f t="shared" ref="Y67:Y130" ca="1" si="7">IF(RAND()&lt;0.1,C67-5,"")</f>
        <v/>
      </c>
      <c r="Z67" s="1" t="str">
        <f t="shared" ref="Z67:Z130" ca="1" si="8">IF(RAND()&lt;0.2,C67-5,"")</f>
        <v/>
      </c>
      <c r="AA67" s="1">
        <f t="shared" ref="AA67:AA130" ca="1" si="9">IF(RAND()&lt;0.1,C67-5,"")</f>
        <v>45094</v>
      </c>
      <c r="AB67" s="1" t="str">
        <f t="shared" ref="AB67:AB130" ca="1" si="10">IF(RAND()&lt;0.1,C67-5,"")</f>
        <v/>
      </c>
      <c r="AC67" s="1" t="str">
        <f t="shared" ref="AC67:AC130" ca="1" si="11">IF(RAND()&lt;0.3,C67-5,"")</f>
        <v/>
      </c>
      <c r="AD67" s="1">
        <v>45244</v>
      </c>
      <c r="AE67">
        <v>293</v>
      </c>
      <c r="AF67">
        <f ca="1">IF(fake_dataset[[#This Row],[full]]=1,RANDBETWEEN(200,500),RANDBETWEEN(-50,250))</f>
        <v>183</v>
      </c>
    </row>
    <row r="68" spans="1:32" x14ac:dyDescent="0.35">
      <c r="A68" t="str" cm="1">
        <f t="array" aca="1" ref="A6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8" cm="1">
        <f t="array" aca="1" ref="B68" ca="1">INDEX(DBCs!$A$1:$A$36, RANDBETWEEN(1, COUNT(DBCs!$A$1:$A$36)))</f>
        <v>301</v>
      </c>
      <c r="C68" s="1">
        <v>45330</v>
      </c>
      <c r="D68" cm="1">
        <f t="array" aca="1" ref="D68" ca="1">IF(RAND() &lt;= 0.8, fake_dataset[[#This Row],[dbc_diagnosis_code]], INDEX(DBCs!$A$1:$A$36, RANDBETWEEN(1, COUNTA(DBCs!$A$1:$A$36))))</f>
        <v>301</v>
      </c>
      <c r="E68">
        <f ca="1">IF(fake_dataset[[#This Row],[dbc_switch]]=1,IF(RAND()&lt;Blad1!$B$1,1,0),IF(RAND()&lt;Blad1!$B$4,1,0))</f>
        <v>0</v>
      </c>
      <c r="F68">
        <f ca="1">IF(fake_dataset[[#This Row],[dbc_diagnosis_code]]=fake_dataset[[#This Row],[corrected_dbc]],0,1)</f>
        <v>0</v>
      </c>
      <c r="G68" t="str" cm="1">
        <f t="array" aca="1" ref="G68" ca="1">INDEX('explanations '!$A$1:$A$19, RANDBETWEEN(1, COUNTA('explanations '!$A$1:$A$19)))</f>
        <v>De huidige code dekt niet de nieuwe diagnose congestief hartfalen, wat nu als de leidende diagnose moet worden beschouwd.</v>
      </c>
      <c r="H68">
        <v>5</v>
      </c>
      <c r="I68">
        <v>153</v>
      </c>
      <c r="J68">
        <v>31</v>
      </c>
      <c r="K68">
        <v>80146</v>
      </c>
      <c r="L68" t="s">
        <v>35</v>
      </c>
      <c r="M68" t="s">
        <v>38</v>
      </c>
      <c r="N68">
        <v>4</v>
      </c>
      <c r="O68">
        <v>3</v>
      </c>
      <c r="P68" cm="1">
        <f t="array" aca="1" ref="P68" ca="1">INDEX({1;1;1;1;1;2;2;2;2;2;3;3;3;3;4;4;4;5;5;6;6;7;8;9;10}, RANDBETWEEN(1, 25))</f>
        <v>4</v>
      </c>
      <c r="Q68">
        <v>6</v>
      </c>
      <c r="R68">
        <f ca="1">IF(fake_dataset[[#This Row],[count_score]]&gt;3,1,0)</f>
        <v>1</v>
      </c>
      <c r="S68" s="2">
        <v>45407.12939814815</v>
      </c>
      <c r="T68" s="1">
        <v>45199</v>
      </c>
      <c r="U68" s="1">
        <v>45138</v>
      </c>
      <c r="V68" t="s">
        <v>37</v>
      </c>
      <c r="W68" t="s">
        <v>34</v>
      </c>
      <c r="X68" s="1">
        <f t="shared" ca="1" si="6"/>
        <v>45325</v>
      </c>
      <c r="Y68" s="1" t="str">
        <f t="shared" ca="1" si="7"/>
        <v/>
      </c>
      <c r="Z68" s="1" t="str">
        <f t="shared" ca="1" si="8"/>
        <v/>
      </c>
      <c r="AA68" s="1" t="str">
        <f t="shared" ca="1" si="9"/>
        <v/>
      </c>
      <c r="AB68" s="1" t="str">
        <f t="shared" ca="1" si="10"/>
        <v/>
      </c>
      <c r="AC68" s="1" t="str">
        <f t="shared" ca="1" si="11"/>
        <v/>
      </c>
      <c r="AD68" s="1">
        <v>45317</v>
      </c>
      <c r="AE68">
        <v>271</v>
      </c>
      <c r="AF68">
        <f ca="1">IF(fake_dataset[[#This Row],[full]]=1,RANDBETWEEN(200,500),RANDBETWEEN(-50,250))</f>
        <v>209</v>
      </c>
    </row>
    <row r="69" spans="1:32" x14ac:dyDescent="0.35">
      <c r="A69" t="str" cm="1">
        <f t="array" aca="1" ref="A6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9" cm="1">
        <f t="array" aca="1" ref="B69" ca="1">INDEX(DBCs!$A$1:$A$36, RANDBETWEEN(1, COUNT(DBCs!$A$1:$A$36)))</f>
        <v>403</v>
      </c>
      <c r="C69" s="1">
        <v>45308</v>
      </c>
      <c r="D69" cm="1">
        <f t="array" aca="1" ref="D69" ca="1">IF(RAND() &lt;= 0.8, fake_dataset[[#This Row],[dbc_diagnosis_code]], INDEX(DBCs!$A$1:$A$36, RANDBETWEEN(1, COUNTA(DBCs!$A$1:$A$36))))</f>
        <v>403</v>
      </c>
      <c r="E69">
        <f ca="1">IF(fake_dataset[[#This Row],[dbc_switch]]=1,IF(RAND()&lt;Blad1!$B$1,1,0),IF(RAND()&lt;Blad1!$B$4,1,0))</f>
        <v>0</v>
      </c>
      <c r="F69">
        <f ca="1">IF(fake_dataset[[#This Row],[dbc_diagnosis_code]]=fake_dataset[[#This Row],[corrected_dbc]],0,1)</f>
        <v>0</v>
      </c>
      <c r="G69" t="str" cm="1">
        <f t="array" aca="1" ref="G69" ca="1">INDEX('explanations '!$A$1:$A$19, RANDBETWEEN(1, COUNTA('explanations '!$A$1:$A$19)))</f>
        <v>De huidige code is niet meer adequaat omdat de patiënt nu behandeld wordt voor eindstadium hartfalen, wat als de leidende diagnose moet worden beschouwd.</v>
      </c>
      <c r="H69">
        <v>9</v>
      </c>
      <c r="I69">
        <v>163</v>
      </c>
      <c r="J69">
        <v>56</v>
      </c>
      <c r="K69">
        <v>95345</v>
      </c>
      <c r="L69" t="s">
        <v>31</v>
      </c>
      <c r="M69" t="s">
        <v>32</v>
      </c>
      <c r="N69">
        <v>10</v>
      </c>
      <c r="O69">
        <v>10</v>
      </c>
      <c r="P69" cm="1">
        <f t="array" aca="1" ref="P69" ca="1">INDEX({1;1;1;1;1;2;2;2;2;2;3;3;3;3;4;4;4;5;5;6;6;7;8;9;10}, RANDBETWEEN(1, 25))</f>
        <v>3</v>
      </c>
      <c r="Q69">
        <v>3</v>
      </c>
      <c r="R69">
        <f ca="1">IF(fake_dataset[[#This Row],[count_score]]&gt;3,1,0)</f>
        <v>0</v>
      </c>
      <c r="S69" s="2">
        <v>45308.995011574072</v>
      </c>
      <c r="T69" s="1">
        <v>45070</v>
      </c>
      <c r="U69" s="1">
        <v>45397</v>
      </c>
      <c r="V69" t="s">
        <v>37</v>
      </c>
      <c r="W69" t="s">
        <v>30</v>
      </c>
      <c r="X69" s="1" t="str">
        <f t="shared" ca="1" si="6"/>
        <v/>
      </c>
      <c r="Y69" s="1" t="str">
        <f t="shared" ca="1" si="7"/>
        <v/>
      </c>
      <c r="Z69" s="1" t="str">
        <f t="shared" ca="1" si="8"/>
        <v/>
      </c>
      <c r="AA69" s="1" t="str">
        <f t="shared" ca="1" si="9"/>
        <v/>
      </c>
      <c r="AB69" s="1">
        <f t="shared" ca="1" si="10"/>
        <v>45303</v>
      </c>
      <c r="AC69" s="1" t="str">
        <f t="shared" ca="1" si="11"/>
        <v/>
      </c>
      <c r="AD69" s="1">
        <v>45110</v>
      </c>
      <c r="AE69">
        <v>-141</v>
      </c>
      <c r="AF69">
        <f ca="1">IF(fake_dataset[[#This Row],[full]]=1,RANDBETWEEN(200,500),RANDBETWEEN(-50,250))</f>
        <v>169</v>
      </c>
    </row>
    <row r="70" spans="1:32" x14ac:dyDescent="0.35">
      <c r="A70" t="str" cm="1">
        <f t="array" aca="1" ref="A7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0" cm="1">
        <f t="array" aca="1" ref="B70" ca="1">INDEX(DBCs!$A$1:$A$36, RANDBETWEEN(1, COUNT(DBCs!$A$1:$A$36)))</f>
        <v>709</v>
      </c>
      <c r="C70" s="1">
        <v>45386</v>
      </c>
      <c r="D70" cm="1">
        <f t="array" aca="1" ref="D70" ca="1">IF(RAND() &lt;= 0.8, fake_dataset[[#This Row],[dbc_diagnosis_code]], INDEX(DBCs!$A$1:$A$36, RANDBETWEEN(1, COUNTA(DBCs!$A$1:$A$36))))</f>
        <v>402</v>
      </c>
      <c r="E70">
        <f ca="1">IF(fake_dataset[[#This Row],[dbc_switch]]=1,IF(RAND()&lt;Blad1!$B$1,1,0),IF(RAND()&lt;Blad1!$B$4,1,0))</f>
        <v>1</v>
      </c>
      <c r="F70">
        <f ca="1">IF(fake_dataset[[#This Row],[dbc_diagnosis_code]]=fake_dataset[[#This Row],[corrected_dbc]],0,1)</f>
        <v>1</v>
      </c>
      <c r="G70" t="str" cm="1">
        <f t="array" aca="1" ref="G70" ca="1">INDEX('explanations '!$A$1:$A$19, RANDBETWEEN(1, COUNTA('explanations '!$A$1:$A$19)))</f>
        <v>De huidige diagnose blijft een van de hoofddiagnosen, maar de patiënt ondergaat nu ook behandeling voor pericarditis, waardoor een herziene code vereist is.</v>
      </c>
      <c r="H70">
        <v>3</v>
      </c>
      <c r="I70">
        <v>170</v>
      </c>
      <c r="J70">
        <v>1</v>
      </c>
      <c r="K70">
        <v>38944</v>
      </c>
      <c r="L70" t="s">
        <v>40</v>
      </c>
      <c r="M70" t="s">
        <v>38</v>
      </c>
      <c r="N70">
        <v>6</v>
      </c>
      <c r="O70">
        <v>1</v>
      </c>
      <c r="P70" cm="1">
        <f t="array" aca="1" ref="P70" ca="1">INDEX({1;1;1;1;1;2;2;2;2;2;3;3;3;3;4;4;4;5;5;6;6;7;8;9;10}, RANDBETWEEN(1, 25))</f>
        <v>9</v>
      </c>
      <c r="Q70">
        <v>7</v>
      </c>
      <c r="R70">
        <f ca="1">IF(fake_dataset[[#This Row],[count_score]]&gt;3,1,0)</f>
        <v>1</v>
      </c>
      <c r="S70" s="2">
        <v>45299.739756944444</v>
      </c>
      <c r="T70" s="1">
        <v>45158</v>
      </c>
      <c r="U70" s="1">
        <v>45267</v>
      </c>
      <c r="V70" t="s">
        <v>33</v>
      </c>
      <c r="W70" t="s">
        <v>30</v>
      </c>
      <c r="X70" s="1" t="str">
        <f t="shared" ca="1" si="6"/>
        <v/>
      </c>
      <c r="Y70" s="1" t="str">
        <f t="shared" ca="1" si="7"/>
        <v/>
      </c>
      <c r="Z70" s="1" t="str">
        <f t="shared" ca="1" si="8"/>
        <v/>
      </c>
      <c r="AA70" s="1" t="str">
        <f t="shared" ca="1" si="9"/>
        <v/>
      </c>
      <c r="AB70" s="1" t="str">
        <f t="shared" ca="1" si="10"/>
        <v/>
      </c>
      <c r="AC70" s="1" t="str">
        <f t="shared" ca="1" si="11"/>
        <v/>
      </c>
      <c r="AD70" s="1">
        <v>45084</v>
      </c>
      <c r="AE70">
        <v>57</v>
      </c>
      <c r="AF70">
        <f ca="1">IF(fake_dataset[[#This Row],[full]]=1,RANDBETWEEN(200,500),RANDBETWEEN(-50,250))</f>
        <v>391</v>
      </c>
    </row>
    <row r="71" spans="1:32" x14ac:dyDescent="0.35">
      <c r="A71" t="str" cm="1">
        <f t="array" aca="1" ref="A7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1" cm="1">
        <f t="array" aca="1" ref="B71" ca="1">INDEX(DBCs!$A$1:$A$36, RANDBETWEEN(1, COUNT(DBCs!$A$1:$A$36)))</f>
        <v>609</v>
      </c>
      <c r="C71" s="1">
        <v>45387</v>
      </c>
      <c r="D71" cm="1">
        <f t="array" aca="1" ref="D71" ca="1">IF(RAND() &lt;= 0.8, fake_dataset[[#This Row],[dbc_diagnosis_code]], INDEX(DBCs!$A$1:$A$36, RANDBETWEEN(1, COUNTA(DBCs!$A$1:$A$36))))</f>
        <v>609</v>
      </c>
      <c r="E71">
        <f ca="1">IF(fake_dataset[[#This Row],[dbc_switch]]=1,IF(RAND()&lt;Blad1!$B$1,1,0),IF(RAND()&lt;Blad1!$B$4,1,0))</f>
        <v>0</v>
      </c>
      <c r="F71">
        <f ca="1">IF(fake_dataset[[#This Row],[dbc_diagnosis_code]]=fake_dataset[[#This Row],[corrected_dbc]],0,1)</f>
        <v>0</v>
      </c>
      <c r="G71" t="str" cm="1">
        <f t="array" aca="1" ref="G71" ca="1">INDEX('explanations '!$A$1:$A$19, RANDBETWEEN(1, COUNTA('explanations '!$A$1:$A$19)))</f>
        <v>De huidige code weerspiegelt niet de nieuwe diagnose pericarditis, die nu de leidende diagnose is.</v>
      </c>
      <c r="H71">
        <v>1</v>
      </c>
      <c r="I71">
        <v>168</v>
      </c>
      <c r="J71">
        <v>13</v>
      </c>
      <c r="K71">
        <v>57540</v>
      </c>
      <c r="L71" t="s">
        <v>40</v>
      </c>
      <c r="M71" t="s">
        <v>32</v>
      </c>
      <c r="N71">
        <v>5</v>
      </c>
      <c r="O71">
        <v>6</v>
      </c>
      <c r="P71" cm="1">
        <f t="array" aca="1" ref="P71" ca="1">INDEX({1;1;1;1;1;2;2;2;2;2;3;3;3;3;4;4;4;5;5;6;6;7;8;9;10}, RANDBETWEEN(1, 25))</f>
        <v>1</v>
      </c>
      <c r="Q71">
        <v>3</v>
      </c>
      <c r="R71">
        <f ca="1">IF(fake_dataset[[#This Row],[count_score]]&gt;3,1,0)</f>
        <v>0</v>
      </c>
      <c r="S71" s="2">
        <v>45363.589050925926</v>
      </c>
      <c r="T71" s="1">
        <v>45305</v>
      </c>
      <c r="U71" s="1">
        <v>45286</v>
      </c>
      <c r="V71" t="s">
        <v>37</v>
      </c>
      <c r="W71" t="s">
        <v>34</v>
      </c>
      <c r="X71" s="1" t="str">
        <f t="shared" ca="1" si="6"/>
        <v/>
      </c>
      <c r="Y71" s="1" t="str">
        <f t="shared" ca="1" si="7"/>
        <v/>
      </c>
      <c r="Z71" s="1" t="str">
        <f t="shared" ca="1" si="8"/>
        <v/>
      </c>
      <c r="AA71" s="1" t="str">
        <f t="shared" ca="1" si="9"/>
        <v/>
      </c>
      <c r="AB71" s="1" t="str">
        <f t="shared" ca="1" si="10"/>
        <v/>
      </c>
      <c r="AC71" s="1" t="str">
        <f t="shared" ca="1" si="11"/>
        <v/>
      </c>
      <c r="AD71" s="1">
        <v>45416</v>
      </c>
      <c r="AE71">
        <v>-344</v>
      </c>
      <c r="AF71">
        <f ca="1">IF(fake_dataset[[#This Row],[full]]=1,RANDBETWEEN(200,500),RANDBETWEEN(-50,250))</f>
        <v>-50</v>
      </c>
    </row>
    <row r="72" spans="1:32" x14ac:dyDescent="0.35">
      <c r="A72" t="str" cm="1">
        <f t="array" aca="1" ref="A7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2" cm="1">
        <f t="array" aca="1" ref="B72" ca="1">INDEX(DBCs!$A$1:$A$36, RANDBETWEEN(1, COUNT(DBCs!$A$1:$A$36)))</f>
        <v>801</v>
      </c>
      <c r="C72" s="1">
        <v>45258</v>
      </c>
      <c r="D72" cm="1">
        <f t="array" aca="1" ref="D72" ca="1">IF(RAND() &lt;= 0.8, fake_dataset[[#This Row],[dbc_diagnosis_code]], INDEX(DBCs!$A$1:$A$36, RANDBETWEEN(1, COUNTA(DBCs!$A$1:$A$36))))</f>
        <v>801</v>
      </c>
      <c r="E72">
        <f ca="1">IF(fake_dataset[[#This Row],[dbc_switch]]=1,IF(RAND()&lt;Blad1!$B$1,1,0),IF(RAND()&lt;Blad1!$B$4,1,0))</f>
        <v>0</v>
      </c>
      <c r="F72">
        <f ca="1">IF(fake_dataset[[#This Row],[dbc_diagnosis_code]]=fake_dataset[[#This Row],[corrected_dbc]],0,1)</f>
        <v>0</v>
      </c>
      <c r="G72" t="str" cm="1">
        <f t="array" aca="1" ref="G72" ca="1">INDEX('explanations '!$A$1:$A$19, RANDBETWEEN(1, COUNTA('explanations '!$A$1:$A$19)))</f>
        <v>De huidige code is niet toereikend omdat de nieuwe diagnose aorta-aneurysma nu de leidende diagnose is.</v>
      </c>
      <c r="H72">
        <v>7</v>
      </c>
      <c r="I72">
        <v>188</v>
      </c>
      <c r="J72">
        <v>32</v>
      </c>
      <c r="K72">
        <v>26168</v>
      </c>
      <c r="L72" t="s">
        <v>40</v>
      </c>
      <c r="M72" t="s">
        <v>38</v>
      </c>
      <c r="N72">
        <v>6</v>
      </c>
      <c r="O72">
        <v>4</v>
      </c>
      <c r="P72" cm="1">
        <f t="array" aca="1" ref="P72" ca="1">INDEX({1;1;1;1;1;2;2;2;2;2;3;3;3;3;4;4;4;5;5;6;6;7;8;9;10}, RANDBETWEEN(1, 25))</f>
        <v>1</v>
      </c>
      <c r="Q72">
        <v>2</v>
      </c>
      <c r="R72">
        <f ca="1">IF(fake_dataset[[#This Row],[count_score]]&gt;3,1,0)</f>
        <v>0</v>
      </c>
      <c r="S72" s="2">
        <v>45374.278749999998</v>
      </c>
      <c r="T72" s="1">
        <v>45128</v>
      </c>
      <c r="U72" s="1">
        <v>45265</v>
      </c>
      <c r="V72" t="s">
        <v>37</v>
      </c>
      <c r="W72" t="s">
        <v>34</v>
      </c>
      <c r="X72" s="1" t="str">
        <f t="shared" ca="1" si="6"/>
        <v/>
      </c>
      <c r="Y72" s="1">
        <f t="shared" ca="1" si="7"/>
        <v>45253</v>
      </c>
      <c r="Z72" s="1" t="str">
        <f t="shared" ca="1" si="8"/>
        <v/>
      </c>
      <c r="AA72" s="1" t="str">
        <f t="shared" ca="1" si="9"/>
        <v/>
      </c>
      <c r="AB72" s="1" t="str">
        <f t="shared" ca="1" si="10"/>
        <v/>
      </c>
      <c r="AC72" s="1" t="str">
        <f t="shared" ca="1" si="11"/>
        <v/>
      </c>
      <c r="AD72" s="1">
        <v>45388</v>
      </c>
      <c r="AE72">
        <v>-313</v>
      </c>
      <c r="AF72">
        <f ca="1">IF(fake_dataset[[#This Row],[full]]=1,RANDBETWEEN(200,500),RANDBETWEEN(-50,250))</f>
        <v>76</v>
      </c>
    </row>
    <row r="73" spans="1:32" x14ac:dyDescent="0.35">
      <c r="A73" t="str" cm="1">
        <f t="array" aca="1" ref="A7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3" cm="1">
        <f t="array" aca="1" ref="B73" ca="1">INDEX(DBCs!$A$1:$A$36, RANDBETWEEN(1, COUNT(DBCs!$A$1:$A$36)))</f>
        <v>601</v>
      </c>
      <c r="C73" s="1">
        <v>45150</v>
      </c>
      <c r="D73" cm="1">
        <f t="array" aca="1" ref="D73" ca="1">IF(RAND() &lt;= 0.8, fake_dataset[[#This Row],[dbc_diagnosis_code]], INDEX(DBCs!$A$1:$A$36, RANDBETWEEN(1, COUNTA(DBCs!$A$1:$A$36))))</f>
        <v>502</v>
      </c>
      <c r="E73">
        <f ca="1">IF(fake_dataset[[#This Row],[dbc_switch]]=1,IF(RAND()&lt;Blad1!$B$1,1,0),IF(RAND()&lt;Blad1!$B$4,1,0))</f>
        <v>1</v>
      </c>
      <c r="F73">
        <f ca="1">IF(fake_dataset[[#This Row],[dbc_diagnosis_code]]=fake_dataset[[#This Row],[corrected_dbc]],0,1)</f>
        <v>1</v>
      </c>
      <c r="G73" t="str" cm="1">
        <f t="array" aca="1" ref="G73" ca="1">INDEX('explanations '!$A$1:$A$19, RANDBETWEEN(1, COUNTA('explanations '!$A$1:$A$19)))</f>
        <v>De huidige code is niet toereikend omdat de patiënt nu ook wordt behandeld voor een myocardinfarct, wat de leidende diagnose is geworden.</v>
      </c>
      <c r="H73">
        <v>2</v>
      </c>
      <c r="I73">
        <v>180</v>
      </c>
      <c r="J73">
        <v>69</v>
      </c>
      <c r="K73">
        <v>43097</v>
      </c>
      <c r="L73" t="s">
        <v>35</v>
      </c>
      <c r="M73" t="s">
        <v>38</v>
      </c>
      <c r="N73">
        <v>1</v>
      </c>
      <c r="O73">
        <v>6</v>
      </c>
      <c r="P73" cm="1">
        <f t="array" aca="1" ref="P73" ca="1">INDEX({1;1;1;1;1;2;2;2;2;2;3;3;3;3;4;4;4;5;5;6;6;7;8;9;10}, RANDBETWEEN(1, 25))</f>
        <v>2</v>
      </c>
      <c r="Q73">
        <v>5</v>
      </c>
      <c r="R73">
        <f ca="1">IF(fake_dataset[[#This Row],[count_score]]&gt;3,1,0)</f>
        <v>0</v>
      </c>
      <c r="S73" s="2">
        <v>45225.158263888887</v>
      </c>
      <c r="T73" s="1">
        <v>45175</v>
      </c>
      <c r="U73" s="1">
        <v>45256</v>
      </c>
      <c r="V73" t="s">
        <v>37</v>
      </c>
      <c r="W73" t="s">
        <v>34</v>
      </c>
      <c r="X73" s="1" t="str">
        <f t="shared" ca="1" si="6"/>
        <v/>
      </c>
      <c r="Y73" s="1" t="str">
        <f t="shared" ca="1" si="7"/>
        <v/>
      </c>
      <c r="Z73" s="1" t="str">
        <f t="shared" ca="1" si="8"/>
        <v/>
      </c>
      <c r="AA73" s="1" t="str">
        <f t="shared" ca="1" si="9"/>
        <v/>
      </c>
      <c r="AB73" s="1">
        <f t="shared" ca="1" si="10"/>
        <v>45145</v>
      </c>
      <c r="AC73" s="1" t="str">
        <f t="shared" ca="1" si="11"/>
        <v/>
      </c>
      <c r="AD73" s="1">
        <v>45131</v>
      </c>
      <c r="AE73">
        <v>-340</v>
      </c>
      <c r="AF73">
        <f ca="1">IF(fake_dataset[[#This Row],[full]]=1,RANDBETWEEN(200,500),RANDBETWEEN(-50,250))</f>
        <v>109</v>
      </c>
    </row>
    <row r="74" spans="1:32" x14ac:dyDescent="0.35">
      <c r="A74" t="str" cm="1">
        <f t="array" aca="1" ref="A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4" cm="1">
        <f t="array" aca="1" ref="B74" ca="1">INDEX(DBCs!$A$1:$A$36, RANDBETWEEN(1, COUNT(DBCs!$A$1:$A$36)))</f>
        <v>203</v>
      </c>
      <c r="C74" s="1">
        <v>45410</v>
      </c>
      <c r="D74" cm="1">
        <f t="array" aca="1" ref="D74" ca="1">IF(RAND() &lt;= 0.8, fake_dataset[[#This Row],[dbc_diagnosis_code]], INDEX(DBCs!$A$1:$A$36, RANDBETWEEN(1, COUNTA(DBCs!$A$1:$A$36))))</f>
        <v>203</v>
      </c>
      <c r="E74">
        <f ca="1">IF(fake_dataset[[#This Row],[dbc_switch]]=1,IF(RAND()&lt;Blad1!$B$1,1,0),IF(RAND()&lt;Blad1!$B$4,1,0))</f>
        <v>0</v>
      </c>
      <c r="F74">
        <f ca="1">IF(fake_dataset[[#This Row],[dbc_diagnosis_code]]=fake_dataset[[#This Row],[corrected_dbc]],0,1)</f>
        <v>0</v>
      </c>
      <c r="G74" t="str" cm="1">
        <f t="array" aca="1" ref="G74" ca="1">INDEX('explanations '!$A$1:$A$19, RANDBETWEEN(1, COUNTA('explanations '!$A$1:$A$19)))</f>
        <v>De huidige code dekt niet de nieuwe diagnose mitralisklepinsufficiëntie, die nu de belangrijkste diagnose is.</v>
      </c>
      <c r="H74">
        <v>6</v>
      </c>
      <c r="I74">
        <v>167</v>
      </c>
      <c r="J74">
        <v>54</v>
      </c>
      <c r="K74">
        <v>14380</v>
      </c>
      <c r="L74" t="s">
        <v>31</v>
      </c>
      <c r="M74" t="s">
        <v>36</v>
      </c>
      <c r="N74">
        <v>3</v>
      </c>
      <c r="O74">
        <v>7</v>
      </c>
      <c r="P74" cm="1">
        <f t="array" aca="1" ref="P74" ca="1">INDEX({1;1;1;1;1;2;2;2;2;2;3;3;3;3;4;4;4;5;5;6;6;7;8;9;10}, RANDBETWEEN(1, 25))</f>
        <v>3</v>
      </c>
      <c r="Q74">
        <v>9</v>
      </c>
      <c r="R74">
        <f ca="1">IF(fake_dataset[[#This Row],[count_score]]&gt;3,1,0)</f>
        <v>0</v>
      </c>
      <c r="S74" s="2">
        <v>45420.36445601852</v>
      </c>
      <c r="T74" s="1">
        <v>45392</v>
      </c>
      <c r="U74" s="1">
        <v>45109</v>
      </c>
      <c r="V74" t="s">
        <v>33</v>
      </c>
      <c r="W74" t="s">
        <v>34</v>
      </c>
      <c r="X74" s="1" t="str">
        <f t="shared" ca="1" si="6"/>
        <v/>
      </c>
      <c r="Y74" s="1">
        <f t="shared" ca="1" si="7"/>
        <v>45405</v>
      </c>
      <c r="Z74" s="1">
        <f t="shared" ca="1" si="8"/>
        <v>45405</v>
      </c>
      <c r="AA74" s="1" t="str">
        <f t="shared" ca="1" si="9"/>
        <v/>
      </c>
      <c r="AB74" s="1" t="str">
        <f t="shared" ca="1" si="10"/>
        <v/>
      </c>
      <c r="AC74" s="1" t="str">
        <f t="shared" ca="1" si="11"/>
        <v/>
      </c>
      <c r="AD74" s="1">
        <v>45289</v>
      </c>
      <c r="AE74">
        <v>-187</v>
      </c>
      <c r="AF74">
        <f ca="1">IF(fake_dataset[[#This Row],[full]]=1,RANDBETWEEN(200,500),RANDBETWEEN(-50,250))</f>
        <v>5</v>
      </c>
    </row>
    <row r="75" spans="1:32" x14ac:dyDescent="0.35">
      <c r="A75" t="str" cm="1">
        <f t="array" aca="1" ref="A7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5" cm="1">
        <f t="array" aca="1" ref="B75" ca="1">INDEX(DBCs!$A$1:$A$36, RANDBETWEEN(1, COUNT(DBCs!$A$1:$A$36)))</f>
        <v>404</v>
      </c>
      <c r="C75" s="1">
        <v>45305</v>
      </c>
      <c r="D75" cm="1">
        <f t="array" aca="1" ref="D75" ca="1">IF(RAND() &lt;= 0.8, fake_dataset[[#This Row],[dbc_diagnosis_code]], INDEX(DBCs!$A$1:$A$36, RANDBETWEEN(1, COUNTA(DBCs!$A$1:$A$36))))</f>
        <v>404</v>
      </c>
      <c r="E75">
        <f ca="1">IF(fake_dataset[[#This Row],[dbc_switch]]=1,IF(RAND()&lt;Blad1!$B$1,1,0),IF(RAND()&lt;Blad1!$B$4,1,0))</f>
        <v>0</v>
      </c>
      <c r="F75">
        <f ca="1">IF(fake_dataset[[#This Row],[dbc_diagnosis_code]]=fake_dataset[[#This Row],[corrected_dbc]],0,1)</f>
        <v>0</v>
      </c>
      <c r="G75" t="str" cm="1">
        <f t="array" aca="1" ref="G75" ca="1">INDEX('explanations '!$A$1:$A$19, RANDBETWEEN(1, COUNTA('explanations '!$A$1:$A$19)))</f>
        <v>De huidige code is niet toereikend omdat de patiënt nu ook wordt behandeld voor een myocardinfarct, wat de leidende diagnose is geworden.</v>
      </c>
      <c r="H75">
        <v>7</v>
      </c>
      <c r="I75">
        <v>154</v>
      </c>
      <c r="J75">
        <v>90</v>
      </c>
      <c r="K75">
        <v>58308</v>
      </c>
      <c r="L75" t="s">
        <v>31</v>
      </c>
      <c r="M75" t="s">
        <v>38</v>
      </c>
      <c r="N75">
        <v>4</v>
      </c>
      <c r="O75">
        <v>9</v>
      </c>
      <c r="P75" cm="1">
        <f t="array" aca="1" ref="P75" ca="1">INDEX({1;1;1;1;1;2;2;2;2;2;3;3;3;3;4;4;4;5;5;6;6;7;8;9;10}, RANDBETWEEN(1, 25))</f>
        <v>1</v>
      </c>
      <c r="Q75">
        <v>2</v>
      </c>
      <c r="R75">
        <f ca="1">IF(fake_dataset[[#This Row],[count_score]]&gt;3,1,0)</f>
        <v>0</v>
      </c>
      <c r="S75" s="2">
        <v>45147.11891203704</v>
      </c>
      <c r="T75" s="1">
        <v>45082</v>
      </c>
      <c r="U75" s="1">
        <v>45309</v>
      </c>
      <c r="V75" t="s">
        <v>33</v>
      </c>
      <c r="W75" t="s">
        <v>30</v>
      </c>
      <c r="X75" s="1" t="str">
        <f t="shared" ca="1" si="6"/>
        <v/>
      </c>
      <c r="Y75" s="1" t="str">
        <f t="shared" ca="1" si="7"/>
        <v/>
      </c>
      <c r="Z75" s="1" t="str">
        <f t="shared" ca="1" si="8"/>
        <v/>
      </c>
      <c r="AA75" s="1" t="str">
        <f t="shared" ca="1" si="9"/>
        <v/>
      </c>
      <c r="AB75" s="1" t="str">
        <f t="shared" ca="1" si="10"/>
        <v/>
      </c>
      <c r="AC75" s="1" t="str">
        <f t="shared" ca="1" si="11"/>
        <v/>
      </c>
      <c r="AD75" s="1">
        <v>45407</v>
      </c>
      <c r="AE75">
        <v>-229</v>
      </c>
      <c r="AF75">
        <f ca="1">IF(fake_dataset[[#This Row],[full]]=1,RANDBETWEEN(200,500),RANDBETWEEN(-50,250))</f>
        <v>135</v>
      </c>
    </row>
    <row r="76" spans="1:32" x14ac:dyDescent="0.35">
      <c r="A76" t="str" cm="1">
        <f t="array" aca="1" ref="A7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6" cm="1">
        <f t="array" aca="1" ref="B76" ca="1">INDEX(DBCs!$A$1:$A$36, RANDBETWEEN(1, COUNT(DBCs!$A$1:$A$36)))</f>
        <v>101</v>
      </c>
      <c r="C76" s="1">
        <v>45253</v>
      </c>
      <c r="D76" cm="1">
        <f t="array" aca="1" ref="D76" ca="1">IF(RAND() &lt;= 0.8, fake_dataset[[#This Row],[dbc_diagnosis_code]], INDEX(DBCs!$A$1:$A$36, RANDBETWEEN(1, COUNTA(DBCs!$A$1:$A$36))))</f>
        <v>101</v>
      </c>
      <c r="E76">
        <f ca="1">IF(fake_dataset[[#This Row],[dbc_switch]]=1,IF(RAND()&lt;Blad1!$B$1,1,0),IF(RAND()&lt;Blad1!$B$4,1,0))</f>
        <v>0</v>
      </c>
      <c r="F76">
        <f ca="1">IF(fake_dataset[[#This Row],[dbc_diagnosis_code]]=fake_dataset[[#This Row],[corrected_dbc]],0,1)</f>
        <v>0</v>
      </c>
      <c r="G76" t="str" cm="1">
        <f t="array" aca="1" ref="G76" ca="1">INDEX('explanations '!$A$1:$A$19, RANDBETWEEN(1, COUNTA('explanations '!$A$1:$A$19)))</f>
        <v>De huidige code is niet toereikend omdat de patiënt nu ook wordt behandeld voor een myocardinfarct, wat de leidende diagnose is geworden.</v>
      </c>
      <c r="H76">
        <v>2</v>
      </c>
      <c r="I76">
        <v>156</v>
      </c>
      <c r="J76">
        <v>60</v>
      </c>
      <c r="K76">
        <v>80253</v>
      </c>
      <c r="L76" t="s">
        <v>40</v>
      </c>
      <c r="M76" t="s">
        <v>32</v>
      </c>
      <c r="N76">
        <v>3</v>
      </c>
      <c r="O76">
        <v>2</v>
      </c>
      <c r="P76" cm="1">
        <f t="array" aca="1" ref="P76" ca="1">INDEX({1;1;1;1;1;2;2;2;2;2;3;3;3;3;4;4;4;5;5;6;6;7;8;9;10}, RANDBETWEEN(1, 25))</f>
        <v>1</v>
      </c>
      <c r="Q76">
        <v>2</v>
      </c>
      <c r="R76">
        <f ca="1">IF(fake_dataset[[#This Row],[count_score]]&gt;3,1,0)</f>
        <v>0</v>
      </c>
      <c r="S76" s="2">
        <v>45405.420914351853</v>
      </c>
      <c r="T76" s="1">
        <v>45217</v>
      </c>
      <c r="U76" s="1">
        <v>45323</v>
      </c>
      <c r="V76" t="s">
        <v>39</v>
      </c>
      <c r="W76" t="s">
        <v>30</v>
      </c>
      <c r="X76" s="1" t="str">
        <f t="shared" ca="1" si="6"/>
        <v/>
      </c>
      <c r="Y76" s="1" t="str">
        <f t="shared" ca="1" si="7"/>
        <v/>
      </c>
      <c r="Z76" s="1">
        <f t="shared" ca="1" si="8"/>
        <v>45248</v>
      </c>
      <c r="AA76" s="1" t="str">
        <f t="shared" ca="1" si="9"/>
        <v/>
      </c>
      <c r="AB76" s="1" t="str">
        <f t="shared" ca="1" si="10"/>
        <v/>
      </c>
      <c r="AC76" s="1" t="str">
        <f t="shared" ca="1" si="11"/>
        <v/>
      </c>
      <c r="AD76" s="1">
        <v>45167</v>
      </c>
      <c r="AE76">
        <v>162</v>
      </c>
      <c r="AF76">
        <f ca="1">IF(fake_dataset[[#This Row],[full]]=1,RANDBETWEEN(200,500),RANDBETWEEN(-50,250))</f>
        <v>106</v>
      </c>
    </row>
    <row r="77" spans="1:32" x14ac:dyDescent="0.35">
      <c r="A77" t="str" cm="1">
        <f t="array" aca="1" ref="A7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7" cm="1">
        <f t="array" aca="1" ref="B77" ca="1">INDEX(DBCs!$A$1:$A$36, RANDBETWEEN(1, COUNT(DBCs!$A$1:$A$36)))</f>
        <v>902</v>
      </c>
      <c r="C77" s="1">
        <v>45378</v>
      </c>
      <c r="D77" cm="1">
        <f t="array" aca="1" ref="D77" ca="1">IF(RAND() &lt;= 0.8, fake_dataset[[#This Row],[dbc_diagnosis_code]], INDEX(DBCs!$A$1:$A$36, RANDBETWEEN(1, COUNTA(DBCs!$A$1:$A$36))))</f>
        <v>902</v>
      </c>
      <c r="E77">
        <f ca="1">IF(fake_dataset[[#This Row],[dbc_switch]]=1,IF(RAND()&lt;Blad1!$B$1,1,0),IF(RAND()&lt;Blad1!$B$4,1,0))</f>
        <v>0</v>
      </c>
      <c r="F77">
        <f ca="1">IF(fake_dataset[[#This Row],[dbc_diagnosis_code]]=fake_dataset[[#This Row],[corrected_dbc]],0,1)</f>
        <v>0</v>
      </c>
      <c r="G77" t="str" cm="1">
        <f t="array" aca="1" ref="G77" ca="1">INDEX('explanations '!$A$1:$A$19, RANDBETWEEN(1, COUNTA('explanations '!$A$1:$A$19)))</f>
        <v>De huidige code is niet meer passend aangezien de nieuwe diagnose atriumfibrilleren de belangrijkste diagnose is geworden.</v>
      </c>
      <c r="H77">
        <v>4</v>
      </c>
      <c r="I77">
        <v>193</v>
      </c>
      <c r="J77">
        <v>28</v>
      </c>
      <c r="K77">
        <v>95708</v>
      </c>
      <c r="L77" t="s">
        <v>31</v>
      </c>
      <c r="M77" t="s">
        <v>32</v>
      </c>
      <c r="N77">
        <v>5</v>
      </c>
      <c r="O77">
        <v>4</v>
      </c>
      <c r="P77" cm="1">
        <f t="array" aca="1" ref="P77" ca="1">INDEX({1;1;1;1;1;2;2;2;2;2;3;3;3;3;4;4;4;5;5;6;6;7;8;9;10}, RANDBETWEEN(1, 25))</f>
        <v>2</v>
      </c>
      <c r="Q77">
        <v>7</v>
      </c>
      <c r="R77">
        <f ca="1">IF(fake_dataset[[#This Row],[count_score]]&gt;3,1,0)</f>
        <v>0</v>
      </c>
      <c r="S77" s="2">
        <v>45413.869884259257</v>
      </c>
      <c r="T77" s="1">
        <v>45395</v>
      </c>
      <c r="U77" s="1">
        <v>45292</v>
      </c>
      <c r="V77" t="s">
        <v>37</v>
      </c>
      <c r="W77" t="s">
        <v>34</v>
      </c>
      <c r="X77" s="1">
        <f t="shared" ca="1" si="6"/>
        <v>45373</v>
      </c>
      <c r="Y77" s="1" t="str">
        <f t="shared" ca="1" si="7"/>
        <v/>
      </c>
      <c r="Z77" s="1" t="str">
        <f t="shared" ca="1" si="8"/>
        <v/>
      </c>
      <c r="AA77" s="1" t="str">
        <f t="shared" ca="1" si="9"/>
        <v/>
      </c>
      <c r="AB77" s="1" t="str">
        <f t="shared" ca="1" si="10"/>
        <v/>
      </c>
      <c r="AC77" s="1" t="str">
        <f t="shared" ca="1" si="11"/>
        <v/>
      </c>
      <c r="AD77" s="1">
        <v>45313</v>
      </c>
      <c r="AE77">
        <v>-54</v>
      </c>
      <c r="AF77">
        <f ca="1">IF(fake_dataset[[#This Row],[full]]=1,RANDBETWEEN(200,500),RANDBETWEEN(-50,250))</f>
        <v>231</v>
      </c>
    </row>
    <row r="78" spans="1:32" x14ac:dyDescent="0.35">
      <c r="A78" t="str" cm="1">
        <f t="array" aca="1" ref="A7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8" cm="1">
        <f t="array" aca="1" ref="B78" ca="1">INDEX(DBCs!$A$1:$A$36, RANDBETWEEN(1, COUNT(DBCs!$A$1:$A$36)))</f>
        <v>501</v>
      </c>
      <c r="C78" s="1">
        <v>45299</v>
      </c>
      <c r="D78" cm="1">
        <f t="array" aca="1" ref="D78" ca="1">IF(RAND() &lt;= 0.8, fake_dataset[[#This Row],[dbc_diagnosis_code]], INDEX(DBCs!$A$1:$A$36, RANDBETWEEN(1, COUNTA(DBCs!$A$1:$A$36))))</f>
        <v>301</v>
      </c>
      <c r="E78">
        <f ca="1">IF(fake_dataset[[#This Row],[dbc_switch]]=1,IF(RAND()&lt;Blad1!$B$1,1,0),IF(RAND()&lt;Blad1!$B$4,1,0))</f>
        <v>1</v>
      </c>
      <c r="F78">
        <f ca="1">IF(fake_dataset[[#This Row],[dbc_diagnosis_code]]=fake_dataset[[#This Row],[corrected_dbc]],0,1)</f>
        <v>1</v>
      </c>
      <c r="G78" t="str" cm="1">
        <f t="array" aca="1" ref="G78" ca="1">INDEX('explanations '!$A$1:$A$19, RANDBETWEEN(1, COUNTA('explanations '!$A$1:$A$19)))</f>
        <v>De huidige code is niet voldoende omdat atriumfibrilleren nu als de primaire diagnose is vastgesteld en actief wordt behandeld.</v>
      </c>
      <c r="H78">
        <v>4</v>
      </c>
      <c r="I78">
        <v>161</v>
      </c>
      <c r="J78">
        <v>54</v>
      </c>
      <c r="K78">
        <v>50093</v>
      </c>
      <c r="L78" t="s">
        <v>40</v>
      </c>
      <c r="M78" t="s">
        <v>32</v>
      </c>
      <c r="N78">
        <v>9</v>
      </c>
      <c r="O78">
        <v>10</v>
      </c>
      <c r="P78" cm="1">
        <f t="array" aca="1" ref="P78" ca="1">INDEX({1;1;1;1;1;2;2;2;2;2;3;3;3;3;4;4;4;5;5;6;6;7;8;9;10}, RANDBETWEEN(1, 25))</f>
        <v>1</v>
      </c>
      <c r="Q78">
        <v>1</v>
      </c>
      <c r="R78">
        <f ca="1">IF(fake_dataset[[#This Row],[count_score]]&gt;3,1,0)</f>
        <v>0</v>
      </c>
      <c r="S78" s="2">
        <v>45116.123101851852</v>
      </c>
      <c r="T78" s="1">
        <v>45370</v>
      </c>
      <c r="U78" s="1">
        <v>45339</v>
      </c>
      <c r="V78" t="s">
        <v>39</v>
      </c>
      <c r="W78" t="s">
        <v>30</v>
      </c>
      <c r="X78" s="1" t="str">
        <f t="shared" ca="1" si="6"/>
        <v/>
      </c>
      <c r="Y78" s="1" t="str">
        <f t="shared" ca="1" si="7"/>
        <v/>
      </c>
      <c r="Z78" s="1" t="str">
        <f t="shared" ca="1" si="8"/>
        <v/>
      </c>
      <c r="AA78" s="1">
        <f t="shared" ca="1" si="9"/>
        <v>45294</v>
      </c>
      <c r="AB78" s="1">
        <f t="shared" ca="1" si="10"/>
        <v>45294</v>
      </c>
      <c r="AC78" s="1">
        <f t="shared" ca="1" si="11"/>
        <v>45294</v>
      </c>
      <c r="AD78" s="1">
        <v>45309</v>
      </c>
      <c r="AE78">
        <v>211</v>
      </c>
      <c r="AF78">
        <f ca="1">IF(fake_dataset[[#This Row],[full]]=1,RANDBETWEEN(200,500),RANDBETWEEN(-50,250))</f>
        <v>61</v>
      </c>
    </row>
    <row r="79" spans="1:32" x14ac:dyDescent="0.35">
      <c r="A79" t="str" cm="1">
        <f t="array" aca="1" ref="A7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9" cm="1">
        <f t="array" aca="1" ref="B79" ca="1">INDEX(DBCs!$A$1:$A$36, RANDBETWEEN(1, COUNT(DBCs!$A$1:$A$36)))</f>
        <v>802</v>
      </c>
      <c r="C79" s="1">
        <v>45125</v>
      </c>
      <c r="D79" cm="1">
        <f t="array" aca="1" ref="D79" ca="1">IF(RAND() &lt;= 0.8, fake_dataset[[#This Row],[dbc_diagnosis_code]], INDEX(DBCs!$A$1:$A$36, RANDBETWEEN(1, COUNTA(DBCs!$A$1:$A$36))))</f>
        <v>802</v>
      </c>
      <c r="E79">
        <f ca="1">IF(fake_dataset[[#This Row],[dbc_switch]]=1,IF(RAND()&lt;Blad1!$B$1,1,0),IF(RAND()&lt;Blad1!$B$4,1,0))</f>
        <v>0</v>
      </c>
      <c r="F79">
        <f ca="1">IF(fake_dataset[[#This Row],[dbc_diagnosis_code]]=fake_dataset[[#This Row],[corrected_dbc]],0,1)</f>
        <v>0</v>
      </c>
      <c r="G79" t="str" cm="1">
        <f t="array" aca="1" ref="G79" ca="1">INDEX('explanations '!$A$1:$A$19, RANDBETWEEN(1, COUNTA('explanations '!$A$1:$A$19)))</f>
        <v>De huidige code weerspiegelt niet de nieuwe diagnose pericarditis, die nu de leidende diagnose is.</v>
      </c>
      <c r="H79">
        <v>3</v>
      </c>
      <c r="I79">
        <v>186</v>
      </c>
      <c r="J79">
        <v>69</v>
      </c>
      <c r="K79">
        <v>78474</v>
      </c>
      <c r="L79" t="s">
        <v>31</v>
      </c>
      <c r="M79" t="s">
        <v>38</v>
      </c>
      <c r="N79">
        <v>9</v>
      </c>
      <c r="O79">
        <v>3</v>
      </c>
      <c r="P79" cm="1">
        <f t="array" aca="1" ref="P79" ca="1">INDEX({1;1;1;1;1;2;2;2;2;2;3;3;3;3;4;4;4;5;5;6;6;7;8;9;10}, RANDBETWEEN(1, 25))</f>
        <v>3</v>
      </c>
      <c r="Q79">
        <v>1</v>
      </c>
      <c r="R79">
        <f ca="1">IF(fake_dataset[[#This Row],[count_score]]&gt;3,1,0)</f>
        <v>0</v>
      </c>
      <c r="S79" s="2">
        <v>45374.830555555556</v>
      </c>
      <c r="T79" s="1">
        <v>45096</v>
      </c>
      <c r="U79" s="1">
        <v>45154</v>
      </c>
      <c r="V79" t="s">
        <v>39</v>
      </c>
      <c r="W79" t="s">
        <v>30</v>
      </c>
      <c r="X79" s="1" t="str">
        <f t="shared" ca="1" si="6"/>
        <v/>
      </c>
      <c r="Y79" s="1" t="str">
        <f t="shared" ca="1" si="7"/>
        <v/>
      </c>
      <c r="Z79" s="1">
        <f t="shared" ca="1" si="8"/>
        <v>45120</v>
      </c>
      <c r="AA79" s="1" t="str">
        <f t="shared" ca="1" si="9"/>
        <v/>
      </c>
      <c r="AB79" s="1" t="str">
        <f t="shared" ca="1" si="10"/>
        <v/>
      </c>
      <c r="AC79" s="1" t="str">
        <f t="shared" ca="1" si="11"/>
        <v/>
      </c>
      <c r="AD79" s="1">
        <v>45347</v>
      </c>
      <c r="AE79">
        <v>-63</v>
      </c>
      <c r="AF79">
        <f ca="1">IF(fake_dataset[[#This Row],[full]]=1,RANDBETWEEN(200,500),RANDBETWEEN(-50,250))</f>
        <v>3</v>
      </c>
    </row>
    <row r="80" spans="1:32" x14ac:dyDescent="0.35">
      <c r="A80" t="str" cm="1">
        <f t="array" aca="1" ref="A8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0" cm="1">
        <f t="array" aca="1" ref="B80" ca="1">INDEX(DBCs!$A$1:$A$36, RANDBETWEEN(1, COUNT(DBCs!$A$1:$A$36)))</f>
        <v>806</v>
      </c>
      <c r="C80" s="1">
        <v>45247</v>
      </c>
      <c r="D80" cm="1">
        <f t="array" aca="1" ref="D80" ca="1">IF(RAND() &lt;= 0.8, fake_dataset[[#This Row],[dbc_diagnosis_code]], INDEX(DBCs!$A$1:$A$36, RANDBETWEEN(1, COUNTA(DBCs!$A$1:$A$36))))</f>
        <v>806</v>
      </c>
      <c r="E80">
        <f ca="1">IF(fake_dataset[[#This Row],[dbc_switch]]=1,IF(RAND()&lt;Blad1!$B$1,1,0),IF(RAND()&lt;Blad1!$B$4,1,0))</f>
        <v>1</v>
      </c>
      <c r="F80">
        <f ca="1">IF(fake_dataset[[#This Row],[dbc_diagnosis_code]]=fake_dataset[[#This Row],[corrected_dbc]],0,1)</f>
        <v>0</v>
      </c>
      <c r="G80" t="str" cm="1">
        <f t="array" aca="1" ref="G80" ca="1">INDEX('explanations '!$A$1:$A$19, RANDBETWEEN(1, COUNTA('explanations '!$A$1:$A$19)))</f>
        <v>De huidige code weerspiegelt niet de nieuwe diagnose van coronaire hartziekte, die nu de belangrijkste focus van de behandeling is.</v>
      </c>
      <c r="H80">
        <v>1</v>
      </c>
      <c r="I80">
        <v>196</v>
      </c>
      <c r="J80">
        <v>56</v>
      </c>
      <c r="K80">
        <v>29590</v>
      </c>
      <c r="L80" t="s">
        <v>40</v>
      </c>
      <c r="M80" t="s">
        <v>36</v>
      </c>
      <c r="N80">
        <v>1</v>
      </c>
      <c r="O80">
        <v>10</v>
      </c>
      <c r="P80" cm="1">
        <f t="array" aca="1" ref="P80" ca="1">INDEX({1;1;1;1;1;2;2;2;2;2;3;3;3;3;4;4;4;5;5;6;6;7;8;9;10}, RANDBETWEEN(1, 25))</f>
        <v>6</v>
      </c>
      <c r="Q80">
        <v>2</v>
      </c>
      <c r="R80">
        <f ca="1">IF(fake_dataset[[#This Row],[count_score]]&gt;3,1,0)</f>
        <v>1</v>
      </c>
      <c r="S80" s="2">
        <v>45302.976504629631</v>
      </c>
      <c r="T80" s="1">
        <v>45401</v>
      </c>
      <c r="U80" s="1">
        <v>45071</v>
      </c>
      <c r="V80" t="s">
        <v>39</v>
      </c>
      <c r="W80" t="s">
        <v>30</v>
      </c>
      <c r="X80" s="1" t="str">
        <f t="shared" ca="1" si="6"/>
        <v/>
      </c>
      <c r="Y80" s="1" t="str">
        <f t="shared" ca="1" si="7"/>
        <v/>
      </c>
      <c r="Z80" s="1" t="str">
        <f t="shared" ca="1" si="8"/>
        <v/>
      </c>
      <c r="AA80" s="1" t="str">
        <f t="shared" ca="1" si="9"/>
        <v/>
      </c>
      <c r="AB80" s="1" t="str">
        <f t="shared" ca="1" si="10"/>
        <v/>
      </c>
      <c r="AC80" s="1" t="str">
        <f t="shared" ca="1" si="11"/>
        <v/>
      </c>
      <c r="AD80" s="1">
        <v>45129</v>
      </c>
      <c r="AE80">
        <v>361</v>
      </c>
      <c r="AF80">
        <f ca="1">IF(fake_dataset[[#This Row],[full]]=1,RANDBETWEEN(200,500),RANDBETWEEN(-50,250))</f>
        <v>396</v>
      </c>
    </row>
    <row r="81" spans="1:32" x14ac:dyDescent="0.35">
      <c r="A81" t="str" cm="1">
        <f t="array" aca="1" ref="A8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1" cm="1">
        <f t="array" aca="1" ref="B81" ca="1">INDEX(DBCs!$A$1:$A$36, RANDBETWEEN(1, COUNT(DBCs!$A$1:$A$36)))</f>
        <v>403</v>
      </c>
      <c r="C81" s="1">
        <v>45150</v>
      </c>
      <c r="D81" cm="1">
        <f t="array" aca="1" ref="D81" ca="1">IF(RAND() &lt;= 0.8, fake_dataset[[#This Row],[dbc_diagnosis_code]], INDEX(DBCs!$A$1:$A$36, RANDBETWEEN(1, COUNTA(DBCs!$A$1:$A$36))))</f>
        <v>403</v>
      </c>
      <c r="E81">
        <f ca="1">IF(fake_dataset[[#This Row],[dbc_switch]]=1,IF(RAND()&lt;Blad1!$B$1,1,0),IF(RAND()&lt;Blad1!$B$4,1,0))</f>
        <v>0</v>
      </c>
      <c r="F81">
        <f ca="1">IF(fake_dataset[[#This Row],[dbc_diagnosis_code]]=fake_dataset[[#This Row],[corrected_dbc]],0,1)</f>
        <v>0</v>
      </c>
      <c r="G81" t="str" cm="1">
        <f t="array" aca="1" ref="G81" ca="1">INDEX('explanations '!$A$1:$A$19, RANDBETWEEN(1, COUNTA('explanations '!$A$1:$A$19)))</f>
        <v>De huidige code dekt niet de nieuwe diagnose mitralisklepinsufficiëntie, die nu de belangrijkste diagnose is.</v>
      </c>
      <c r="H81">
        <v>4</v>
      </c>
      <c r="I81">
        <v>191</v>
      </c>
      <c r="J81">
        <v>91</v>
      </c>
      <c r="K81">
        <v>75310</v>
      </c>
      <c r="L81" t="s">
        <v>35</v>
      </c>
      <c r="M81" t="s">
        <v>36</v>
      </c>
      <c r="N81">
        <v>5</v>
      </c>
      <c r="O81">
        <v>6</v>
      </c>
      <c r="P81" cm="1">
        <f t="array" aca="1" ref="P81" ca="1">INDEX({1;1;1;1;1;2;2;2;2;2;3;3;3;3;4;4;4;5;5;6;6;7;8;9;10}, RANDBETWEEN(1, 25))</f>
        <v>3</v>
      </c>
      <c r="Q81">
        <v>7</v>
      </c>
      <c r="R81">
        <f ca="1">IF(fake_dataset[[#This Row],[count_score]]&gt;3,1,0)</f>
        <v>0</v>
      </c>
      <c r="S81" s="2">
        <v>45420.456250000003</v>
      </c>
      <c r="T81" s="1">
        <v>45337</v>
      </c>
      <c r="U81" s="1">
        <v>45168</v>
      </c>
      <c r="V81" t="s">
        <v>39</v>
      </c>
      <c r="W81" t="s">
        <v>34</v>
      </c>
      <c r="X81" s="1" t="str">
        <f t="shared" ca="1" si="6"/>
        <v/>
      </c>
      <c r="Y81" s="1" t="str">
        <f t="shared" ca="1" si="7"/>
        <v/>
      </c>
      <c r="Z81" s="1">
        <f t="shared" ca="1" si="8"/>
        <v>45145</v>
      </c>
      <c r="AA81" s="1" t="str">
        <f t="shared" ca="1" si="9"/>
        <v/>
      </c>
      <c r="AB81" s="1" t="str">
        <f t="shared" ca="1" si="10"/>
        <v/>
      </c>
      <c r="AC81" s="1" t="str">
        <f t="shared" ca="1" si="11"/>
        <v/>
      </c>
      <c r="AD81" s="1">
        <v>45282</v>
      </c>
      <c r="AE81">
        <v>-23</v>
      </c>
      <c r="AF81">
        <f ca="1">IF(fake_dataset[[#This Row],[full]]=1,RANDBETWEEN(200,500),RANDBETWEEN(-50,250))</f>
        <v>96</v>
      </c>
    </row>
    <row r="82" spans="1:32" x14ac:dyDescent="0.35">
      <c r="A82" t="str" cm="1">
        <f t="array" aca="1" ref="A8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2" cm="1">
        <f t="array" aca="1" ref="B82" ca="1">INDEX(DBCs!$A$1:$A$36, RANDBETWEEN(1, COUNT(DBCs!$A$1:$A$36)))</f>
        <v>403</v>
      </c>
      <c r="C82" s="1">
        <v>45223</v>
      </c>
      <c r="D82" cm="1">
        <f t="array" aca="1" ref="D82" ca="1">IF(RAND() &lt;= 0.8, fake_dataset[[#This Row],[dbc_diagnosis_code]], INDEX(DBCs!$A$1:$A$36, RANDBETWEEN(1, COUNTA(DBCs!$A$1:$A$36))))</f>
        <v>403</v>
      </c>
      <c r="E82">
        <f ca="1">IF(fake_dataset[[#This Row],[dbc_switch]]=1,IF(RAND()&lt;Blad1!$B$1,1,0),IF(RAND()&lt;Blad1!$B$4,1,0))</f>
        <v>0</v>
      </c>
      <c r="F82">
        <f ca="1">IF(fake_dataset[[#This Row],[dbc_diagnosis_code]]=fake_dataset[[#This Row],[corrected_dbc]],0,1)</f>
        <v>0</v>
      </c>
      <c r="G82" t="str" cm="1">
        <f t="array" aca="1" ref="G82" ca="1">INDEX('explanations '!$A$1:$A$19, RANDBETWEEN(1, COUNTA('explanations '!$A$1:$A$19)))</f>
        <v>De huidige diagnose is nog steeds relevant, maar hypertrofische cardiomyopathie is toegevoegd als leidende diagnose, wat een codewijziging nodig maakt.</v>
      </c>
      <c r="H82">
        <v>5</v>
      </c>
      <c r="I82">
        <v>157</v>
      </c>
      <c r="J82">
        <v>82</v>
      </c>
      <c r="K82">
        <v>40949</v>
      </c>
      <c r="L82" t="s">
        <v>40</v>
      </c>
      <c r="M82" t="s">
        <v>36</v>
      </c>
      <c r="N82">
        <v>2</v>
      </c>
      <c r="O82">
        <v>8</v>
      </c>
      <c r="P82" cm="1">
        <f t="array" aca="1" ref="P82" ca="1">INDEX({1;1;1;1;1;2;2;2;2;2;3;3;3;3;4;4;4;5;5;6;6;7;8;9;10}, RANDBETWEEN(1, 25))</f>
        <v>3</v>
      </c>
      <c r="Q82">
        <v>3</v>
      </c>
      <c r="R82">
        <f ca="1">IF(fake_dataset[[#This Row],[count_score]]&gt;3,1,0)</f>
        <v>0</v>
      </c>
      <c r="S82" s="2">
        <v>45404.401944444442</v>
      </c>
      <c r="T82" s="1">
        <v>45089</v>
      </c>
      <c r="U82" s="1">
        <v>45358</v>
      </c>
      <c r="V82" t="s">
        <v>37</v>
      </c>
      <c r="W82" t="s">
        <v>34</v>
      </c>
      <c r="X82" s="1" t="str">
        <f t="shared" ca="1" si="6"/>
        <v/>
      </c>
      <c r="Y82" s="1" t="str">
        <f t="shared" ca="1" si="7"/>
        <v/>
      </c>
      <c r="Z82" s="1" t="str">
        <f t="shared" ca="1" si="8"/>
        <v/>
      </c>
      <c r="AA82" s="1" t="str">
        <f t="shared" ca="1" si="9"/>
        <v/>
      </c>
      <c r="AB82" s="1" t="str">
        <f t="shared" ca="1" si="10"/>
        <v/>
      </c>
      <c r="AC82" s="1">
        <f t="shared" ca="1" si="11"/>
        <v>45218</v>
      </c>
      <c r="AD82" s="1">
        <v>45057</v>
      </c>
      <c r="AE82">
        <v>38</v>
      </c>
      <c r="AF82">
        <f ca="1">IF(fake_dataset[[#This Row],[full]]=1,RANDBETWEEN(200,500),RANDBETWEEN(-50,250))</f>
        <v>124</v>
      </c>
    </row>
    <row r="83" spans="1:32" x14ac:dyDescent="0.35">
      <c r="A83" t="str" cm="1">
        <f t="array" aca="1" ref="A8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3" cm="1">
        <f t="array" aca="1" ref="B83" ca="1">INDEX(DBCs!$A$1:$A$36, RANDBETWEEN(1, COUNT(DBCs!$A$1:$A$36)))</f>
        <v>401</v>
      </c>
      <c r="C83" s="1">
        <v>45110</v>
      </c>
      <c r="D83" cm="1">
        <f t="array" aca="1" ref="D83" ca="1">IF(RAND() &lt;= 0.8, fake_dataset[[#This Row],[dbc_diagnosis_code]], INDEX(DBCs!$A$1:$A$36, RANDBETWEEN(1, COUNTA(DBCs!$A$1:$A$36))))</f>
        <v>401</v>
      </c>
      <c r="E83">
        <f ca="1">IF(fake_dataset[[#This Row],[dbc_switch]]=1,IF(RAND()&lt;Blad1!$B$1,1,0),IF(RAND()&lt;Blad1!$B$4,1,0))</f>
        <v>0</v>
      </c>
      <c r="F83">
        <f ca="1">IF(fake_dataset[[#This Row],[dbc_diagnosis_code]]=fake_dataset[[#This Row],[corrected_dbc]],0,1)</f>
        <v>0</v>
      </c>
      <c r="G83" t="str" cm="1">
        <f t="array" aca="1" ref="G83" ca="1">INDEX('explanations '!$A$1:$A$19, RANDBETWEEN(1, COUNTA('explanations '!$A$1:$A$19)))</f>
        <v>De huidige code is onjuist omdat de nieuwe diagnose pulmonale hypertensie de voornaamste diagnose is geworden.</v>
      </c>
      <c r="H83">
        <v>5</v>
      </c>
      <c r="I83">
        <v>198</v>
      </c>
      <c r="J83">
        <v>25</v>
      </c>
      <c r="K83">
        <v>71290</v>
      </c>
      <c r="L83" t="s">
        <v>35</v>
      </c>
      <c r="M83" t="s">
        <v>38</v>
      </c>
      <c r="N83">
        <v>8</v>
      </c>
      <c r="O83">
        <v>3</v>
      </c>
      <c r="P83" cm="1">
        <f t="array" aca="1" ref="P83" ca="1">INDEX({1;1;1;1;1;2;2;2;2;2;3;3;3;3;4;4;4;5;5;6;6;7;8;9;10}, RANDBETWEEN(1, 25))</f>
        <v>3</v>
      </c>
      <c r="Q83">
        <v>7</v>
      </c>
      <c r="R83">
        <f ca="1">IF(fake_dataset[[#This Row],[count_score]]&gt;3,1,0)</f>
        <v>0</v>
      </c>
      <c r="S83" s="2">
        <v>45324.665196759262</v>
      </c>
      <c r="T83" s="1">
        <v>45351</v>
      </c>
      <c r="U83" s="1">
        <v>45314</v>
      </c>
      <c r="V83" t="s">
        <v>37</v>
      </c>
      <c r="W83" t="s">
        <v>30</v>
      </c>
      <c r="X83" s="1" t="str">
        <f t="shared" ca="1" si="6"/>
        <v/>
      </c>
      <c r="Y83" s="1" t="str">
        <f t="shared" ca="1" si="7"/>
        <v/>
      </c>
      <c r="Z83" s="1" t="str">
        <f t="shared" ca="1" si="8"/>
        <v/>
      </c>
      <c r="AA83" s="1" t="str">
        <f t="shared" ca="1" si="9"/>
        <v/>
      </c>
      <c r="AB83" s="1" t="str">
        <f t="shared" ca="1" si="10"/>
        <v/>
      </c>
      <c r="AC83" s="1" t="str">
        <f t="shared" ca="1" si="11"/>
        <v/>
      </c>
      <c r="AD83" s="1">
        <v>45257</v>
      </c>
      <c r="AE83">
        <v>-205</v>
      </c>
      <c r="AF83">
        <f ca="1">IF(fake_dataset[[#This Row],[full]]=1,RANDBETWEEN(200,500),RANDBETWEEN(-50,250))</f>
        <v>99</v>
      </c>
    </row>
    <row r="84" spans="1:32" x14ac:dyDescent="0.35">
      <c r="A84" t="str" cm="1">
        <f t="array" aca="1" ref="A8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4" cm="1">
        <f t="array" aca="1" ref="B84" ca="1">INDEX(DBCs!$A$1:$A$36, RANDBETWEEN(1, COUNT(DBCs!$A$1:$A$36)))</f>
        <v>501</v>
      </c>
      <c r="C84" s="1">
        <v>45118</v>
      </c>
      <c r="D84" cm="1">
        <f t="array" aca="1" ref="D84" ca="1">IF(RAND() &lt;= 0.8, fake_dataset[[#This Row],[dbc_diagnosis_code]], INDEX(DBCs!$A$1:$A$36, RANDBETWEEN(1, COUNTA(DBCs!$A$1:$A$36))))</f>
        <v>501</v>
      </c>
      <c r="E84">
        <f ca="1">IF(fake_dataset[[#This Row],[dbc_switch]]=1,IF(RAND()&lt;Blad1!$B$1,1,0),IF(RAND()&lt;Blad1!$B$4,1,0))</f>
        <v>0</v>
      </c>
      <c r="F84">
        <f ca="1">IF(fake_dataset[[#This Row],[dbc_diagnosis_code]]=fake_dataset[[#This Row],[corrected_dbc]],0,1)</f>
        <v>0</v>
      </c>
      <c r="G84" t="str" cm="1">
        <f t="array" aca="1" ref="G84" ca="1">INDEX('explanations '!$A$1:$A$19, RANDBETWEEN(1, COUNTA('explanations '!$A$1:$A$19)))</f>
        <v>De huidige code is niet toereikend omdat de nieuwe diagnose aorta-aneurysma nu de leidende diagnose is.</v>
      </c>
      <c r="H84">
        <v>1</v>
      </c>
      <c r="I84">
        <v>189</v>
      </c>
      <c r="J84">
        <v>54</v>
      </c>
      <c r="K84">
        <v>29813</v>
      </c>
      <c r="L84" t="s">
        <v>40</v>
      </c>
      <c r="M84" t="s">
        <v>36</v>
      </c>
      <c r="N84">
        <v>4</v>
      </c>
      <c r="O84">
        <v>10</v>
      </c>
      <c r="P84" cm="1">
        <f t="array" aca="1" ref="P84" ca="1">INDEX({1;1;1;1;1;2;2;2;2;2;3;3;3;3;4;4;4;5;5;6;6;7;8;9;10}, RANDBETWEEN(1, 25))</f>
        <v>1</v>
      </c>
      <c r="Q84">
        <v>8</v>
      </c>
      <c r="R84">
        <f ca="1">IF(fake_dataset[[#This Row],[count_score]]&gt;3,1,0)</f>
        <v>0</v>
      </c>
      <c r="S84" s="2">
        <v>45335.535127314812</v>
      </c>
      <c r="T84" s="1">
        <v>45183</v>
      </c>
      <c r="U84" s="1">
        <v>45342</v>
      </c>
      <c r="V84" t="s">
        <v>33</v>
      </c>
      <c r="W84" t="s">
        <v>34</v>
      </c>
      <c r="X84" s="1" t="str">
        <f t="shared" ca="1" si="6"/>
        <v/>
      </c>
      <c r="Y84" s="1">
        <f t="shared" ca="1" si="7"/>
        <v>45113</v>
      </c>
      <c r="Z84" s="1" t="str">
        <f t="shared" ca="1" si="8"/>
        <v/>
      </c>
      <c r="AA84" s="1" t="str">
        <f t="shared" ca="1" si="9"/>
        <v/>
      </c>
      <c r="AB84" s="1" t="str">
        <f t="shared" ca="1" si="10"/>
        <v/>
      </c>
      <c r="AC84" s="1" t="str">
        <f t="shared" ca="1" si="11"/>
        <v/>
      </c>
      <c r="AD84" s="1">
        <v>45083</v>
      </c>
      <c r="AE84">
        <v>63</v>
      </c>
      <c r="AF84">
        <f ca="1">IF(fake_dataset[[#This Row],[full]]=1,RANDBETWEEN(200,500),RANDBETWEEN(-50,250))</f>
        <v>139</v>
      </c>
    </row>
    <row r="85" spans="1:32" x14ac:dyDescent="0.35">
      <c r="A85" t="str" cm="1">
        <f t="array" aca="1" ref="A8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5" cm="1">
        <f t="array" aca="1" ref="B85" ca="1">INDEX(DBCs!$A$1:$A$36, RANDBETWEEN(1, COUNT(DBCs!$A$1:$A$36)))</f>
        <v>302</v>
      </c>
      <c r="C85" s="1">
        <v>45323</v>
      </c>
      <c r="D85" cm="1">
        <f t="array" aca="1" ref="D85" ca="1">IF(RAND() &lt;= 0.8, fake_dataset[[#This Row],[dbc_diagnosis_code]], INDEX(DBCs!$A$1:$A$36, RANDBETWEEN(1, COUNTA(DBCs!$A$1:$A$36))))</f>
        <v>302</v>
      </c>
      <c r="E85">
        <f ca="1">IF(fake_dataset[[#This Row],[dbc_switch]]=1,IF(RAND()&lt;Blad1!$B$1,1,0),IF(RAND()&lt;Blad1!$B$4,1,0))</f>
        <v>0</v>
      </c>
      <c r="F85">
        <f ca="1">IF(fake_dataset[[#This Row],[dbc_diagnosis_code]]=fake_dataset[[#This Row],[corrected_dbc]],0,1)</f>
        <v>0</v>
      </c>
      <c r="G85" t="str" cm="1">
        <f t="array" aca="1" ref="G85" ca="1">INDEX('explanations '!$A$1:$A$19, RANDBETWEEN(1, COUNTA('explanations '!$A$1:$A$19)))</f>
        <v>De huidige code is niet meer passend aangezien de nieuwe diagnose atriumfibrilleren de belangrijkste diagnose is geworden.</v>
      </c>
      <c r="H85">
        <v>5</v>
      </c>
      <c r="I85">
        <v>162</v>
      </c>
      <c r="J85">
        <v>96</v>
      </c>
      <c r="K85">
        <v>34839</v>
      </c>
      <c r="L85" t="s">
        <v>40</v>
      </c>
      <c r="M85" t="s">
        <v>32</v>
      </c>
      <c r="N85">
        <v>5</v>
      </c>
      <c r="O85">
        <v>2</v>
      </c>
      <c r="P85" cm="1">
        <f t="array" aca="1" ref="P85" ca="1">INDEX({1;1;1;1;1;2;2;2;2;2;3;3;3;3;4;4;4;5;5;6;6;7;8;9;10}, RANDBETWEEN(1, 25))</f>
        <v>6</v>
      </c>
      <c r="Q85">
        <v>5</v>
      </c>
      <c r="R85">
        <f ca="1">IF(fake_dataset[[#This Row],[count_score]]&gt;3,1,0)</f>
        <v>1</v>
      </c>
      <c r="S85" s="2">
        <v>45211.213634259257</v>
      </c>
      <c r="T85" s="1">
        <v>45133</v>
      </c>
      <c r="U85" s="1">
        <v>45189</v>
      </c>
      <c r="V85" t="s">
        <v>39</v>
      </c>
      <c r="W85" t="s">
        <v>34</v>
      </c>
      <c r="X85" s="1">
        <f t="shared" ca="1" si="6"/>
        <v>45318</v>
      </c>
      <c r="Y85" s="1" t="str">
        <f t="shared" ca="1" si="7"/>
        <v/>
      </c>
      <c r="Z85" s="1" t="str">
        <f t="shared" ca="1" si="8"/>
        <v/>
      </c>
      <c r="AA85" s="1" t="str">
        <f t="shared" ca="1" si="9"/>
        <v/>
      </c>
      <c r="AB85" s="1" t="str">
        <f t="shared" ca="1" si="10"/>
        <v/>
      </c>
      <c r="AC85" s="1" t="str">
        <f t="shared" ca="1" si="11"/>
        <v/>
      </c>
      <c r="AD85" s="1">
        <v>45269</v>
      </c>
      <c r="AE85">
        <v>15</v>
      </c>
      <c r="AF85">
        <f ca="1">IF(fake_dataset[[#This Row],[full]]=1,RANDBETWEEN(200,500),RANDBETWEEN(-50,250))</f>
        <v>390</v>
      </c>
    </row>
    <row r="86" spans="1:32" x14ac:dyDescent="0.35">
      <c r="A86" t="str" cm="1">
        <f t="array" aca="1" ref="A8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6" cm="1">
        <f t="array" aca="1" ref="B86" ca="1">INDEX(DBCs!$A$1:$A$36, RANDBETWEEN(1, COUNT(DBCs!$A$1:$A$36)))</f>
        <v>909</v>
      </c>
      <c r="C86" s="1">
        <v>45319</v>
      </c>
      <c r="D86" cm="1">
        <f t="array" aca="1" ref="D86" ca="1">IF(RAND() &lt;= 0.8, fake_dataset[[#This Row],[dbc_diagnosis_code]], INDEX(DBCs!$A$1:$A$36, RANDBETWEEN(1, COUNTA(DBCs!$A$1:$A$36))))</f>
        <v>906</v>
      </c>
      <c r="E86">
        <f ca="1">IF(fake_dataset[[#This Row],[dbc_switch]]=1,IF(RAND()&lt;Blad1!$B$1,1,0),IF(RAND()&lt;Blad1!$B$4,1,0))</f>
        <v>1</v>
      </c>
      <c r="F86">
        <f ca="1">IF(fake_dataset[[#This Row],[dbc_diagnosis_code]]=fake_dataset[[#This Row],[corrected_dbc]],0,1)</f>
        <v>1</v>
      </c>
      <c r="G86" t="str" cm="1">
        <f t="array" aca="1" ref="G86" ca="1">INDEX('explanations '!$A$1:$A$19, RANDBETWEEN(1, COUNTA('explanations '!$A$1:$A$19)))</f>
        <v>De huidige code is niet toereikend omdat de nieuwe diagnose coronaire hartziekte nu de primaire diagnose is.</v>
      </c>
      <c r="H86">
        <v>10</v>
      </c>
      <c r="I86">
        <v>193</v>
      </c>
      <c r="J86">
        <v>34</v>
      </c>
      <c r="K86">
        <v>21205</v>
      </c>
      <c r="L86" t="s">
        <v>40</v>
      </c>
      <c r="M86" t="s">
        <v>32</v>
      </c>
      <c r="N86">
        <v>3</v>
      </c>
      <c r="O86">
        <v>6</v>
      </c>
      <c r="P86" cm="1">
        <f t="array" aca="1" ref="P86" ca="1">INDEX({1;1;1;1;1;2;2;2;2;2;3;3;3;3;4;4;4;5;5;6;6;7;8;9;10}, RANDBETWEEN(1, 25))</f>
        <v>1</v>
      </c>
      <c r="Q86">
        <v>7</v>
      </c>
      <c r="R86">
        <f ca="1">IF(fake_dataset[[#This Row],[count_score]]&gt;3,1,0)</f>
        <v>0</v>
      </c>
      <c r="S86" s="2">
        <v>45260.109247685185</v>
      </c>
      <c r="T86" s="1">
        <v>45208</v>
      </c>
      <c r="U86" s="1">
        <v>45357</v>
      </c>
      <c r="V86" t="s">
        <v>39</v>
      </c>
      <c r="W86" t="s">
        <v>34</v>
      </c>
      <c r="X86" s="1" t="str">
        <f t="shared" ca="1" si="6"/>
        <v/>
      </c>
      <c r="Y86" s="1" t="str">
        <f t="shared" ca="1" si="7"/>
        <v/>
      </c>
      <c r="Z86" s="1">
        <f t="shared" ca="1" si="8"/>
        <v>45314</v>
      </c>
      <c r="AA86" s="1">
        <f t="shared" ca="1" si="9"/>
        <v>45314</v>
      </c>
      <c r="AB86" s="1" t="str">
        <f t="shared" ca="1" si="10"/>
        <v/>
      </c>
      <c r="AC86" s="1" t="str">
        <f t="shared" ca="1" si="11"/>
        <v/>
      </c>
      <c r="AD86" s="1">
        <v>45143</v>
      </c>
      <c r="AE86">
        <v>166</v>
      </c>
      <c r="AF86">
        <f ca="1">IF(fake_dataset[[#This Row],[full]]=1,RANDBETWEEN(200,500),RANDBETWEEN(-50,250))</f>
        <v>35</v>
      </c>
    </row>
    <row r="87" spans="1:32" x14ac:dyDescent="0.35">
      <c r="A87" t="str" cm="1">
        <f t="array" aca="1" ref="A8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7" cm="1">
        <f t="array" aca="1" ref="B87" ca="1">INDEX(DBCs!$A$1:$A$36, RANDBETWEEN(1, COUNT(DBCs!$A$1:$A$36)))</f>
        <v>301</v>
      </c>
      <c r="C87" s="1">
        <v>45055</v>
      </c>
      <c r="D87" cm="1">
        <f t="array" aca="1" ref="D87" ca="1">IF(RAND() &lt;= 0.8, fake_dataset[[#This Row],[dbc_diagnosis_code]], INDEX(DBCs!$A$1:$A$36, RANDBETWEEN(1, COUNTA(DBCs!$A$1:$A$36))))</f>
        <v>301</v>
      </c>
      <c r="E87">
        <f ca="1">IF(fake_dataset[[#This Row],[dbc_switch]]=1,IF(RAND()&lt;Blad1!$B$1,1,0),IF(RAND()&lt;Blad1!$B$4,1,0))</f>
        <v>0</v>
      </c>
      <c r="F87">
        <f ca="1">IF(fake_dataset[[#This Row],[dbc_diagnosis_code]]=fake_dataset[[#This Row],[corrected_dbc]],0,1)</f>
        <v>0</v>
      </c>
      <c r="G87" t="str" cm="1">
        <f t="array" aca="1" ref="G87" ca="1">INDEX('explanations '!$A$1:$A$19, RANDBETWEEN(1, COUNTA('explanations '!$A$1:$A$19)))</f>
        <v>Hoewel de huidige diagnose nog steeds relevant is, moet de code worden aangepast om ook de nieuwe diagnose mitralisklepinsufficiëntie te weerspiegelen.</v>
      </c>
      <c r="H87">
        <v>8</v>
      </c>
      <c r="I87">
        <v>184</v>
      </c>
      <c r="J87">
        <v>37</v>
      </c>
      <c r="K87">
        <v>74196</v>
      </c>
      <c r="L87" t="s">
        <v>35</v>
      </c>
      <c r="M87" t="s">
        <v>38</v>
      </c>
      <c r="N87">
        <v>10</v>
      </c>
      <c r="O87">
        <v>2</v>
      </c>
      <c r="P87" cm="1">
        <f t="array" aca="1" ref="P87" ca="1">INDEX({1;1;1;1;1;2;2;2;2;2;3;3;3;3;4;4;4;5;5;6;6;7;8;9;10}, RANDBETWEEN(1, 25))</f>
        <v>4</v>
      </c>
      <c r="Q87">
        <v>2</v>
      </c>
      <c r="R87">
        <f ca="1">IF(fake_dataset[[#This Row],[count_score]]&gt;3,1,0)</f>
        <v>1</v>
      </c>
      <c r="S87" s="2">
        <v>45375.998182870368</v>
      </c>
      <c r="T87" s="1">
        <v>45076</v>
      </c>
      <c r="U87" s="1">
        <v>45187</v>
      </c>
      <c r="V87" t="s">
        <v>33</v>
      </c>
      <c r="W87" t="s">
        <v>30</v>
      </c>
      <c r="X87" s="1" t="str">
        <f t="shared" ca="1" si="6"/>
        <v/>
      </c>
      <c r="Y87" s="1">
        <f t="shared" ca="1" si="7"/>
        <v>45050</v>
      </c>
      <c r="Z87" s="1" t="str">
        <f t="shared" ca="1" si="8"/>
        <v/>
      </c>
      <c r="AA87" s="1" t="str">
        <f t="shared" ca="1" si="9"/>
        <v/>
      </c>
      <c r="AB87" s="1" t="str">
        <f t="shared" ca="1" si="10"/>
        <v/>
      </c>
      <c r="AC87" s="1" t="str">
        <f t="shared" ca="1" si="11"/>
        <v/>
      </c>
      <c r="AD87" s="1">
        <v>45168</v>
      </c>
      <c r="AE87">
        <v>-1</v>
      </c>
      <c r="AF87">
        <f ca="1">IF(fake_dataset[[#This Row],[full]]=1,RANDBETWEEN(200,500),RANDBETWEEN(-50,250))</f>
        <v>404</v>
      </c>
    </row>
    <row r="88" spans="1:32" x14ac:dyDescent="0.35">
      <c r="A88" t="str" cm="1">
        <f t="array" aca="1" ref="A8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8" cm="1">
        <f t="array" aca="1" ref="B88" ca="1">INDEX(DBCs!$A$1:$A$36, RANDBETWEEN(1, COUNT(DBCs!$A$1:$A$36)))</f>
        <v>905</v>
      </c>
      <c r="C88" s="1">
        <v>45072</v>
      </c>
      <c r="D88" cm="1">
        <f t="array" aca="1" ref="D88" ca="1">IF(RAND() &lt;= 0.8, fake_dataset[[#This Row],[dbc_diagnosis_code]], INDEX(DBCs!$A$1:$A$36, RANDBETWEEN(1, COUNTA(DBCs!$A$1:$A$36))))</f>
        <v>905</v>
      </c>
      <c r="E88">
        <f ca="1">IF(fake_dataset[[#This Row],[dbc_switch]]=1,IF(RAND()&lt;Blad1!$B$1,1,0),IF(RAND()&lt;Blad1!$B$4,1,0))</f>
        <v>1</v>
      </c>
      <c r="F88">
        <f ca="1">IF(fake_dataset[[#This Row],[dbc_diagnosis_code]]=fake_dataset[[#This Row],[corrected_dbc]],0,1)</f>
        <v>0</v>
      </c>
      <c r="G88" t="str" cm="1">
        <f t="array" aca="1" ref="G88" ca="1">INDEX('explanations '!$A$1:$A$19, RANDBETWEEN(1, COUNTA('explanations '!$A$1:$A$19)))</f>
        <v>De huidige code is niet langer accuraat aangezien de patiënt nu ook wordt behandeld voor pulmonale hypertensie, wat als de primaire diagnose moet worden gecodeerd.</v>
      </c>
      <c r="H88">
        <v>9</v>
      </c>
      <c r="I88">
        <v>171</v>
      </c>
      <c r="J88">
        <v>14</v>
      </c>
      <c r="K88">
        <v>87217</v>
      </c>
      <c r="L88" t="s">
        <v>40</v>
      </c>
      <c r="M88" t="s">
        <v>36</v>
      </c>
      <c r="N88">
        <v>3</v>
      </c>
      <c r="O88">
        <v>4</v>
      </c>
      <c r="P88" cm="1">
        <f t="array" aca="1" ref="P88" ca="1">INDEX({1;1;1;1;1;2;2;2;2;2;3;3;3;3;4;4;4;5;5;6;6;7;8;9;10}, RANDBETWEEN(1, 25))</f>
        <v>6</v>
      </c>
      <c r="Q88">
        <v>1</v>
      </c>
      <c r="R88">
        <f ca="1">IF(fake_dataset[[#This Row],[count_score]]&gt;3,1,0)</f>
        <v>1</v>
      </c>
      <c r="S88" s="2">
        <v>45403.952557870369</v>
      </c>
      <c r="T88" s="1">
        <v>45189</v>
      </c>
      <c r="U88" s="1">
        <v>45364</v>
      </c>
      <c r="V88" t="s">
        <v>37</v>
      </c>
      <c r="W88" t="s">
        <v>34</v>
      </c>
      <c r="X88" s="1" t="str">
        <f t="shared" ca="1" si="6"/>
        <v/>
      </c>
      <c r="Y88" s="1" t="str">
        <f t="shared" ca="1" si="7"/>
        <v/>
      </c>
      <c r="Z88" s="1" t="str">
        <f t="shared" ca="1" si="8"/>
        <v/>
      </c>
      <c r="AA88" s="1" t="str">
        <f t="shared" ca="1" si="9"/>
        <v/>
      </c>
      <c r="AB88" s="1">
        <f t="shared" ca="1" si="10"/>
        <v>45067</v>
      </c>
      <c r="AC88" s="1" t="str">
        <f t="shared" ca="1" si="11"/>
        <v/>
      </c>
      <c r="AD88" s="1">
        <v>45226</v>
      </c>
      <c r="AE88">
        <v>364</v>
      </c>
      <c r="AF88">
        <f ca="1">IF(fake_dataset[[#This Row],[full]]=1,RANDBETWEEN(200,500),RANDBETWEEN(-50,250))</f>
        <v>225</v>
      </c>
    </row>
    <row r="89" spans="1:32" x14ac:dyDescent="0.35">
      <c r="A89" t="str" cm="1">
        <f t="array" aca="1" ref="A8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9" cm="1">
        <f t="array" aca="1" ref="B89" ca="1">INDEX(DBCs!$A$1:$A$36, RANDBETWEEN(1, COUNT(DBCs!$A$1:$A$36)))</f>
        <v>204</v>
      </c>
      <c r="C89" s="1">
        <v>45058</v>
      </c>
      <c r="D89" cm="1">
        <f t="array" aca="1" ref="D89" ca="1">IF(RAND() &lt;= 0.8, fake_dataset[[#This Row],[dbc_diagnosis_code]], INDEX(DBCs!$A$1:$A$36, RANDBETWEEN(1, COUNTA(DBCs!$A$1:$A$36))))</f>
        <v>204</v>
      </c>
      <c r="E89">
        <f ca="1">IF(fake_dataset[[#This Row],[dbc_switch]]=1,IF(RAND()&lt;Blad1!$B$1,1,0),IF(RAND()&lt;Blad1!$B$4,1,0))</f>
        <v>0</v>
      </c>
      <c r="F89">
        <f ca="1">IF(fake_dataset[[#This Row],[dbc_diagnosis_code]]=fake_dataset[[#This Row],[corrected_dbc]],0,1)</f>
        <v>0</v>
      </c>
      <c r="G89" t="str" cm="1">
        <f t="array" aca="1" ref="G89" ca="1">INDEX('explanations '!$A$1:$A$19, RANDBETWEEN(1, COUNTA('explanations '!$A$1:$A$19)))</f>
        <v>De huidige code is niet toereikend omdat de patiënt nu ook wordt behandeld voor een myocardinfarct, wat de leidende diagnose is geworden.</v>
      </c>
      <c r="H89">
        <v>4</v>
      </c>
      <c r="I89">
        <v>182</v>
      </c>
      <c r="J89">
        <v>9</v>
      </c>
      <c r="K89">
        <v>19173</v>
      </c>
      <c r="L89" t="s">
        <v>31</v>
      </c>
      <c r="M89" t="s">
        <v>32</v>
      </c>
      <c r="N89">
        <v>6</v>
      </c>
      <c r="O89">
        <v>2</v>
      </c>
      <c r="P89" cm="1">
        <f t="array" aca="1" ref="P89" ca="1">INDEX({1;1;1;1;1;2;2;2;2;2;3;3;3;3;4;4;4;5;5;6;6;7;8;9;10}, RANDBETWEEN(1, 25))</f>
        <v>3</v>
      </c>
      <c r="Q89">
        <v>2</v>
      </c>
      <c r="R89">
        <f ca="1">IF(fake_dataset[[#This Row],[count_score]]&gt;3,1,0)</f>
        <v>0</v>
      </c>
      <c r="S89" s="2">
        <v>45367.504062499997</v>
      </c>
      <c r="T89" s="1">
        <v>45151</v>
      </c>
      <c r="U89" s="1">
        <v>45383</v>
      </c>
      <c r="V89" t="s">
        <v>33</v>
      </c>
      <c r="W89" t="s">
        <v>34</v>
      </c>
      <c r="X89" s="1" t="str">
        <f t="shared" ca="1" si="6"/>
        <v/>
      </c>
      <c r="Y89" s="1" t="str">
        <f t="shared" ca="1" si="7"/>
        <v/>
      </c>
      <c r="Z89" s="1" t="str">
        <f t="shared" ca="1" si="8"/>
        <v/>
      </c>
      <c r="AA89" s="1" t="str">
        <f t="shared" ca="1" si="9"/>
        <v/>
      </c>
      <c r="AB89" s="1" t="str">
        <f t="shared" ca="1" si="10"/>
        <v/>
      </c>
      <c r="AC89" s="1" t="str">
        <f t="shared" ca="1" si="11"/>
        <v/>
      </c>
      <c r="AD89" s="1">
        <v>45055</v>
      </c>
      <c r="AE89">
        <v>251</v>
      </c>
      <c r="AF89">
        <f ca="1">IF(fake_dataset[[#This Row],[full]]=1,RANDBETWEEN(200,500),RANDBETWEEN(-50,250))</f>
        <v>-25</v>
      </c>
    </row>
    <row r="90" spans="1:32" x14ac:dyDescent="0.35">
      <c r="A90" t="str" cm="1">
        <f t="array" aca="1" ref="A9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0" cm="1">
        <f t="array" aca="1" ref="B90" ca="1">INDEX(DBCs!$A$1:$A$36, RANDBETWEEN(1, COUNT(DBCs!$A$1:$A$36)))</f>
        <v>808</v>
      </c>
      <c r="C90" s="1">
        <v>45341</v>
      </c>
      <c r="D90" cm="1">
        <f t="array" aca="1" ref="D90" ca="1">IF(RAND() &lt;= 0.8, fake_dataset[[#This Row],[dbc_diagnosis_code]], INDEX(DBCs!$A$1:$A$36, RANDBETWEEN(1, COUNTA(DBCs!$A$1:$A$36))))</f>
        <v>905</v>
      </c>
      <c r="E90">
        <f ca="1">IF(fake_dataset[[#This Row],[dbc_switch]]=1,IF(RAND()&lt;Blad1!$B$1,1,0),IF(RAND()&lt;Blad1!$B$4,1,0))</f>
        <v>1</v>
      </c>
      <c r="F90">
        <f ca="1">IF(fake_dataset[[#This Row],[dbc_diagnosis_code]]=fake_dataset[[#This Row],[corrected_dbc]],0,1)</f>
        <v>1</v>
      </c>
      <c r="G90" t="str" cm="1">
        <f t="array" aca="1" ref="G90" ca="1">INDEX('explanations '!$A$1:$A$19, RANDBETWEEN(1, COUNTA('explanations '!$A$1:$A$19)))</f>
        <v>De huidige code weerspiegelt niet de nieuwe diagnose pericarditis, die nu de leidende diagnose is.</v>
      </c>
      <c r="H90">
        <v>3</v>
      </c>
      <c r="I90">
        <v>157</v>
      </c>
      <c r="J90">
        <v>58</v>
      </c>
      <c r="K90">
        <v>88864</v>
      </c>
      <c r="L90" t="s">
        <v>40</v>
      </c>
      <c r="M90" t="s">
        <v>36</v>
      </c>
      <c r="N90">
        <v>6</v>
      </c>
      <c r="O90">
        <v>4</v>
      </c>
      <c r="P90" cm="1">
        <f t="array" aca="1" ref="P90" ca="1">INDEX({1;1;1;1;1;2;2;2;2;2;3;3;3;3;4;4;4;5;5;6;6;7;8;9;10}, RANDBETWEEN(1, 25))</f>
        <v>3</v>
      </c>
      <c r="Q90">
        <v>9</v>
      </c>
      <c r="R90">
        <f ca="1">IF(fake_dataset[[#This Row],[count_score]]&gt;3,1,0)</f>
        <v>0</v>
      </c>
      <c r="S90" s="2">
        <v>45354.618078703701</v>
      </c>
      <c r="T90" s="1">
        <v>45109</v>
      </c>
      <c r="U90" s="1">
        <v>45311</v>
      </c>
      <c r="V90" t="s">
        <v>37</v>
      </c>
      <c r="W90" t="s">
        <v>34</v>
      </c>
      <c r="X90" s="1" t="str">
        <f t="shared" ca="1" si="6"/>
        <v/>
      </c>
      <c r="Y90" s="1" t="str">
        <f t="shared" ca="1" si="7"/>
        <v/>
      </c>
      <c r="Z90" s="1">
        <f t="shared" ca="1" si="8"/>
        <v>45336</v>
      </c>
      <c r="AA90" s="1" t="str">
        <f t="shared" ca="1" si="9"/>
        <v/>
      </c>
      <c r="AB90" s="1" t="str">
        <f t="shared" ca="1" si="10"/>
        <v/>
      </c>
      <c r="AC90" s="1" t="str">
        <f t="shared" ca="1" si="11"/>
        <v/>
      </c>
      <c r="AD90" s="1">
        <v>45282</v>
      </c>
      <c r="AE90">
        <v>-285</v>
      </c>
      <c r="AF90">
        <f ca="1">IF(fake_dataset[[#This Row],[full]]=1,RANDBETWEEN(200,500),RANDBETWEEN(-50,250))</f>
        <v>196</v>
      </c>
    </row>
    <row r="91" spans="1:32" x14ac:dyDescent="0.35">
      <c r="A91" t="str" cm="1">
        <f t="array" aca="1" ref="A9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1" cm="1">
        <f t="array" aca="1" ref="B91" ca="1">INDEX(DBCs!$A$1:$A$36, RANDBETWEEN(1, COUNT(DBCs!$A$1:$A$36)))</f>
        <v>202</v>
      </c>
      <c r="C91" s="1">
        <v>45216</v>
      </c>
      <c r="D91" cm="1">
        <f t="array" aca="1" ref="D91" ca="1">IF(RAND() &lt;= 0.8, fake_dataset[[#This Row],[dbc_diagnosis_code]], INDEX(DBCs!$A$1:$A$36, RANDBETWEEN(1, COUNTA(DBCs!$A$1:$A$36))))</f>
        <v>202</v>
      </c>
      <c r="E91">
        <f ca="1">IF(fake_dataset[[#This Row],[dbc_switch]]=1,IF(RAND()&lt;Blad1!$B$1,1,0),IF(RAND()&lt;Blad1!$B$4,1,0))</f>
        <v>0</v>
      </c>
      <c r="F91">
        <f ca="1">IF(fake_dataset[[#This Row],[dbc_diagnosis_code]]=fake_dataset[[#This Row],[corrected_dbc]],0,1)</f>
        <v>0</v>
      </c>
      <c r="G91" t="str" cm="1">
        <f t="array" aca="1" ref="G91" ca="1">INDEX('explanations '!$A$1:$A$19, RANDBETWEEN(1, COUNTA('explanations '!$A$1:$A$19)))</f>
        <v>De huidige code dekt niet de nieuwe diagnose congestief hartfalen, wat nu als de leidende diagnose moet worden beschouwd.</v>
      </c>
      <c r="H91">
        <v>1</v>
      </c>
      <c r="I91">
        <v>152</v>
      </c>
      <c r="J91">
        <v>9</v>
      </c>
      <c r="K91">
        <v>25923</v>
      </c>
      <c r="L91" t="s">
        <v>40</v>
      </c>
      <c r="M91" t="s">
        <v>36</v>
      </c>
      <c r="N91">
        <v>7</v>
      </c>
      <c r="O91">
        <v>6</v>
      </c>
      <c r="P91" cm="1">
        <f t="array" aca="1" ref="P91" ca="1">INDEX({1;1;1;1;1;2;2;2;2;2;3;3;3;3;4;4;4;5;5;6;6;7;8;9;10}, RANDBETWEEN(1, 25))</f>
        <v>2</v>
      </c>
      <c r="Q91">
        <v>2</v>
      </c>
      <c r="R91">
        <f ca="1">IF(fake_dataset[[#This Row],[count_score]]&gt;3,1,0)</f>
        <v>0</v>
      </c>
      <c r="S91" s="2">
        <v>45420.122511574074</v>
      </c>
      <c r="T91" s="1">
        <v>45369</v>
      </c>
      <c r="U91" s="1">
        <v>45055</v>
      </c>
      <c r="V91" t="s">
        <v>37</v>
      </c>
      <c r="W91" t="s">
        <v>30</v>
      </c>
      <c r="X91" s="1" t="str">
        <f t="shared" ca="1" si="6"/>
        <v/>
      </c>
      <c r="Y91" s="1" t="str">
        <f t="shared" ca="1" si="7"/>
        <v/>
      </c>
      <c r="Z91" s="1" t="str">
        <f t="shared" ca="1" si="8"/>
        <v/>
      </c>
      <c r="AA91" s="1" t="str">
        <f t="shared" ca="1" si="9"/>
        <v/>
      </c>
      <c r="AB91" s="1" t="str">
        <f t="shared" ca="1" si="10"/>
        <v/>
      </c>
      <c r="AC91" s="1" t="str">
        <f t="shared" ca="1" si="11"/>
        <v/>
      </c>
      <c r="AD91" s="1">
        <v>45063</v>
      </c>
      <c r="AE91">
        <v>-230</v>
      </c>
      <c r="AF91">
        <f ca="1">IF(fake_dataset[[#This Row],[full]]=1,RANDBETWEEN(200,500),RANDBETWEEN(-50,250))</f>
        <v>234</v>
      </c>
    </row>
    <row r="92" spans="1:32" x14ac:dyDescent="0.35">
      <c r="A92" t="str" cm="1">
        <f t="array" aca="1" ref="A9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2" cm="1">
        <f t="array" aca="1" ref="B92" ca="1">INDEX(DBCs!$A$1:$A$36, RANDBETWEEN(1, COUNT(DBCs!$A$1:$A$36)))</f>
        <v>202</v>
      </c>
      <c r="C92" s="1">
        <v>45287</v>
      </c>
      <c r="D92" cm="1">
        <f t="array" aca="1" ref="D92" ca="1">IF(RAND() &lt;= 0.8, fake_dataset[[#This Row],[dbc_diagnosis_code]], INDEX(DBCs!$A$1:$A$36, RANDBETWEEN(1, COUNTA(DBCs!$A$1:$A$36))))</f>
        <v>202</v>
      </c>
      <c r="E92">
        <f ca="1">IF(fake_dataset[[#This Row],[dbc_switch]]=1,IF(RAND()&lt;Blad1!$B$1,1,0),IF(RAND()&lt;Blad1!$B$4,1,0))</f>
        <v>0</v>
      </c>
      <c r="F92">
        <f ca="1">IF(fake_dataset[[#This Row],[dbc_diagnosis_code]]=fake_dataset[[#This Row],[corrected_dbc]],0,1)</f>
        <v>0</v>
      </c>
      <c r="G92" t="str" cm="1">
        <f t="array" aca="1" ref="G92" ca="1">INDEX('explanations '!$A$1:$A$19, RANDBETWEEN(1, COUNTA('explanations '!$A$1:$A$19)))</f>
        <v>De huidige code is onjuist omdat de nieuwe diagnose pulmonale hypertensie de voornaamste diagnose is geworden.</v>
      </c>
      <c r="H92">
        <v>6</v>
      </c>
      <c r="I92">
        <v>190</v>
      </c>
      <c r="J92">
        <v>27</v>
      </c>
      <c r="K92">
        <v>83893</v>
      </c>
      <c r="L92" t="s">
        <v>35</v>
      </c>
      <c r="M92" t="s">
        <v>36</v>
      </c>
      <c r="N92">
        <v>4</v>
      </c>
      <c r="O92">
        <v>6</v>
      </c>
      <c r="P92" cm="1">
        <f t="array" aca="1" ref="P92" ca="1">INDEX({1;1;1;1;1;2;2;2;2;2;3;3;3;3;4;4;4;5;5;6;6;7;8;9;10}, RANDBETWEEN(1, 25))</f>
        <v>2</v>
      </c>
      <c r="Q92">
        <v>5</v>
      </c>
      <c r="R92">
        <f ca="1">IF(fake_dataset[[#This Row],[count_score]]&gt;3,1,0)</f>
        <v>0</v>
      </c>
      <c r="S92" s="2">
        <v>45414.493159722224</v>
      </c>
      <c r="T92" s="1">
        <v>45148</v>
      </c>
      <c r="U92" s="1">
        <v>45317</v>
      </c>
      <c r="V92" t="s">
        <v>33</v>
      </c>
      <c r="W92" t="s">
        <v>34</v>
      </c>
      <c r="X92" s="1" t="str">
        <f t="shared" ca="1" si="6"/>
        <v/>
      </c>
      <c r="Y92" s="1" t="str">
        <f t="shared" ca="1" si="7"/>
        <v/>
      </c>
      <c r="Z92" s="1">
        <f t="shared" ca="1" si="8"/>
        <v>45282</v>
      </c>
      <c r="AA92" s="1" t="str">
        <f t="shared" ca="1" si="9"/>
        <v/>
      </c>
      <c r="AB92" s="1" t="str">
        <f t="shared" ca="1" si="10"/>
        <v/>
      </c>
      <c r="AC92" s="1">
        <f t="shared" ca="1" si="11"/>
        <v>45282</v>
      </c>
      <c r="AD92" s="1">
        <v>45295</v>
      </c>
      <c r="AE92">
        <v>280</v>
      </c>
      <c r="AF92">
        <f ca="1">IF(fake_dataset[[#This Row],[full]]=1,RANDBETWEEN(200,500),RANDBETWEEN(-50,250))</f>
        <v>49</v>
      </c>
    </row>
    <row r="93" spans="1:32" x14ac:dyDescent="0.35">
      <c r="A93" t="str" cm="1">
        <f t="array" aca="1" ref="A9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3" cm="1">
        <f t="array" aca="1" ref="B93" ca="1">INDEX(DBCs!$A$1:$A$36, RANDBETWEEN(1, COUNT(DBCs!$A$1:$A$36)))</f>
        <v>601</v>
      </c>
      <c r="C93" s="1">
        <v>45412</v>
      </c>
      <c r="D93" cm="1">
        <f t="array" aca="1" ref="D93" ca="1">IF(RAND() &lt;= 0.8, fake_dataset[[#This Row],[dbc_diagnosis_code]], INDEX(DBCs!$A$1:$A$36, RANDBETWEEN(1, COUNTA(DBCs!$A$1:$A$36))))</f>
        <v>601</v>
      </c>
      <c r="E93">
        <f ca="1">IF(fake_dataset[[#This Row],[dbc_switch]]=1,IF(RAND()&lt;Blad1!$B$1,1,0),IF(RAND()&lt;Blad1!$B$4,1,0))</f>
        <v>1</v>
      </c>
      <c r="F93">
        <f ca="1">IF(fake_dataset[[#This Row],[dbc_diagnosis_code]]=fake_dataset[[#This Row],[corrected_dbc]],0,1)</f>
        <v>0</v>
      </c>
      <c r="G93" t="str" cm="1">
        <f t="array" aca="1" ref="G93" ca="1">INDEX('explanations '!$A$1:$A$19, RANDBETWEEN(1, COUNTA('explanations '!$A$1:$A$19)))</f>
        <v>De huidige code weerspiegelt niet de nieuwe diagnose van coronaire hartziekte, die nu de belangrijkste focus van de behandeling is.</v>
      </c>
      <c r="H93">
        <v>9</v>
      </c>
      <c r="I93">
        <v>195</v>
      </c>
      <c r="J93">
        <v>57</v>
      </c>
      <c r="K93">
        <v>97158</v>
      </c>
      <c r="L93" t="s">
        <v>35</v>
      </c>
      <c r="M93" t="s">
        <v>32</v>
      </c>
      <c r="N93">
        <v>7</v>
      </c>
      <c r="O93">
        <v>9</v>
      </c>
      <c r="P93" cm="1">
        <f t="array" aca="1" ref="P93" ca="1">INDEX({1;1;1;1;1;2;2;2;2;2;3;3;3;3;4;4;4;5;5;6;6;7;8;9;10}, RANDBETWEEN(1, 25))</f>
        <v>3</v>
      </c>
      <c r="Q93">
        <v>10</v>
      </c>
      <c r="R93">
        <f ca="1">IF(fake_dataset[[#This Row],[count_score]]&gt;3,1,0)</f>
        <v>0</v>
      </c>
      <c r="S93" s="2">
        <v>45371.468206018515</v>
      </c>
      <c r="T93" s="1">
        <v>45265</v>
      </c>
      <c r="U93" s="1">
        <v>45197</v>
      </c>
      <c r="V93" t="s">
        <v>33</v>
      </c>
      <c r="W93" t="s">
        <v>34</v>
      </c>
      <c r="X93" s="1" t="str">
        <f t="shared" ca="1" si="6"/>
        <v/>
      </c>
      <c r="Y93" s="1" t="str">
        <f t="shared" ca="1" si="7"/>
        <v/>
      </c>
      <c r="Z93" s="1" t="str">
        <f t="shared" ca="1" si="8"/>
        <v/>
      </c>
      <c r="AA93" s="1" t="str">
        <f t="shared" ca="1" si="9"/>
        <v/>
      </c>
      <c r="AB93" s="1" t="str">
        <f t="shared" ca="1" si="10"/>
        <v/>
      </c>
      <c r="AC93" s="1">
        <f t="shared" ca="1" si="11"/>
        <v>45407</v>
      </c>
      <c r="AD93" s="1">
        <v>45357</v>
      </c>
      <c r="AE93">
        <v>-355</v>
      </c>
      <c r="AF93">
        <f ca="1">IF(fake_dataset[[#This Row],[full]]=1,RANDBETWEEN(200,500),RANDBETWEEN(-50,250))</f>
        <v>-42</v>
      </c>
    </row>
    <row r="94" spans="1:32" x14ac:dyDescent="0.35">
      <c r="A94" t="str" cm="1">
        <f t="array" aca="1" ref="A9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4" cm="1">
        <f t="array" aca="1" ref="B94" ca="1">INDEX(DBCs!$A$1:$A$36, RANDBETWEEN(1, COUNT(DBCs!$A$1:$A$36)))</f>
        <v>101</v>
      </c>
      <c r="C94" s="1">
        <v>45114</v>
      </c>
      <c r="D94" cm="1">
        <f t="array" aca="1" ref="D94" ca="1">IF(RAND() &lt;= 0.8, fake_dataset[[#This Row],[dbc_diagnosis_code]], INDEX(DBCs!$A$1:$A$36, RANDBETWEEN(1, COUNTA(DBCs!$A$1:$A$36))))</f>
        <v>101</v>
      </c>
      <c r="E94">
        <f ca="1">IF(fake_dataset[[#This Row],[dbc_switch]]=1,IF(RAND()&lt;Blad1!$B$1,1,0),IF(RAND()&lt;Blad1!$B$4,1,0))</f>
        <v>0</v>
      </c>
      <c r="F94">
        <f ca="1">IF(fake_dataset[[#This Row],[dbc_diagnosis_code]]=fake_dataset[[#This Row],[corrected_dbc]],0,1)</f>
        <v>0</v>
      </c>
      <c r="G94" t="str" cm="1">
        <f t="array" aca="1" ref="G94" ca="1">INDEX('explanations '!$A$1:$A$19, RANDBETWEEN(1, COUNTA('explanations '!$A$1:$A$19)))</f>
        <v>De huidige code is niet langer accuraat aangezien de patiënt nu ook wordt behandeld voor pulmonale hypertensie, wat als de primaire diagnose moet worden gecodeerd.</v>
      </c>
      <c r="H94">
        <v>2</v>
      </c>
      <c r="I94">
        <v>166</v>
      </c>
      <c r="J94">
        <v>100</v>
      </c>
      <c r="K94">
        <v>12120</v>
      </c>
      <c r="L94" t="s">
        <v>40</v>
      </c>
      <c r="M94" t="s">
        <v>38</v>
      </c>
      <c r="N94">
        <v>7</v>
      </c>
      <c r="O94">
        <v>8</v>
      </c>
      <c r="P94" cm="1">
        <f t="array" aca="1" ref="P94" ca="1">INDEX({1;1;1;1;1;2;2;2;2;2;3;3;3;3;4;4;4;5;5;6;6;7;8;9;10}, RANDBETWEEN(1, 25))</f>
        <v>3</v>
      </c>
      <c r="Q94">
        <v>3</v>
      </c>
      <c r="R94">
        <f ca="1">IF(fake_dataset[[#This Row],[count_score]]&gt;3,1,0)</f>
        <v>0</v>
      </c>
      <c r="S94" s="2">
        <v>45184.721689814818</v>
      </c>
      <c r="T94" s="1">
        <v>45254</v>
      </c>
      <c r="U94" s="1">
        <v>45095</v>
      </c>
      <c r="V94" t="s">
        <v>33</v>
      </c>
      <c r="W94" t="s">
        <v>34</v>
      </c>
      <c r="X94" s="1" t="str">
        <f t="shared" ca="1" si="6"/>
        <v/>
      </c>
      <c r="Y94" s="1" t="str">
        <f t="shared" ca="1" si="7"/>
        <v/>
      </c>
      <c r="Z94" s="1" t="str">
        <f t="shared" ca="1" si="8"/>
        <v/>
      </c>
      <c r="AA94" s="1" t="str">
        <f t="shared" ca="1" si="9"/>
        <v/>
      </c>
      <c r="AB94" s="1" t="str">
        <f t="shared" ca="1" si="10"/>
        <v/>
      </c>
      <c r="AC94" s="1">
        <f t="shared" ca="1" si="11"/>
        <v>45109</v>
      </c>
      <c r="AD94" s="1">
        <v>45112</v>
      </c>
      <c r="AE94">
        <v>-59</v>
      </c>
      <c r="AF94">
        <f ca="1">IF(fake_dataset[[#This Row],[full]]=1,RANDBETWEEN(200,500),RANDBETWEEN(-50,250))</f>
        <v>234</v>
      </c>
    </row>
    <row r="95" spans="1:32" x14ac:dyDescent="0.35">
      <c r="A95" t="str" cm="1">
        <f t="array" aca="1" ref="A9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5" cm="1">
        <f t="array" aca="1" ref="B95" ca="1">INDEX(DBCs!$A$1:$A$36, RANDBETWEEN(1, COUNT(DBCs!$A$1:$A$36)))</f>
        <v>906</v>
      </c>
      <c r="C95" s="1">
        <v>45094</v>
      </c>
      <c r="D95" cm="1">
        <f t="array" aca="1" ref="D95" ca="1">IF(RAND() &lt;= 0.8, fake_dataset[[#This Row],[dbc_diagnosis_code]], INDEX(DBCs!$A$1:$A$36, RANDBETWEEN(1, COUNTA(DBCs!$A$1:$A$36))))</f>
        <v>801</v>
      </c>
      <c r="E95">
        <f ca="1">IF(fake_dataset[[#This Row],[dbc_switch]]=1,IF(RAND()&lt;Blad1!$B$1,1,0),IF(RAND()&lt;Blad1!$B$4,1,0))</f>
        <v>0</v>
      </c>
      <c r="F95">
        <f ca="1">IF(fake_dataset[[#This Row],[dbc_diagnosis_code]]=fake_dataset[[#This Row],[corrected_dbc]],0,1)</f>
        <v>1</v>
      </c>
      <c r="G95" t="str" cm="1">
        <f t="array" aca="1" ref="G95" ca="1">INDEX('explanations '!$A$1:$A$19, RANDBETWEEN(1, COUNTA('explanations '!$A$1:$A$19)))</f>
        <v>De huidige code is niet voldoende omdat atriumfibrilleren nu als de primaire diagnose is vastgesteld en actief wordt behandeld.</v>
      </c>
      <c r="H95">
        <v>7</v>
      </c>
      <c r="I95">
        <v>194</v>
      </c>
      <c r="J95">
        <v>66</v>
      </c>
      <c r="K95">
        <v>81984</v>
      </c>
      <c r="L95" t="s">
        <v>35</v>
      </c>
      <c r="M95" t="s">
        <v>38</v>
      </c>
      <c r="N95">
        <v>6</v>
      </c>
      <c r="O95">
        <v>7</v>
      </c>
      <c r="P95" cm="1">
        <f t="array" aca="1" ref="P95" ca="1">INDEX({1;1;1;1;1;2;2;2;2;2;3;3;3;3;4;4;4;5;5;6;6;7;8;9;10}, RANDBETWEEN(1, 25))</f>
        <v>2</v>
      </c>
      <c r="Q95">
        <v>4</v>
      </c>
      <c r="R95">
        <f ca="1">IF(fake_dataset[[#This Row],[count_score]]&gt;3,1,0)</f>
        <v>0</v>
      </c>
      <c r="S95" s="2">
        <v>45365.946087962962</v>
      </c>
      <c r="T95" s="1">
        <v>45235</v>
      </c>
      <c r="U95" s="1">
        <v>45251</v>
      </c>
      <c r="V95" t="s">
        <v>33</v>
      </c>
      <c r="W95" t="s">
        <v>34</v>
      </c>
      <c r="X95" s="1" t="str">
        <f t="shared" ca="1" si="6"/>
        <v/>
      </c>
      <c r="Y95" s="1" t="str">
        <f t="shared" ca="1" si="7"/>
        <v/>
      </c>
      <c r="Z95" s="1">
        <f t="shared" ca="1" si="8"/>
        <v>45089</v>
      </c>
      <c r="AA95" s="1" t="str">
        <f t="shared" ca="1" si="9"/>
        <v/>
      </c>
      <c r="AB95" s="1" t="str">
        <f t="shared" ca="1" si="10"/>
        <v/>
      </c>
      <c r="AC95" s="1" t="str">
        <f t="shared" ca="1" si="11"/>
        <v/>
      </c>
      <c r="AD95" s="1">
        <v>45244</v>
      </c>
      <c r="AE95">
        <v>85</v>
      </c>
      <c r="AF95">
        <f ca="1">IF(fake_dataset[[#This Row],[full]]=1,RANDBETWEEN(200,500),RANDBETWEEN(-50,250))</f>
        <v>139</v>
      </c>
    </row>
    <row r="96" spans="1:32" x14ac:dyDescent="0.35">
      <c r="A96" t="str" cm="1">
        <f t="array" aca="1" ref="A9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6" cm="1">
        <f t="array" aca="1" ref="B96" ca="1">INDEX(DBCs!$A$1:$A$36, RANDBETWEEN(1, COUNT(DBCs!$A$1:$A$36)))</f>
        <v>701</v>
      </c>
      <c r="C96" s="1">
        <v>45109</v>
      </c>
      <c r="D96" cm="1">
        <f t="array" aca="1" ref="D96" ca="1">IF(RAND() &lt;= 0.8, fake_dataset[[#This Row],[dbc_diagnosis_code]], INDEX(DBCs!$A$1:$A$36, RANDBETWEEN(1, COUNTA(DBCs!$A$1:$A$36))))</f>
        <v>905</v>
      </c>
      <c r="E96">
        <f ca="1">IF(fake_dataset[[#This Row],[dbc_switch]]=1,IF(RAND()&lt;Blad1!$B$1,1,0),IF(RAND()&lt;Blad1!$B$4,1,0))</f>
        <v>0</v>
      </c>
      <c r="F96">
        <f ca="1">IF(fake_dataset[[#This Row],[dbc_diagnosis_code]]=fake_dataset[[#This Row],[corrected_dbc]],0,1)</f>
        <v>1</v>
      </c>
      <c r="G96" t="str" cm="1">
        <f t="array" aca="1" ref="G96" ca="1">INDEX('explanations '!$A$1:$A$19, RANDBETWEEN(1, COUNTA('explanations '!$A$1:$A$19)))</f>
        <v>De huidige diagnose blijft belangrijk, maar de patiënt wordt nu ook behandeld voor congestief hartfalen, wat een herziene code vereist.</v>
      </c>
      <c r="H96">
        <v>8</v>
      </c>
      <c r="I96">
        <v>199</v>
      </c>
      <c r="J96">
        <v>77</v>
      </c>
      <c r="K96">
        <v>85115</v>
      </c>
      <c r="L96" t="s">
        <v>31</v>
      </c>
      <c r="M96" t="s">
        <v>32</v>
      </c>
      <c r="N96">
        <v>6</v>
      </c>
      <c r="O96">
        <v>1</v>
      </c>
      <c r="P96" cm="1">
        <f t="array" aca="1" ref="P96" ca="1">INDEX({1;1;1;1;1;2;2;2;2;2;3;3;3;3;4;4;4;5;5;6;6;7;8;9;10}, RANDBETWEEN(1, 25))</f>
        <v>1</v>
      </c>
      <c r="Q96">
        <v>8</v>
      </c>
      <c r="R96">
        <f ca="1">IF(fake_dataset[[#This Row],[count_score]]&gt;3,1,0)</f>
        <v>0</v>
      </c>
      <c r="S96" s="2">
        <v>45330.823738425926</v>
      </c>
      <c r="T96" s="1">
        <v>45329</v>
      </c>
      <c r="U96" s="1">
        <v>45231</v>
      </c>
      <c r="V96" t="s">
        <v>37</v>
      </c>
      <c r="W96" t="s">
        <v>30</v>
      </c>
      <c r="X96" s="1">
        <f t="shared" ca="1" si="6"/>
        <v>45104</v>
      </c>
      <c r="Y96" s="1" t="str">
        <f t="shared" ca="1" si="7"/>
        <v/>
      </c>
      <c r="Z96" s="1" t="str">
        <f t="shared" ca="1" si="8"/>
        <v/>
      </c>
      <c r="AA96" s="1" t="str">
        <f t="shared" ca="1" si="9"/>
        <v/>
      </c>
      <c r="AB96" s="1" t="str">
        <f t="shared" ca="1" si="10"/>
        <v/>
      </c>
      <c r="AC96" s="1" t="str">
        <f t="shared" ca="1" si="11"/>
        <v/>
      </c>
      <c r="AD96" s="1">
        <v>45145</v>
      </c>
      <c r="AE96">
        <v>173</v>
      </c>
      <c r="AF96">
        <f ca="1">IF(fake_dataset[[#This Row],[full]]=1,RANDBETWEEN(200,500),RANDBETWEEN(-50,250))</f>
        <v>154</v>
      </c>
    </row>
    <row r="97" spans="1:32" x14ac:dyDescent="0.35">
      <c r="A97" t="str" cm="1">
        <f t="array" aca="1" ref="A9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7" cm="1">
        <f t="array" aca="1" ref="B97" ca="1">INDEX(DBCs!$A$1:$A$36, RANDBETWEEN(1, COUNT(DBCs!$A$1:$A$36)))</f>
        <v>902</v>
      </c>
      <c r="C97" s="1">
        <v>45160</v>
      </c>
      <c r="D97" cm="1">
        <f t="array" aca="1" ref="D97" ca="1">IF(RAND() &lt;= 0.8, fake_dataset[[#This Row],[dbc_diagnosis_code]], INDEX(DBCs!$A$1:$A$36, RANDBETWEEN(1, COUNTA(DBCs!$A$1:$A$36))))</f>
        <v>902</v>
      </c>
      <c r="E97">
        <f ca="1">IF(fake_dataset[[#This Row],[dbc_switch]]=1,IF(RAND()&lt;Blad1!$B$1,1,0),IF(RAND()&lt;Blad1!$B$4,1,0))</f>
        <v>1</v>
      </c>
      <c r="F97">
        <f ca="1">IF(fake_dataset[[#This Row],[dbc_diagnosis_code]]=fake_dataset[[#This Row],[corrected_dbc]],0,1)</f>
        <v>0</v>
      </c>
      <c r="G97" t="str" cm="1">
        <f t="array" aca="1" ref="G97" ca="1">INDEX('explanations '!$A$1:$A$19, RANDBETWEEN(1, COUNTA('explanations '!$A$1:$A$19)))</f>
        <v>De huidige code is niet langer adequaat omdat de diagnose eindstadium hartfalen nu de leidende diagnose is.</v>
      </c>
      <c r="H97">
        <v>10</v>
      </c>
      <c r="I97">
        <v>182</v>
      </c>
      <c r="J97">
        <v>8</v>
      </c>
      <c r="K97">
        <v>59875</v>
      </c>
      <c r="L97" t="s">
        <v>31</v>
      </c>
      <c r="M97" t="s">
        <v>32</v>
      </c>
      <c r="N97">
        <v>1</v>
      </c>
      <c r="O97">
        <v>1</v>
      </c>
      <c r="P97" cm="1">
        <f t="array" aca="1" ref="P97" ca="1">INDEX({1;1;1;1;1;2;2;2;2;2;3;3;3;3;4;4;4;5;5;6;6;7;8;9;10}, RANDBETWEEN(1, 25))</f>
        <v>3</v>
      </c>
      <c r="Q97">
        <v>7</v>
      </c>
      <c r="R97">
        <f ca="1">IF(fake_dataset[[#This Row],[count_score]]&gt;3,1,0)</f>
        <v>0</v>
      </c>
      <c r="S97" s="2">
        <v>45261.755972222221</v>
      </c>
      <c r="T97" s="1">
        <v>45400</v>
      </c>
      <c r="U97" s="1">
        <v>45106</v>
      </c>
      <c r="V97" t="s">
        <v>39</v>
      </c>
      <c r="W97" t="s">
        <v>34</v>
      </c>
      <c r="X97" s="1" t="str">
        <f t="shared" ca="1" si="6"/>
        <v/>
      </c>
      <c r="Y97" s="1" t="str">
        <f t="shared" ca="1" si="7"/>
        <v/>
      </c>
      <c r="Z97" s="1">
        <f t="shared" ca="1" si="8"/>
        <v>45155</v>
      </c>
      <c r="AA97" s="1">
        <f t="shared" ca="1" si="9"/>
        <v>45155</v>
      </c>
      <c r="AB97" s="1" t="str">
        <f t="shared" ca="1" si="10"/>
        <v/>
      </c>
      <c r="AC97" s="1">
        <f t="shared" ca="1" si="11"/>
        <v>45155</v>
      </c>
      <c r="AD97" s="1">
        <v>45171</v>
      </c>
      <c r="AE97">
        <v>359</v>
      </c>
      <c r="AF97">
        <f ca="1">IF(fake_dataset[[#This Row],[full]]=1,RANDBETWEEN(200,500),RANDBETWEEN(-50,250))</f>
        <v>46</v>
      </c>
    </row>
    <row r="98" spans="1:32" x14ac:dyDescent="0.35">
      <c r="A98" t="str" cm="1">
        <f t="array" aca="1" ref="A9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8" cm="1">
        <f t="array" aca="1" ref="B98" ca="1">INDEX(DBCs!$A$1:$A$36, RANDBETWEEN(1, COUNT(DBCs!$A$1:$A$36)))</f>
        <v>205</v>
      </c>
      <c r="C98" s="1">
        <v>45058</v>
      </c>
      <c r="D98" cm="1">
        <f t="array" aca="1" ref="D98" ca="1">IF(RAND() &lt;= 0.8, fake_dataset[[#This Row],[dbc_diagnosis_code]], INDEX(DBCs!$A$1:$A$36, RANDBETWEEN(1, COUNTA(DBCs!$A$1:$A$36))))</f>
        <v>205</v>
      </c>
      <c r="E98">
        <f ca="1">IF(fake_dataset[[#This Row],[dbc_switch]]=1,IF(RAND()&lt;Blad1!$B$1,1,0),IF(RAND()&lt;Blad1!$B$4,1,0))</f>
        <v>0</v>
      </c>
      <c r="F98">
        <f ca="1">IF(fake_dataset[[#This Row],[dbc_diagnosis_code]]=fake_dataset[[#This Row],[corrected_dbc]],0,1)</f>
        <v>0</v>
      </c>
      <c r="G98" t="str" cm="1">
        <f t="array" aca="1" ref="G98" ca="1">INDEX('explanations '!$A$1:$A$19, RANDBETWEEN(1, COUNTA('explanations '!$A$1:$A$19)))</f>
        <v>De huidige code is onjuist omdat de nieuwe diagnose pulmonale hypertensie de voornaamste diagnose is geworden.</v>
      </c>
      <c r="H98">
        <v>2</v>
      </c>
      <c r="I98">
        <v>151</v>
      </c>
      <c r="J98">
        <v>52</v>
      </c>
      <c r="K98">
        <v>74999</v>
      </c>
      <c r="L98" t="s">
        <v>31</v>
      </c>
      <c r="M98" t="s">
        <v>38</v>
      </c>
      <c r="N98">
        <v>5</v>
      </c>
      <c r="O98">
        <v>5</v>
      </c>
      <c r="P98" cm="1">
        <f t="array" aca="1" ref="P98" ca="1">INDEX({1;1;1;1;1;2;2;2;2;2;3;3;3;3;4;4;4;5;5;6;6;7;8;9;10}, RANDBETWEEN(1, 25))</f>
        <v>9</v>
      </c>
      <c r="Q98">
        <v>5</v>
      </c>
      <c r="R98">
        <f ca="1">IF(fake_dataset[[#This Row],[count_score]]&gt;3,1,0)</f>
        <v>1</v>
      </c>
      <c r="S98" s="2">
        <v>45201.43645833333</v>
      </c>
      <c r="T98" s="1">
        <v>45383</v>
      </c>
      <c r="U98" s="1">
        <v>45097</v>
      </c>
      <c r="V98" t="s">
        <v>37</v>
      </c>
      <c r="W98" t="s">
        <v>34</v>
      </c>
      <c r="X98" s="1">
        <f t="shared" ca="1" si="6"/>
        <v>45053</v>
      </c>
      <c r="Y98" s="1" t="str">
        <f t="shared" ca="1" si="7"/>
        <v/>
      </c>
      <c r="Z98" s="1">
        <f t="shared" ca="1" si="8"/>
        <v>45053</v>
      </c>
      <c r="AA98" s="1" t="str">
        <f t="shared" ca="1" si="9"/>
        <v/>
      </c>
      <c r="AB98" s="1" t="str">
        <f t="shared" ca="1" si="10"/>
        <v/>
      </c>
      <c r="AC98" s="1" t="str">
        <f t="shared" ca="1" si="11"/>
        <v/>
      </c>
      <c r="AD98" s="1">
        <v>45245</v>
      </c>
      <c r="AE98">
        <v>-291</v>
      </c>
      <c r="AF98">
        <f ca="1">IF(fake_dataset[[#This Row],[full]]=1,RANDBETWEEN(200,500),RANDBETWEEN(-50,250))</f>
        <v>463</v>
      </c>
    </row>
    <row r="99" spans="1:32" x14ac:dyDescent="0.35">
      <c r="A99" t="str" cm="1">
        <f t="array" aca="1" ref="A9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9" cm="1">
        <f t="array" aca="1" ref="B99" ca="1">INDEX(DBCs!$A$1:$A$36, RANDBETWEEN(1, COUNT(DBCs!$A$1:$A$36)))</f>
        <v>602</v>
      </c>
      <c r="C99" s="1">
        <v>45410</v>
      </c>
      <c r="D99" cm="1">
        <f t="array" aca="1" ref="D99" ca="1">IF(RAND() &lt;= 0.8, fake_dataset[[#This Row],[dbc_diagnosis_code]], INDEX(DBCs!$A$1:$A$36, RANDBETWEEN(1, COUNTA(DBCs!$A$1:$A$36))))</f>
        <v>602</v>
      </c>
      <c r="E99">
        <f ca="1">IF(fake_dataset[[#This Row],[dbc_switch]]=1,IF(RAND()&lt;Blad1!$B$1,1,0),IF(RAND()&lt;Blad1!$B$4,1,0))</f>
        <v>0</v>
      </c>
      <c r="F99">
        <f ca="1">IF(fake_dataset[[#This Row],[dbc_diagnosis_code]]=fake_dataset[[#This Row],[corrected_dbc]],0,1)</f>
        <v>0</v>
      </c>
      <c r="G99" t="str" cm="1">
        <f t="array" aca="1" ref="G99" ca="1">INDEX('explanations '!$A$1:$A$19, RANDBETWEEN(1, COUNTA('explanations '!$A$1:$A$19)))</f>
        <v>De huidige code is niet langer accuraat aangezien de patiënt nu ook wordt behandeld voor pulmonale hypertensie, wat als de primaire diagnose moet worden gecodeerd.</v>
      </c>
      <c r="H99">
        <v>6</v>
      </c>
      <c r="I99">
        <v>165</v>
      </c>
      <c r="J99">
        <v>74</v>
      </c>
      <c r="K99">
        <v>15640</v>
      </c>
      <c r="L99" t="s">
        <v>35</v>
      </c>
      <c r="M99" t="s">
        <v>32</v>
      </c>
      <c r="N99">
        <v>2</v>
      </c>
      <c r="O99">
        <v>5</v>
      </c>
      <c r="P99" cm="1">
        <f t="array" aca="1" ref="P99" ca="1">INDEX({1;1;1;1;1;2;2;2;2;2;3;3;3;3;4;4;4;5;5;6;6;7;8;9;10}, RANDBETWEEN(1, 25))</f>
        <v>2</v>
      </c>
      <c r="Q99">
        <v>2</v>
      </c>
      <c r="R99">
        <f ca="1">IF(fake_dataset[[#This Row],[count_score]]&gt;3,1,0)</f>
        <v>0</v>
      </c>
      <c r="S99" s="2">
        <v>45367.460312499999</v>
      </c>
      <c r="T99" s="1">
        <v>45190</v>
      </c>
      <c r="U99" s="1">
        <v>45178</v>
      </c>
      <c r="V99" t="s">
        <v>39</v>
      </c>
      <c r="W99" t="s">
        <v>30</v>
      </c>
      <c r="X99" s="1" t="str">
        <f t="shared" ca="1" si="6"/>
        <v/>
      </c>
      <c r="Y99" s="1" t="str">
        <f t="shared" ca="1" si="7"/>
        <v/>
      </c>
      <c r="Z99" s="1" t="str">
        <f t="shared" ca="1" si="8"/>
        <v/>
      </c>
      <c r="AA99" s="1" t="str">
        <f t="shared" ca="1" si="9"/>
        <v/>
      </c>
      <c r="AB99" s="1">
        <f t="shared" ca="1" si="10"/>
        <v>45405</v>
      </c>
      <c r="AC99" s="1">
        <f t="shared" ca="1" si="11"/>
        <v>45405</v>
      </c>
      <c r="AD99" s="1">
        <v>45334</v>
      </c>
      <c r="AE99">
        <v>-77</v>
      </c>
      <c r="AF99">
        <f ca="1">IF(fake_dataset[[#This Row],[full]]=1,RANDBETWEEN(200,500),RANDBETWEEN(-50,250))</f>
        <v>23</v>
      </c>
    </row>
    <row r="100" spans="1:32" x14ac:dyDescent="0.35">
      <c r="A100" t="str" cm="1">
        <f t="array" aca="1" ref="A10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0" cm="1">
        <f t="array" aca="1" ref="B100" ca="1">INDEX(DBCs!$A$1:$A$36, RANDBETWEEN(1, COUNT(DBCs!$A$1:$A$36)))</f>
        <v>403</v>
      </c>
      <c r="C100" s="1">
        <v>45267</v>
      </c>
      <c r="D100" cm="1">
        <f t="array" aca="1" ref="D100" ca="1">IF(RAND() &lt;= 0.8, fake_dataset[[#This Row],[dbc_diagnosis_code]], INDEX(DBCs!$A$1:$A$36, RANDBETWEEN(1, COUNTA(DBCs!$A$1:$A$36))))</f>
        <v>403</v>
      </c>
      <c r="E100">
        <f ca="1">IF(fake_dataset[[#This Row],[dbc_switch]]=1,IF(RAND()&lt;Blad1!$B$1,1,0),IF(RAND()&lt;Blad1!$B$4,1,0))</f>
        <v>0</v>
      </c>
      <c r="F100">
        <f ca="1">IF(fake_dataset[[#This Row],[dbc_diagnosis_code]]=fake_dataset[[#This Row],[corrected_dbc]],0,1)</f>
        <v>0</v>
      </c>
      <c r="G100" t="str" cm="1">
        <f t="array" aca="1" ref="G100" ca="1">INDEX('explanations '!$A$1:$A$19, RANDBETWEEN(1, COUNTA('explanations '!$A$1:$A$19)))</f>
        <v>De huidige code is niet toereikend omdat de nieuwe diagnose aorta-aneurysma nu de leidende diagnose is.</v>
      </c>
      <c r="H100">
        <v>10</v>
      </c>
      <c r="I100">
        <v>181</v>
      </c>
      <c r="J100">
        <v>83</v>
      </c>
      <c r="K100">
        <v>93677</v>
      </c>
      <c r="L100" t="s">
        <v>31</v>
      </c>
      <c r="M100" t="s">
        <v>38</v>
      </c>
      <c r="N100">
        <v>2</v>
      </c>
      <c r="O100">
        <v>3</v>
      </c>
      <c r="P100" cm="1">
        <f t="array" aca="1" ref="P100" ca="1">INDEX({1;1;1;1;1;2;2;2;2;2;3;3;3;3;4;4;4;5;5;6;6;7;8;9;10}, RANDBETWEEN(1, 25))</f>
        <v>2</v>
      </c>
      <c r="Q100">
        <v>6</v>
      </c>
      <c r="R100">
        <f ca="1">IF(fake_dataset[[#This Row],[count_score]]&gt;3,1,0)</f>
        <v>0</v>
      </c>
      <c r="S100" s="2">
        <v>45333.717465277776</v>
      </c>
      <c r="T100" s="1">
        <v>45305</v>
      </c>
      <c r="U100" s="1">
        <v>45225</v>
      </c>
      <c r="V100" t="s">
        <v>33</v>
      </c>
      <c r="W100" t="s">
        <v>34</v>
      </c>
      <c r="X100" s="1" t="str">
        <f t="shared" ca="1" si="6"/>
        <v/>
      </c>
      <c r="Y100" s="1" t="str">
        <f t="shared" ca="1" si="7"/>
        <v/>
      </c>
      <c r="Z100" s="1" t="str">
        <f t="shared" ca="1" si="8"/>
        <v/>
      </c>
      <c r="AA100" s="1" t="str">
        <f t="shared" ca="1" si="9"/>
        <v/>
      </c>
      <c r="AB100" s="1">
        <f t="shared" ca="1" si="10"/>
        <v>45262</v>
      </c>
      <c r="AC100" s="1">
        <f t="shared" ca="1" si="11"/>
        <v>45262</v>
      </c>
      <c r="AD100" s="1">
        <v>45178</v>
      </c>
      <c r="AE100">
        <v>-297</v>
      </c>
      <c r="AF100">
        <f ca="1">IF(fake_dataset[[#This Row],[full]]=1,RANDBETWEEN(200,500),RANDBETWEEN(-50,250))</f>
        <v>-37</v>
      </c>
    </row>
    <row r="101" spans="1:32" x14ac:dyDescent="0.35">
      <c r="A101" t="str" cm="1">
        <f t="array" aca="1" ref="A10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1" cm="1">
        <f t="array" aca="1" ref="B101" ca="1">INDEX(DBCs!$A$1:$A$36, RANDBETWEEN(1, COUNT(DBCs!$A$1:$A$36)))</f>
        <v>801</v>
      </c>
      <c r="C101" s="1">
        <v>45258</v>
      </c>
      <c r="D101" cm="1">
        <f t="array" aca="1" ref="D101" ca="1">IF(RAND() &lt;= 0.8, fake_dataset[[#This Row],[dbc_diagnosis_code]], INDEX(DBCs!$A$1:$A$36, RANDBETWEEN(1, COUNTA(DBCs!$A$1:$A$36))))</f>
        <v>801</v>
      </c>
      <c r="E101">
        <f ca="1">IF(fake_dataset[[#This Row],[dbc_switch]]=1,IF(RAND()&lt;Blad1!$B$1,1,0),IF(RAND()&lt;Blad1!$B$4,1,0))</f>
        <v>0</v>
      </c>
      <c r="F101">
        <f ca="1">IF(fake_dataset[[#This Row],[dbc_diagnosis_code]]=fake_dataset[[#This Row],[corrected_dbc]],0,1)</f>
        <v>0</v>
      </c>
      <c r="G101" t="str" cm="1">
        <f t="array" aca="1" ref="G101" ca="1">INDEX('explanations '!$A$1:$A$19, RANDBETWEEN(1, COUNTA('explanations '!$A$1:$A$19)))</f>
        <v>De huidige code is niet meer adequaat omdat de patiënt nu behandeld wordt voor eindstadium hartfalen, wat als de leidende diagnose moet worden beschouwd.</v>
      </c>
      <c r="H101">
        <v>7</v>
      </c>
      <c r="I101">
        <v>200</v>
      </c>
      <c r="J101">
        <v>51</v>
      </c>
      <c r="K101">
        <v>33935</v>
      </c>
      <c r="L101" t="s">
        <v>31</v>
      </c>
      <c r="M101" t="s">
        <v>36</v>
      </c>
      <c r="N101">
        <v>1</v>
      </c>
      <c r="O101">
        <v>2</v>
      </c>
      <c r="P101" cm="1">
        <f t="array" aca="1" ref="P101" ca="1">INDEX({1;1;1;1;1;2;2;2;2;2;3;3;3;3;4;4;4;5;5;6;6;7;8;9;10}, RANDBETWEEN(1, 25))</f>
        <v>2</v>
      </c>
      <c r="Q101">
        <v>8</v>
      </c>
      <c r="R101">
        <f ca="1">IF(fake_dataset[[#This Row],[count_score]]&gt;3,1,0)</f>
        <v>0</v>
      </c>
      <c r="S101" s="2">
        <v>45254.272222222222</v>
      </c>
      <c r="T101" s="1">
        <v>45262</v>
      </c>
      <c r="U101" s="1">
        <v>45318</v>
      </c>
      <c r="V101" t="s">
        <v>39</v>
      </c>
      <c r="W101" t="s">
        <v>34</v>
      </c>
      <c r="X101" s="1" t="str">
        <f t="shared" ca="1" si="6"/>
        <v/>
      </c>
      <c r="Y101" s="1" t="str">
        <f t="shared" ca="1" si="7"/>
        <v/>
      </c>
      <c r="Z101" s="1" t="str">
        <f t="shared" ca="1" si="8"/>
        <v/>
      </c>
      <c r="AA101" s="1" t="str">
        <f t="shared" ca="1" si="9"/>
        <v/>
      </c>
      <c r="AB101" s="1" t="str">
        <f t="shared" ca="1" si="10"/>
        <v/>
      </c>
      <c r="AC101" s="1" t="str">
        <f t="shared" ca="1" si="11"/>
        <v/>
      </c>
      <c r="AD101" s="1">
        <v>45154</v>
      </c>
      <c r="AE101">
        <v>288</v>
      </c>
      <c r="AF101">
        <f ca="1">IF(fake_dataset[[#This Row],[full]]=1,RANDBETWEEN(200,500),RANDBETWEEN(-50,250))</f>
        <v>224</v>
      </c>
    </row>
    <row r="102" spans="1:32" x14ac:dyDescent="0.35">
      <c r="A102" t="str" cm="1">
        <f t="array" aca="1" ref="A10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2" cm="1">
        <f t="array" aca="1" ref="B102" ca="1">INDEX(DBCs!$A$1:$A$36, RANDBETWEEN(1, COUNT(DBCs!$A$1:$A$36)))</f>
        <v>501</v>
      </c>
      <c r="C102" s="1">
        <v>45169</v>
      </c>
      <c r="D102" cm="1">
        <f t="array" aca="1" ref="D102" ca="1">IF(RAND() &lt;= 0.8, fake_dataset[[#This Row],[dbc_diagnosis_code]], INDEX(DBCs!$A$1:$A$36, RANDBETWEEN(1, COUNTA(DBCs!$A$1:$A$36))))</f>
        <v>501</v>
      </c>
      <c r="E102">
        <f ca="1">IF(fake_dataset[[#This Row],[dbc_switch]]=1,IF(RAND()&lt;Blad1!$B$1,1,0),IF(RAND()&lt;Blad1!$B$4,1,0))</f>
        <v>1</v>
      </c>
      <c r="F102">
        <f ca="1">IF(fake_dataset[[#This Row],[dbc_diagnosis_code]]=fake_dataset[[#This Row],[corrected_dbc]],0,1)</f>
        <v>0</v>
      </c>
      <c r="G102" t="str" cm="1">
        <f t="array" aca="1" ref="G102" ca="1">INDEX('explanations '!$A$1:$A$19, RANDBETWEEN(1, COUNTA('explanations '!$A$1:$A$19)))</f>
        <v>De huidige code is onjuist omdat de nieuwe diagnose pulmonale hypertensie de voornaamste diagnose is geworden.</v>
      </c>
      <c r="H102">
        <v>2</v>
      </c>
      <c r="I102">
        <v>175</v>
      </c>
      <c r="J102">
        <v>18</v>
      </c>
      <c r="K102">
        <v>49094</v>
      </c>
      <c r="L102" t="s">
        <v>35</v>
      </c>
      <c r="M102" t="s">
        <v>32</v>
      </c>
      <c r="N102">
        <v>4</v>
      </c>
      <c r="O102">
        <v>10</v>
      </c>
      <c r="P102" cm="1">
        <f t="array" aca="1" ref="P102" ca="1">INDEX({1;1;1;1;1;2;2;2;2;2;3;3;3;3;4;4;4;5;5;6;6;7;8;9;10}, RANDBETWEEN(1, 25))</f>
        <v>2</v>
      </c>
      <c r="Q102">
        <v>9</v>
      </c>
      <c r="R102">
        <f ca="1">IF(fake_dataset[[#This Row],[count_score]]&gt;3,1,0)</f>
        <v>0</v>
      </c>
      <c r="S102" s="2">
        <v>45404.859050925923</v>
      </c>
      <c r="T102" s="1">
        <v>45211</v>
      </c>
      <c r="U102" s="1">
        <v>45076</v>
      </c>
      <c r="V102" t="s">
        <v>33</v>
      </c>
      <c r="W102" t="s">
        <v>30</v>
      </c>
      <c r="X102" s="1" t="str">
        <f t="shared" ca="1" si="6"/>
        <v/>
      </c>
      <c r="Y102" s="1">
        <f t="shared" ca="1" si="7"/>
        <v>45164</v>
      </c>
      <c r="Z102" s="1" t="str">
        <f t="shared" ca="1" si="8"/>
        <v/>
      </c>
      <c r="AA102" s="1">
        <f t="shared" ca="1" si="9"/>
        <v>45164</v>
      </c>
      <c r="AB102" s="1" t="str">
        <f t="shared" ca="1" si="10"/>
        <v/>
      </c>
      <c r="AC102" s="1" t="str">
        <f t="shared" ca="1" si="11"/>
        <v/>
      </c>
      <c r="AD102" s="1">
        <v>45286</v>
      </c>
      <c r="AE102">
        <v>167</v>
      </c>
      <c r="AF102">
        <f ca="1">IF(fake_dataset[[#This Row],[full]]=1,RANDBETWEEN(200,500),RANDBETWEEN(-50,250))</f>
        <v>100</v>
      </c>
    </row>
    <row r="103" spans="1:32" x14ac:dyDescent="0.35">
      <c r="A103" t="str" cm="1">
        <f t="array" aca="1" ref="A10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3" cm="1">
        <f t="array" aca="1" ref="B103" ca="1">INDEX(DBCs!$A$1:$A$36, RANDBETWEEN(1, COUNT(DBCs!$A$1:$A$36)))</f>
        <v>822</v>
      </c>
      <c r="C103" s="1">
        <v>45209</v>
      </c>
      <c r="D103" cm="1">
        <f t="array" aca="1" ref="D103" ca="1">IF(RAND() &lt;= 0.8, fake_dataset[[#This Row],[dbc_diagnosis_code]], INDEX(DBCs!$A$1:$A$36, RANDBETWEEN(1, COUNTA(DBCs!$A$1:$A$36))))</f>
        <v>803</v>
      </c>
      <c r="E103">
        <f ca="1">IF(fake_dataset[[#This Row],[dbc_switch]]=1,IF(RAND()&lt;Blad1!$B$1,1,0),IF(RAND()&lt;Blad1!$B$4,1,0))</f>
        <v>1</v>
      </c>
      <c r="F103">
        <f ca="1">IF(fake_dataset[[#This Row],[dbc_diagnosis_code]]=fake_dataset[[#This Row],[corrected_dbc]],0,1)</f>
        <v>1</v>
      </c>
      <c r="G103" t="str" cm="1">
        <f t="array" aca="1" ref="G103" ca="1">INDEX('explanations '!$A$1:$A$19, RANDBETWEEN(1, COUNTA('explanations '!$A$1:$A$19)))</f>
        <v>De huidige code is niet voldoende omdat atriumfibrilleren nu als de primaire diagnose is vastgesteld en actief wordt behandeld.</v>
      </c>
      <c r="H103">
        <v>4</v>
      </c>
      <c r="I103">
        <v>199</v>
      </c>
      <c r="J103">
        <v>61</v>
      </c>
      <c r="K103">
        <v>65101</v>
      </c>
      <c r="L103" t="s">
        <v>31</v>
      </c>
      <c r="M103" t="s">
        <v>38</v>
      </c>
      <c r="N103">
        <v>1</v>
      </c>
      <c r="O103">
        <v>3</v>
      </c>
      <c r="P103" cm="1">
        <f t="array" aca="1" ref="P103" ca="1">INDEX({1;1;1;1;1;2;2;2;2;2;3;3;3;3;4;4;4;5;5;6;6;7;8;9;10}, RANDBETWEEN(1, 25))</f>
        <v>3</v>
      </c>
      <c r="Q103">
        <v>5</v>
      </c>
      <c r="R103">
        <f ca="1">IF(fake_dataset[[#This Row],[count_score]]&gt;3,1,0)</f>
        <v>0</v>
      </c>
      <c r="S103" s="2">
        <v>45379.979710648149</v>
      </c>
      <c r="T103" s="1">
        <v>45316</v>
      </c>
      <c r="U103" s="1">
        <v>45326</v>
      </c>
      <c r="V103" t="s">
        <v>33</v>
      </c>
      <c r="W103" t="s">
        <v>30</v>
      </c>
      <c r="X103" s="1" t="str">
        <f t="shared" ca="1" si="6"/>
        <v/>
      </c>
      <c r="Y103" s="1" t="str">
        <f t="shared" ca="1" si="7"/>
        <v/>
      </c>
      <c r="Z103" s="1" t="str">
        <f t="shared" ca="1" si="8"/>
        <v/>
      </c>
      <c r="AA103" s="1" t="str">
        <f t="shared" ca="1" si="9"/>
        <v/>
      </c>
      <c r="AB103" s="1" t="str">
        <f t="shared" ca="1" si="10"/>
        <v/>
      </c>
      <c r="AC103" s="1">
        <f t="shared" ca="1" si="11"/>
        <v>45204</v>
      </c>
      <c r="AD103" s="1">
        <v>45408</v>
      </c>
      <c r="AE103">
        <v>169</v>
      </c>
      <c r="AF103">
        <f ca="1">IF(fake_dataset[[#This Row],[full]]=1,RANDBETWEEN(200,500),RANDBETWEEN(-50,250))</f>
        <v>124</v>
      </c>
    </row>
    <row r="104" spans="1:32" x14ac:dyDescent="0.35">
      <c r="A104" t="str" cm="1">
        <f t="array" aca="1" ref="A10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4" cm="1">
        <f t="array" aca="1" ref="B104" ca="1">INDEX(DBCs!$A$1:$A$36, RANDBETWEEN(1, COUNT(DBCs!$A$1:$A$36)))</f>
        <v>205</v>
      </c>
      <c r="C104" s="1">
        <v>45173</v>
      </c>
      <c r="D104" cm="1">
        <f t="array" aca="1" ref="D104" ca="1">IF(RAND() &lt;= 0.8, fake_dataset[[#This Row],[dbc_diagnosis_code]], INDEX(DBCs!$A$1:$A$36, RANDBETWEEN(1, COUNTA(DBCs!$A$1:$A$36))))</f>
        <v>205</v>
      </c>
      <c r="E104">
        <f ca="1">IF(fake_dataset[[#This Row],[dbc_switch]]=1,IF(RAND()&lt;Blad1!$B$1,1,0),IF(RAND()&lt;Blad1!$B$4,1,0))</f>
        <v>0</v>
      </c>
      <c r="F104">
        <f ca="1">IF(fake_dataset[[#This Row],[dbc_diagnosis_code]]=fake_dataset[[#This Row],[corrected_dbc]],0,1)</f>
        <v>0</v>
      </c>
      <c r="G104" t="str" cm="1">
        <f t="array" aca="1" ref="G104" ca="1">INDEX('explanations '!$A$1:$A$19, RANDBETWEEN(1, COUNTA('explanations '!$A$1:$A$19)))</f>
        <v>De huidige code is niet voldoende omdat atriumfibrilleren nu als de primaire diagnose is vastgesteld en actief wordt behandeld.</v>
      </c>
      <c r="H104">
        <v>4</v>
      </c>
      <c r="I104">
        <v>165</v>
      </c>
      <c r="J104">
        <v>97</v>
      </c>
      <c r="K104">
        <v>12121</v>
      </c>
      <c r="L104" t="s">
        <v>31</v>
      </c>
      <c r="M104" t="s">
        <v>36</v>
      </c>
      <c r="N104">
        <v>8</v>
      </c>
      <c r="O104">
        <v>4</v>
      </c>
      <c r="P104" cm="1">
        <f t="array" aca="1" ref="P104" ca="1">INDEX({1;1;1;1;1;2;2;2;2;2;3;3;3;3;4;4;4;5;5;6;6;7;8;9;10}, RANDBETWEEN(1, 25))</f>
        <v>7</v>
      </c>
      <c r="Q104">
        <v>7</v>
      </c>
      <c r="R104">
        <f ca="1">IF(fake_dataset[[#This Row],[count_score]]&gt;3,1,0)</f>
        <v>1</v>
      </c>
      <c r="S104" s="2">
        <v>45362.009456018517</v>
      </c>
      <c r="T104" s="1">
        <v>45180</v>
      </c>
      <c r="U104" s="1">
        <v>45295</v>
      </c>
      <c r="V104" t="s">
        <v>33</v>
      </c>
      <c r="W104" t="s">
        <v>34</v>
      </c>
      <c r="X104" s="1">
        <f t="shared" ca="1" si="6"/>
        <v>45168</v>
      </c>
      <c r="Y104" s="1" t="str">
        <f t="shared" ca="1" si="7"/>
        <v/>
      </c>
      <c r="Z104" s="1" t="str">
        <f t="shared" ca="1" si="8"/>
        <v/>
      </c>
      <c r="AA104" s="1" t="str">
        <f t="shared" ca="1" si="9"/>
        <v/>
      </c>
      <c r="AB104" s="1" t="str">
        <f t="shared" ca="1" si="10"/>
        <v/>
      </c>
      <c r="AC104" s="1">
        <f t="shared" ca="1" si="11"/>
        <v>45168</v>
      </c>
      <c r="AD104" s="1">
        <v>45113</v>
      </c>
      <c r="AE104">
        <v>-13</v>
      </c>
      <c r="AF104">
        <f ca="1">IF(fake_dataset[[#This Row],[full]]=1,RANDBETWEEN(200,500),RANDBETWEEN(-50,250))</f>
        <v>263</v>
      </c>
    </row>
    <row r="105" spans="1:32" x14ac:dyDescent="0.35">
      <c r="A105" t="str" cm="1">
        <f t="array" aca="1" ref="A10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5" cm="1">
        <f t="array" aca="1" ref="B105" ca="1">INDEX(DBCs!$A$1:$A$36, RANDBETWEEN(1, COUNT(DBCs!$A$1:$A$36)))</f>
        <v>301</v>
      </c>
      <c r="C105" s="1">
        <v>45242</v>
      </c>
      <c r="D105" cm="1">
        <f t="array" aca="1" ref="D105" ca="1">IF(RAND() &lt;= 0.8, fake_dataset[[#This Row],[dbc_diagnosis_code]], INDEX(DBCs!$A$1:$A$36, RANDBETWEEN(1, COUNTA(DBCs!$A$1:$A$36))))</f>
        <v>301</v>
      </c>
      <c r="E105">
        <f ca="1">IF(fake_dataset[[#This Row],[dbc_switch]]=1,IF(RAND()&lt;Blad1!$B$1,1,0),IF(RAND()&lt;Blad1!$B$4,1,0))</f>
        <v>0</v>
      </c>
      <c r="F105">
        <f ca="1">IF(fake_dataset[[#This Row],[dbc_diagnosis_code]]=fake_dataset[[#This Row],[corrected_dbc]],0,1)</f>
        <v>0</v>
      </c>
      <c r="G105" t="str" cm="1">
        <f t="array" aca="1" ref="G105" ca="1">INDEX('explanations '!$A$1:$A$19, RANDBETWEEN(1, COUNTA('explanations '!$A$1:$A$19)))</f>
        <v>De huidige diagnose blijft belangrijk, maar de patiënt wordt nu ook behandeld voor congestief hartfalen, wat een herziene code vereist.</v>
      </c>
      <c r="H105">
        <v>10</v>
      </c>
      <c r="I105">
        <v>158</v>
      </c>
      <c r="J105">
        <v>2</v>
      </c>
      <c r="K105">
        <v>94128</v>
      </c>
      <c r="L105" t="s">
        <v>35</v>
      </c>
      <c r="M105" t="s">
        <v>32</v>
      </c>
      <c r="N105">
        <v>9</v>
      </c>
      <c r="O105">
        <v>10</v>
      </c>
      <c r="P105" cm="1">
        <f t="array" aca="1" ref="P105" ca="1">INDEX({1;1;1;1;1;2;2;2;2;2;3;3;3;3;4;4;4;5;5;6;6;7;8;9;10}, RANDBETWEEN(1, 25))</f>
        <v>3</v>
      </c>
      <c r="Q105">
        <v>2</v>
      </c>
      <c r="R105">
        <f ca="1">IF(fake_dataset[[#This Row],[count_score]]&gt;3,1,0)</f>
        <v>0</v>
      </c>
      <c r="S105" s="2">
        <v>45259.819108796299</v>
      </c>
      <c r="T105" s="1">
        <v>45259</v>
      </c>
      <c r="U105" s="1">
        <v>45174</v>
      </c>
      <c r="V105" t="s">
        <v>37</v>
      </c>
      <c r="W105" t="s">
        <v>30</v>
      </c>
      <c r="X105" s="1" t="str">
        <f t="shared" ca="1" si="6"/>
        <v/>
      </c>
      <c r="Y105" s="1" t="str">
        <f t="shared" ca="1" si="7"/>
        <v/>
      </c>
      <c r="Z105" s="1" t="str">
        <f t="shared" ca="1" si="8"/>
        <v/>
      </c>
      <c r="AA105" s="1" t="str">
        <f t="shared" ca="1" si="9"/>
        <v/>
      </c>
      <c r="AB105" s="1" t="str">
        <f t="shared" ca="1" si="10"/>
        <v/>
      </c>
      <c r="AC105" s="1" t="str">
        <f t="shared" ca="1" si="11"/>
        <v/>
      </c>
      <c r="AD105" s="1">
        <v>45122</v>
      </c>
      <c r="AE105">
        <v>166</v>
      </c>
      <c r="AF105">
        <f ca="1">IF(fake_dataset[[#This Row],[full]]=1,RANDBETWEEN(200,500),RANDBETWEEN(-50,250))</f>
        <v>73</v>
      </c>
    </row>
    <row r="106" spans="1:32" x14ac:dyDescent="0.35">
      <c r="A106" t="str" cm="1">
        <f t="array" aca="1" ref="A10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6" cm="1">
        <f t="array" aca="1" ref="B106" ca="1">INDEX(DBCs!$A$1:$A$36, RANDBETWEEN(1, COUNT(DBCs!$A$1:$A$36)))</f>
        <v>202</v>
      </c>
      <c r="C106" s="1">
        <v>45206</v>
      </c>
      <c r="D106" cm="1">
        <f t="array" aca="1" ref="D106" ca="1">IF(RAND() &lt;= 0.8, fake_dataset[[#This Row],[dbc_diagnosis_code]], INDEX(DBCs!$A$1:$A$36, RANDBETWEEN(1, COUNTA(DBCs!$A$1:$A$36))))</f>
        <v>401</v>
      </c>
      <c r="E106">
        <f ca="1">IF(fake_dataset[[#This Row],[dbc_switch]]=1,IF(RAND()&lt;Blad1!$B$1,1,0),IF(RAND()&lt;Blad1!$B$4,1,0))</f>
        <v>0</v>
      </c>
      <c r="F106">
        <f ca="1">IF(fake_dataset[[#This Row],[dbc_diagnosis_code]]=fake_dataset[[#This Row],[corrected_dbc]],0,1)</f>
        <v>1</v>
      </c>
      <c r="G106" t="str" cm="1">
        <f t="array" aca="1" ref="G106" ca="1">INDEX('explanations '!$A$1:$A$19, RANDBETWEEN(1, COUNTA('explanations '!$A$1:$A$19)))</f>
        <v>De huidige diagnose blijft een van de hoofddiagnosen, maar de patiënt ondergaat nu ook behandeling voor pericarditis, waardoor een herziene code vereist is.</v>
      </c>
      <c r="H106">
        <v>4</v>
      </c>
      <c r="I106">
        <v>194</v>
      </c>
      <c r="J106">
        <v>96</v>
      </c>
      <c r="K106">
        <v>78569</v>
      </c>
      <c r="L106" t="s">
        <v>31</v>
      </c>
      <c r="M106" t="s">
        <v>32</v>
      </c>
      <c r="N106">
        <v>4</v>
      </c>
      <c r="O106">
        <v>5</v>
      </c>
      <c r="P106" cm="1">
        <f t="array" aca="1" ref="P106" ca="1">INDEX({1;1;1;1;1;2;2;2;2;2;3;3;3;3;4;4;4;5;5;6;6;7;8;9;10}, RANDBETWEEN(1, 25))</f>
        <v>3</v>
      </c>
      <c r="Q106">
        <v>3</v>
      </c>
      <c r="R106">
        <f ca="1">IF(fake_dataset[[#This Row],[count_score]]&gt;3,1,0)</f>
        <v>0</v>
      </c>
      <c r="S106" s="2">
        <v>45318.650150462963</v>
      </c>
      <c r="T106" s="1">
        <v>45252</v>
      </c>
      <c r="U106" s="1">
        <v>45137</v>
      </c>
      <c r="V106" t="s">
        <v>37</v>
      </c>
      <c r="W106" t="s">
        <v>34</v>
      </c>
      <c r="X106" s="1">
        <f t="shared" ca="1" si="6"/>
        <v>45201</v>
      </c>
      <c r="Y106" s="1" t="str">
        <f t="shared" ca="1" si="7"/>
        <v/>
      </c>
      <c r="Z106" s="1" t="str">
        <f t="shared" ca="1" si="8"/>
        <v/>
      </c>
      <c r="AA106" s="1">
        <f t="shared" ca="1" si="9"/>
        <v>45201</v>
      </c>
      <c r="AB106" s="1" t="str">
        <f t="shared" ca="1" si="10"/>
        <v/>
      </c>
      <c r="AC106" s="1" t="str">
        <f t="shared" ca="1" si="11"/>
        <v/>
      </c>
      <c r="AD106" s="1">
        <v>45270</v>
      </c>
      <c r="AE106">
        <v>-120</v>
      </c>
      <c r="AF106">
        <f ca="1">IF(fake_dataset[[#This Row],[full]]=1,RANDBETWEEN(200,500),RANDBETWEEN(-50,250))</f>
        <v>213</v>
      </c>
    </row>
    <row r="107" spans="1:32" x14ac:dyDescent="0.35">
      <c r="A107" t="str" cm="1">
        <f t="array" aca="1" ref="A10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7" cm="1">
        <f t="array" aca="1" ref="B107" ca="1">INDEX(DBCs!$A$1:$A$36, RANDBETWEEN(1, COUNT(DBCs!$A$1:$A$36)))</f>
        <v>409</v>
      </c>
      <c r="C107" s="1">
        <v>45156</v>
      </c>
      <c r="D107" cm="1">
        <f t="array" aca="1" ref="D107" ca="1">IF(RAND() &lt;= 0.8, fake_dataset[[#This Row],[dbc_diagnosis_code]], INDEX(DBCs!$A$1:$A$36, RANDBETWEEN(1, COUNTA(DBCs!$A$1:$A$36))))</f>
        <v>702</v>
      </c>
      <c r="E107">
        <f ca="1">IF(fake_dataset[[#This Row],[dbc_switch]]=1,IF(RAND()&lt;Blad1!$B$1,1,0),IF(RAND()&lt;Blad1!$B$4,1,0))</f>
        <v>1</v>
      </c>
      <c r="F107">
        <f ca="1">IF(fake_dataset[[#This Row],[dbc_diagnosis_code]]=fake_dataset[[#This Row],[corrected_dbc]],0,1)</f>
        <v>1</v>
      </c>
      <c r="G107" t="str" cm="1">
        <f t="array" aca="1" ref="G107" ca="1">INDEX('explanations '!$A$1:$A$19, RANDBETWEEN(1, COUNTA('explanations '!$A$1:$A$19)))</f>
        <v>De huidige code is onjuist omdat de nieuwe diagnose pulmonale hypertensie de voornaamste diagnose is geworden.</v>
      </c>
      <c r="H107">
        <v>9</v>
      </c>
      <c r="I107">
        <v>173</v>
      </c>
      <c r="J107">
        <v>57</v>
      </c>
      <c r="K107">
        <v>80424</v>
      </c>
      <c r="L107" t="s">
        <v>35</v>
      </c>
      <c r="M107" t="s">
        <v>36</v>
      </c>
      <c r="N107">
        <v>6</v>
      </c>
      <c r="O107">
        <v>7</v>
      </c>
      <c r="P107" cm="1">
        <f t="array" aca="1" ref="P107" ca="1">INDEX({1;1;1;1;1;2;2;2;2;2;3;3;3;3;4;4;4;5;5;6;6;7;8;9;10}, RANDBETWEEN(1, 25))</f>
        <v>1</v>
      </c>
      <c r="Q107">
        <v>3</v>
      </c>
      <c r="R107">
        <f ca="1">IF(fake_dataset[[#This Row],[count_score]]&gt;3,1,0)</f>
        <v>0</v>
      </c>
      <c r="S107" s="2">
        <v>45148.046180555553</v>
      </c>
      <c r="T107" s="1">
        <v>45381</v>
      </c>
      <c r="U107" s="1">
        <v>45411</v>
      </c>
      <c r="V107" t="s">
        <v>39</v>
      </c>
      <c r="W107" t="s">
        <v>30</v>
      </c>
      <c r="X107" s="1" t="str">
        <f t="shared" ca="1" si="6"/>
        <v/>
      </c>
      <c r="Y107" s="1" t="str">
        <f t="shared" ca="1" si="7"/>
        <v/>
      </c>
      <c r="Z107" s="1" t="str">
        <f t="shared" ca="1" si="8"/>
        <v/>
      </c>
      <c r="AA107" s="1" t="str">
        <f t="shared" ca="1" si="9"/>
        <v/>
      </c>
      <c r="AB107" s="1" t="str">
        <f t="shared" ca="1" si="10"/>
        <v/>
      </c>
      <c r="AC107" s="1" t="str">
        <f t="shared" ca="1" si="11"/>
        <v/>
      </c>
      <c r="AD107" s="1">
        <v>45417</v>
      </c>
      <c r="AE107">
        <v>288</v>
      </c>
      <c r="AF107">
        <f ca="1">IF(fake_dataset[[#This Row],[full]]=1,RANDBETWEEN(200,500),RANDBETWEEN(-50,250))</f>
        <v>52</v>
      </c>
    </row>
    <row r="108" spans="1:32" x14ac:dyDescent="0.35">
      <c r="A108" t="str" cm="1">
        <f t="array" aca="1" ref="A10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8" cm="1">
        <f t="array" aca="1" ref="B108" ca="1">INDEX(DBCs!$A$1:$A$36, RANDBETWEEN(1, COUNT(DBCs!$A$1:$A$36)))</f>
        <v>203</v>
      </c>
      <c r="C108" s="1">
        <v>45253</v>
      </c>
      <c r="D108" cm="1">
        <f t="array" aca="1" ref="D108" ca="1">IF(RAND() &lt;= 0.8, fake_dataset[[#This Row],[dbc_diagnosis_code]], INDEX(DBCs!$A$1:$A$36, RANDBETWEEN(1, COUNTA(DBCs!$A$1:$A$36))))</f>
        <v>203</v>
      </c>
      <c r="E108">
        <f ca="1">IF(fake_dataset[[#This Row],[dbc_switch]]=1,IF(RAND()&lt;Blad1!$B$1,1,0),IF(RAND()&lt;Blad1!$B$4,1,0))</f>
        <v>0</v>
      </c>
      <c r="F108">
        <f ca="1">IF(fake_dataset[[#This Row],[dbc_diagnosis_code]]=fake_dataset[[#This Row],[corrected_dbc]],0,1)</f>
        <v>0</v>
      </c>
      <c r="G108" t="str" cm="1">
        <f t="array" aca="1" ref="G108" ca="1">INDEX('explanations '!$A$1:$A$19, RANDBETWEEN(1, COUNTA('explanations '!$A$1:$A$19)))</f>
        <v>De huidige code is niet voldoende omdat atriumfibrilleren nu als de primaire diagnose is vastgesteld en actief wordt behandeld.</v>
      </c>
      <c r="H108">
        <v>7</v>
      </c>
      <c r="I108">
        <v>161</v>
      </c>
      <c r="J108">
        <v>83</v>
      </c>
      <c r="K108">
        <v>83568</v>
      </c>
      <c r="L108" t="s">
        <v>40</v>
      </c>
      <c r="M108" t="s">
        <v>36</v>
      </c>
      <c r="N108">
        <v>10</v>
      </c>
      <c r="O108">
        <v>1</v>
      </c>
      <c r="P108" cm="1">
        <f t="array" aca="1" ref="P108" ca="1">INDEX({1;1;1;1;1;2;2;2;2;2;3;3;3;3;4;4;4;5;5;6;6;7;8;9;10}, RANDBETWEEN(1, 25))</f>
        <v>4</v>
      </c>
      <c r="Q108">
        <v>3</v>
      </c>
      <c r="R108">
        <f ca="1">IF(fake_dataset[[#This Row],[count_score]]&gt;3,1,0)</f>
        <v>1</v>
      </c>
      <c r="S108" s="2">
        <v>45196.59479166667</v>
      </c>
      <c r="T108" s="1">
        <v>45085</v>
      </c>
      <c r="U108" s="1">
        <v>45139</v>
      </c>
      <c r="V108" t="s">
        <v>37</v>
      </c>
      <c r="W108" t="s">
        <v>34</v>
      </c>
      <c r="X108" s="1">
        <f t="shared" ca="1" si="6"/>
        <v>45248</v>
      </c>
      <c r="Y108" s="1" t="str">
        <f t="shared" ca="1" si="7"/>
        <v/>
      </c>
      <c r="Z108" s="1" t="str">
        <f t="shared" ca="1" si="8"/>
        <v/>
      </c>
      <c r="AA108" s="1" t="str">
        <f t="shared" ca="1" si="9"/>
        <v/>
      </c>
      <c r="AB108" s="1" t="str">
        <f t="shared" ca="1" si="10"/>
        <v/>
      </c>
      <c r="AC108" s="1" t="str">
        <f t="shared" ca="1" si="11"/>
        <v/>
      </c>
      <c r="AD108" s="1">
        <v>45256</v>
      </c>
      <c r="AE108">
        <v>-361</v>
      </c>
      <c r="AF108">
        <f ca="1">IF(fake_dataset[[#This Row],[full]]=1,RANDBETWEEN(200,500),RANDBETWEEN(-50,250))</f>
        <v>317</v>
      </c>
    </row>
    <row r="109" spans="1:32" x14ac:dyDescent="0.35">
      <c r="A109" t="str" cm="1">
        <f t="array" aca="1" ref="A10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9" cm="1">
        <f t="array" aca="1" ref="B109" ca="1">INDEX(DBCs!$A$1:$A$36, RANDBETWEEN(1, COUNT(DBCs!$A$1:$A$36)))</f>
        <v>404</v>
      </c>
      <c r="C109" s="1">
        <v>45136</v>
      </c>
      <c r="D109" cm="1">
        <f t="array" aca="1" ref="D109" ca="1">IF(RAND() &lt;= 0.8, fake_dataset[[#This Row],[dbc_diagnosis_code]], INDEX(DBCs!$A$1:$A$36, RANDBETWEEN(1, COUNTA(DBCs!$A$1:$A$36))))</f>
        <v>404</v>
      </c>
      <c r="E109">
        <f ca="1">IF(fake_dataset[[#This Row],[dbc_switch]]=1,IF(RAND()&lt;Blad1!$B$1,1,0),IF(RAND()&lt;Blad1!$B$4,1,0))</f>
        <v>0</v>
      </c>
      <c r="F109">
        <f ca="1">IF(fake_dataset[[#This Row],[dbc_diagnosis_code]]=fake_dataset[[#This Row],[corrected_dbc]],0,1)</f>
        <v>0</v>
      </c>
      <c r="G109" t="str" cm="1">
        <f t="array" aca="1" ref="G109" ca="1">INDEX('explanations '!$A$1:$A$19, RANDBETWEEN(1, COUNTA('explanations '!$A$1:$A$19)))</f>
        <v>De huidige code weerspiegelt niet de nieuwe diagnose van coronaire hartziekte, die nu de belangrijkste focus van de behandeling is.</v>
      </c>
      <c r="H109">
        <v>7</v>
      </c>
      <c r="I109">
        <v>159</v>
      </c>
      <c r="J109">
        <v>11</v>
      </c>
      <c r="K109">
        <v>58975</v>
      </c>
      <c r="L109" t="s">
        <v>35</v>
      </c>
      <c r="M109" t="s">
        <v>36</v>
      </c>
      <c r="N109">
        <v>4</v>
      </c>
      <c r="O109">
        <v>1</v>
      </c>
      <c r="P109" cm="1">
        <f t="array" aca="1" ref="P109" ca="1">INDEX({1;1;1;1;1;2;2;2;2;2;3;3;3;3;4;4;4;5;5;6;6;7;8;9;10}, RANDBETWEEN(1, 25))</f>
        <v>2</v>
      </c>
      <c r="Q109">
        <v>5</v>
      </c>
      <c r="R109">
        <f ca="1">IF(fake_dataset[[#This Row],[count_score]]&gt;3,1,0)</f>
        <v>0</v>
      </c>
      <c r="S109" s="2">
        <v>45337.602268518516</v>
      </c>
      <c r="T109" s="1">
        <v>45318</v>
      </c>
      <c r="U109" s="1">
        <v>45242</v>
      </c>
      <c r="V109" t="s">
        <v>39</v>
      </c>
      <c r="W109" t="s">
        <v>34</v>
      </c>
      <c r="X109" s="1" t="str">
        <f t="shared" ca="1" si="6"/>
        <v/>
      </c>
      <c r="Y109" s="1" t="str">
        <f t="shared" ca="1" si="7"/>
        <v/>
      </c>
      <c r="Z109" s="1" t="str">
        <f t="shared" ca="1" si="8"/>
        <v/>
      </c>
      <c r="AA109" s="1" t="str">
        <f t="shared" ca="1" si="9"/>
        <v/>
      </c>
      <c r="AB109" s="1" t="str">
        <f t="shared" ca="1" si="10"/>
        <v/>
      </c>
      <c r="AC109" s="1" t="str">
        <f t="shared" ca="1" si="11"/>
        <v/>
      </c>
      <c r="AD109" s="1">
        <v>45096</v>
      </c>
      <c r="AE109">
        <v>-167</v>
      </c>
      <c r="AF109">
        <f ca="1">IF(fake_dataset[[#This Row],[full]]=1,RANDBETWEEN(200,500),RANDBETWEEN(-50,250))</f>
        <v>-38</v>
      </c>
    </row>
    <row r="110" spans="1:32" x14ac:dyDescent="0.35">
      <c r="A110" t="str" cm="1">
        <f t="array" aca="1" ref="A11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10" cm="1">
        <f t="array" aca="1" ref="B110" ca="1">INDEX(DBCs!$A$1:$A$36, RANDBETWEEN(1, COUNT(DBCs!$A$1:$A$36)))</f>
        <v>501</v>
      </c>
      <c r="C110" s="1">
        <v>45405</v>
      </c>
      <c r="D110" cm="1">
        <f t="array" aca="1" ref="D110" ca="1">IF(RAND() &lt;= 0.8, fake_dataset[[#This Row],[dbc_diagnosis_code]], INDEX(DBCs!$A$1:$A$36, RANDBETWEEN(1, COUNTA(DBCs!$A$1:$A$36))))</f>
        <v>501</v>
      </c>
      <c r="E110">
        <f ca="1">IF(fake_dataset[[#This Row],[dbc_switch]]=1,IF(RAND()&lt;Blad1!$B$1,1,0),IF(RAND()&lt;Blad1!$B$4,1,0))</f>
        <v>0</v>
      </c>
      <c r="F110">
        <f ca="1">IF(fake_dataset[[#This Row],[dbc_diagnosis_code]]=fake_dataset[[#This Row],[corrected_dbc]],0,1)</f>
        <v>0</v>
      </c>
      <c r="G110" t="str" cm="1">
        <f t="array" aca="1" ref="G110" ca="1">INDEX('explanations '!$A$1:$A$19, RANDBETWEEN(1, COUNTA('explanations '!$A$1:$A$19)))</f>
        <v>De huidige code is onjuist omdat de nieuwe diagnose pulmonale hypertensie de voornaamste diagnose is geworden.</v>
      </c>
      <c r="H110">
        <v>6</v>
      </c>
      <c r="I110">
        <v>182</v>
      </c>
      <c r="J110">
        <v>26</v>
      </c>
      <c r="K110">
        <v>29149</v>
      </c>
      <c r="L110" t="s">
        <v>40</v>
      </c>
      <c r="M110" t="s">
        <v>32</v>
      </c>
      <c r="N110">
        <v>8</v>
      </c>
      <c r="O110">
        <v>3</v>
      </c>
      <c r="P110" cm="1">
        <f t="array" aca="1" ref="P110" ca="1">INDEX({1;1;1;1;1;2;2;2;2;2;3;3;3;3;4;4;4;5;5;6;6;7;8;9;10}, RANDBETWEEN(1, 25))</f>
        <v>3</v>
      </c>
      <c r="Q110">
        <v>10</v>
      </c>
      <c r="R110">
        <f ca="1">IF(fake_dataset[[#This Row],[count_score]]&gt;3,1,0)</f>
        <v>0</v>
      </c>
      <c r="S110" s="2">
        <v>45294.026307870372</v>
      </c>
      <c r="T110" s="1">
        <v>45162</v>
      </c>
      <c r="U110" s="1">
        <v>45144</v>
      </c>
      <c r="V110" t="s">
        <v>39</v>
      </c>
      <c r="W110" t="s">
        <v>34</v>
      </c>
      <c r="X110" s="1" t="str">
        <f t="shared" ca="1" si="6"/>
        <v/>
      </c>
      <c r="Y110" s="1" t="str">
        <f t="shared" ca="1" si="7"/>
        <v/>
      </c>
      <c r="Z110" s="1" t="str">
        <f t="shared" ca="1" si="8"/>
        <v/>
      </c>
      <c r="AA110" s="1" t="str">
        <f t="shared" ca="1" si="9"/>
        <v/>
      </c>
      <c r="AB110" s="1" t="str">
        <f t="shared" ca="1" si="10"/>
        <v/>
      </c>
      <c r="AC110" s="1" t="str">
        <f t="shared" ca="1" si="11"/>
        <v/>
      </c>
      <c r="AD110" s="1">
        <v>45113</v>
      </c>
      <c r="AE110">
        <v>-355</v>
      </c>
      <c r="AF110">
        <f ca="1">IF(fake_dataset[[#This Row],[full]]=1,RANDBETWEEN(200,500),RANDBETWEEN(-50,250))</f>
        <v>-34</v>
      </c>
    </row>
    <row r="111" spans="1:32" x14ac:dyDescent="0.35">
      <c r="A111" t="str" cm="1">
        <f t="array" aca="1" ref="A11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11" cm="1">
        <f t="array" aca="1" ref="B111" ca="1">INDEX(DBCs!$A$1:$A$36, RANDBETWEEN(1, COUNT(DBCs!$A$1:$A$36)))</f>
        <v>602</v>
      </c>
      <c r="C111" s="1">
        <v>45344</v>
      </c>
      <c r="D111" cm="1">
        <f t="array" aca="1" ref="D111" ca="1">IF(RAND() &lt;= 0.8, fake_dataset[[#This Row],[dbc_diagnosis_code]], INDEX(DBCs!$A$1:$A$36, RANDBETWEEN(1, COUNTA(DBCs!$A$1:$A$36))))</f>
        <v>602</v>
      </c>
      <c r="E111">
        <f ca="1">IF(fake_dataset[[#This Row],[dbc_switch]]=1,IF(RAND()&lt;Blad1!$B$1,1,0),IF(RAND()&lt;Blad1!$B$4,1,0))</f>
        <v>0</v>
      </c>
      <c r="F111">
        <f ca="1">IF(fake_dataset[[#This Row],[dbc_diagnosis_code]]=fake_dataset[[#This Row],[corrected_dbc]],0,1)</f>
        <v>0</v>
      </c>
      <c r="G111" t="str" cm="1">
        <f t="array" aca="1" ref="G111" ca="1">INDEX('explanations '!$A$1:$A$19, RANDBETWEEN(1, COUNTA('explanations '!$A$1:$A$19)))</f>
        <v>De huidige diagnose is nog steeds relevant, maar hypertrofische cardiomyopathie is toegevoegd als leidende diagnose, wat een codewijziging nodig maakt.</v>
      </c>
      <c r="H111">
        <v>2</v>
      </c>
      <c r="I111">
        <v>198</v>
      </c>
      <c r="J111">
        <v>79</v>
      </c>
      <c r="K111">
        <v>95490</v>
      </c>
      <c r="L111" t="s">
        <v>31</v>
      </c>
      <c r="M111" t="s">
        <v>32</v>
      </c>
      <c r="N111">
        <v>2</v>
      </c>
      <c r="O111">
        <v>8</v>
      </c>
      <c r="P111" cm="1">
        <f t="array" aca="1" ref="P111" ca="1">INDEX({1;1;1;1;1;2;2;2;2;2;3;3;3;3;4;4;4;5;5;6;6;7;8;9;10}, RANDBETWEEN(1, 25))</f>
        <v>6</v>
      </c>
      <c r="Q111">
        <v>8</v>
      </c>
      <c r="R111">
        <f ca="1">IF(fake_dataset[[#This Row],[count_score]]&gt;3,1,0)</f>
        <v>1</v>
      </c>
      <c r="S111" s="2">
        <v>45306.920914351853</v>
      </c>
      <c r="T111" s="1">
        <v>45218</v>
      </c>
      <c r="U111" s="1">
        <v>45414</v>
      </c>
      <c r="V111" t="s">
        <v>33</v>
      </c>
      <c r="W111" t="s">
        <v>34</v>
      </c>
      <c r="X111" s="1" t="str">
        <f t="shared" ca="1" si="6"/>
        <v/>
      </c>
      <c r="Y111" s="1" t="str">
        <f t="shared" ca="1" si="7"/>
        <v/>
      </c>
      <c r="Z111" s="1" t="str">
        <f t="shared" ca="1" si="8"/>
        <v/>
      </c>
      <c r="AA111" s="1" t="str">
        <f t="shared" ca="1" si="9"/>
        <v/>
      </c>
      <c r="AB111" s="1">
        <f t="shared" ca="1" si="10"/>
        <v>45339</v>
      </c>
      <c r="AC111" s="1" t="str">
        <f t="shared" ca="1" si="11"/>
        <v/>
      </c>
      <c r="AD111" s="1">
        <v>45408</v>
      </c>
      <c r="AE111">
        <v>-14</v>
      </c>
      <c r="AF111">
        <f ca="1">IF(fake_dataset[[#This Row],[full]]=1,RANDBETWEEN(200,500),RANDBETWEEN(-50,250))</f>
        <v>258</v>
      </c>
    </row>
    <row r="112" spans="1:32" x14ac:dyDescent="0.35">
      <c r="A112" t="str" cm="1">
        <f t="array" aca="1" ref="A11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12" cm="1">
        <f t="array" aca="1" ref="B112" ca="1">INDEX(DBCs!$A$1:$A$36, RANDBETWEEN(1, COUNT(DBCs!$A$1:$A$36)))</f>
        <v>302</v>
      </c>
      <c r="C112" s="1">
        <v>45361</v>
      </c>
      <c r="D112" cm="1">
        <f t="array" aca="1" ref="D112" ca="1">IF(RAND() &lt;= 0.8, fake_dataset[[#This Row],[dbc_diagnosis_code]], INDEX(DBCs!$A$1:$A$36, RANDBETWEEN(1, COUNTA(DBCs!$A$1:$A$36))))</f>
        <v>302</v>
      </c>
      <c r="E112">
        <f ca="1">IF(fake_dataset[[#This Row],[dbc_switch]]=1,IF(RAND()&lt;Blad1!$B$1,1,0),IF(RAND()&lt;Blad1!$B$4,1,0))</f>
        <v>0</v>
      </c>
      <c r="F112">
        <f ca="1">IF(fake_dataset[[#This Row],[dbc_diagnosis_code]]=fake_dataset[[#This Row],[corrected_dbc]],0,1)</f>
        <v>0</v>
      </c>
      <c r="G112" t="str" cm="1">
        <f t="array" aca="1" ref="G112" ca="1">INDEX('explanations '!$A$1:$A$19, RANDBETWEEN(1, COUNTA('explanations '!$A$1:$A$19)))</f>
        <v>De huidige code voldoet niet meer omdat hypertrofische cardiomyopathie nu als de leidende diagnose is vastgesteld.</v>
      </c>
      <c r="H112">
        <v>1</v>
      </c>
      <c r="I112">
        <v>185</v>
      </c>
      <c r="J112">
        <v>44</v>
      </c>
      <c r="K112">
        <v>29481</v>
      </c>
      <c r="L112" t="s">
        <v>31</v>
      </c>
      <c r="M112" t="s">
        <v>38</v>
      </c>
      <c r="N112">
        <v>3</v>
      </c>
      <c r="O112">
        <v>5</v>
      </c>
      <c r="P112" cm="1">
        <f t="array" aca="1" ref="P112" ca="1">INDEX({1;1;1;1;1;2;2;2;2;2;3;3;3;3;4;4;4;5;5;6;6;7;8;9;10}, RANDBETWEEN(1, 25))</f>
        <v>5</v>
      </c>
      <c r="Q112">
        <v>9</v>
      </c>
      <c r="R112">
        <f ca="1">IF(fake_dataset[[#This Row],[count_score]]&gt;3,1,0)</f>
        <v>1</v>
      </c>
      <c r="S112" s="2">
        <v>45371.417928240742</v>
      </c>
      <c r="T112" s="1">
        <v>45159</v>
      </c>
      <c r="U112" s="1">
        <v>45156</v>
      </c>
      <c r="V112" t="s">
        <v>37</v>
      </c>
      <c r="W112" t="s">
        <v>34</v>
      </c>
      <c r="X112" s="1" t="str">
        <f t="shared" ca="1" si="6"/>
        <v/>
      </c>
      <c r="Y112" s="1" t="str">
        <f t="shared" ca="1" si="7"/>
        <v/>
      </c>
      <c r="Z112" s="1" t="str">
        <f t="shared" ca="1" si="8"/>
        <v/>
      </c>
      <c r="AA112" s="1" t="str">
        <f t="shared" ca="1" si="9"/>
        <v/>
      </c>
      <c r="AB112" s="1" t="str">
        <f t="shared" ca="1" si="10"/>
        <v/>
      </c>
      <c r="AC112" s="1" t="str">
        <f t="shared" ca="1" si="11"/>
        <v/>
      </c>
      <c r="AD112" s="1">
        <v>45326</v>
      </c>
      <c r="AE112">
        <v>161</v>
      </c>
      <c r="AF112">
        <f ca="1">IF(fake_dataset[[#This Row],[full]]=1,RANDBETWEEN(200,500),RANDBETWEEN(-50,250))</f>
        <v>205</v>
      </c>
    </row>
    <row r="113" spans="1:32" x14ac:dyDescent="0.35">
      <c r="A113" t="str" cm="1">
        <f t="array" aca="1" ref="A11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13" cm="1">
        <f t="array" aca="1" ref="B113" ca="1">INDEX(DBCs!$A$1:$A$36, RANDBETWEEN(1, COUNT(DBCs!$A$1:$A$36)))</f>
        <v>803</v>
      </c>
      <c r="C113" s="1">
        <v>45412</v>
      </c>
      <c r="D113" cm="1">
        <f t="array" aca="1" ref="D113" ca="1">IF(RAND() &lt;= 0.8, fake_dataset[[#This Row],[dbc_diagnosis_code]], INDEX(DBCs!$A$1:$A$36, RANDBETWEEN(1, COUNTA(DBCs!$A$1:$A$36))))</f>
        <v>803</v>
      </c>
      <c r="E113">
        <f ca="1">IF(fake_dataset[[#This Row],[dbc_switch]]=1,IF(RAND()&lt;Blad1!$B$1,1,0),IF(RAND()&lt;Blad1!$B$4,1,0))</f>
        <v>0</v>
      </c>
      <c r="F113">
        <f ca="1">IF(fake_dataset[[#This Row],[dbc_diagnosis_code]]=fake_dataset[[#This Row],[corrected_dbc]],0,1)</f>
        <v>0</v>
      </c>
      <c r="G113" t="str" cm="1">
        <f t="array" aca="1" ref="G113" ca="1">INDEX('explanations '!$A$1:$A$19, RANDBETWEEN(1, COUNTA('explanations '!$A$1:$A$19)))</f>
        <v>De huidige diagnose is niet meer toereikend omdat de patiënt nu ook wordt behandeld voor een aorta-aneurysma, wat de voornaamste diagnose is geworden.</v>
      </c>
      <c r="H113">
        <v>1</v>
      </c>
      <c r="I113">
        <v>167</v>
      </c>
      <c r="J113">
        <v>30</v>
      </c>
      <c r="K113">
        <v>77541</v>
      </c>
      <c r="L113" t="s">
        <v>40</v>
      </c>
      <c r="M113" t="s">
        <v>32</v>
      </c>
      <c r="N113">
        <v>1</v>
      </c>
      <c r="O113">
        <v>7</v>
      </c>
      <c r="P113" cm="1">
        <f t="array" aca="1" ref="P113" ca="1">INDEX({1;1;1;1;1;2;2;2;2;2;3;3;3;3;4;4;4;5;5;6;6;7;8;9;10}, RANDBETWEEN(1, 25))</f>
        <v>5</v>
      </c>
      <c r="Q113">
        <v>4</v>
      </c>
      <c r="R113">
        <f ca="1">IF(fake_dataset[[#This Row],[count_score]]&gt;3,1,0)</f>
        <v>1</v>
      </c>
      <c r="S113" s="2">
        <v>45345.054965277777</v>
      </c>
      <c r="T113" s="1">
        <v>45234</v>
      </c>
      <c r="U113" s="1">
        <v>45261</v>
      </c>
      <c r="V113" t="s">
        <v>39</v>
      </c>
      <c r="W113" t="s">
        <v>30</v>
      </c>
      <c r="X113" s="1" t="str">
        <f t="shared" ca="1" si="6"/>
        <v/>
      </c>
      <c r="Y113" s="1" t="str">
        <f t="shared" ca="1" si="7"/>
        <v/>
      </c>
      <c r="Z113" s="1" t="str">
        <f t="shared" ca="1" si="8"/>
        <v/>
      </c>
      <c r="AA113" s="1" t="str">
        <f t="shared" ca="1" si="9"/>
        <v/>
      </c>
      <c r="AB113" s="1" t="str">
        <f t="shared" ca="1" si="10"/>
        <v/>
      </c>
      <c r="AC113" s="1">
        <f t="shared" ca="1" si="11"/>
        <v>45407</v>
      </c>
      <c r="AD113" s="1">
        <v>45142</v>
      </c>
      <c r="AE113">
        <v>138</v>
      </c>
      <c r="AF113">
        <f ca="1">IF(fake_dataset[[#This Row],[full]]=1,RANDBETWEEN(200,500),RANDBETWEEN(-50,250))</f>
        <v>245</v>
      </c>
    </row>
    <row r="114" spans="1:32" x14ac:dyDescent="0.35">
      <c r="A114" t="str" cm="1">
        <f t="array" aca="1" ref="A11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14" cm="1">
        <f t="array" aca="1" ref="B114" ca="1">INDEX(DBCs!$A$1:$A$36, RANDBETWEEN(1, COUNT(DBCs!$A$1:$A$36)))</f>
        <v>401</v>
      </c>
      <c r="C114" s="1">
        <v>45290</v>
      </c>
      <c r="D114" cm="1">
        <f t="array" aca="1" ref="D114" ca="1">IF(RAND() &lt;= 0.8, fake_dataset[[#This Row],[dbc_diagnosis_code]], INDEX(DBCs!$A$1:$A$36, RANDBETWEEN(1, COUNTA(DBCs!$A$1:$A$36))))</f>
        <v>205</v>
      </c>
      <c r="E114">
        <f ca="1">IF(fake_dataset[[#This Row],[dbc_switch]]=1,IF(RAND()&lt;Blad1!$B$1,1,0),IF(RAND()&lt;Blad1!$B$4,1,0))</f>
        <v>0</v>
      </c>
      <c r="F114">
        <f ca="1">IF(fake_dataset[[#This Row],[dbc_diagnosis_code]]=fake_dataset[[#This Row],[corrected_dbc]],0,1)</f>
        <v>1</v>
      </c>
      <c r="G114" t="str" cm="1">
        <f t="array" aca="1" ref="G114" ca="1">INDEX('explanations '!$A$1:$A$19, RANDBETWEEN(1, COUNTA('explanations '!$A$1:$A$19)))</f>
        <v>De huidige code is niet meer passend aangezien de nieuwe diagnose atriumfibrilleren de belangrijkste diagnose is geworden.</v>
      </c>
      <c r="H114">
        <v>4</v>
      </c>
      <c r="I114">
        <v>177</v>
      </c>
      <c r="J114">
        <v>14</v>
      </c>
      <c r="K114">
        <v>97803</v>
      </c>
      <c r="L114" t="s">
        <v>40</v>
      </c>
      <c r="M114" t="s">
        <v>38</v>
      </c>
      <c r="N114">
        <v>7</v>
      </c>
      <c r="O114">
        <v>10</v>
      </c>
      <c r="P114" cm="1">
        <f t="array" aca="1" ref="P114" ca="1">INDEX({1;1;1;1;1;2;2;2;2;2;3;3;3;3;4;4;4;5;5;6;6;7;8;9;10}, RANDBETWEEN(1, 25))</f>
        <v>1</v>
      </c>
      <c r="Q114">
        <v>1</v>
      </c>
      <c r="R114">
        <f ca="1">IF(fake_dataset[[#This Row],[count_score]]&gt;3,1,0)</f>
        <v>0</v>
      </c>
      <c r="S114" s="2">
        <v>45338.348865740743</v>
      </c>
      <c r="T114" s="1">
        <v>45217</v>
      </c>
      <c r="U114" s="1">
        <v>45408</v>
      </c>
      <c r="V114" t="s">
        <v>39</v>
      </c>
      <c r="W114" t="s">
        <v>34</v>
      </c>
      <c r="X114" s="1" t="str">
        <f t="shared" ca="1" si="6"/>
        <v/>
      </c>
      <c r="Y114" s="1" t="str">
        <f t="shared" ca="1" si="7"/>
        <v/>
      </c>
      <c r="Z114" s="1" t="str">
        <f t="shared" ca="1" si="8"/>
        <v/>
      </c>
      <c r="AA114" s="1">
        <f t="shared" ca="1" si="9"/>
        <v>45285</v>
      </c>
      <c r="AB114" s="1" t="str">
        <f t="shared" ca="1" si="10"/>
        <v/>
      </c>
      <c r="AC114" s="1" t="str">
        <f t="shared" ca="1" si="11"/>
        <v/>
      </c>
      <c r="AD114" s="1">
        <v>45144</v>
      </c>
      <c r="AE114">
        <v>-45</v>
      </c>
      <c r="AF114">
        <f ca="1">IF(fake_dataset[[#This Row],[full]]=1,RANDBETWEEN(200,500),RANDBETWEEN(-50,250))</f>
        <v>32</v>
      </c>
    </row>
    <row r="115" spans="1:32" x14ac:dyDescent="0.35">
      <c r="A115" t="str" cm="1">
        <f t="array" aca="1" ref="A11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15" cm="1">
        <f t="array" aca="1" ref="B115" ca="1">INDEX(DBCs!$A$1:$A$36, RANDBETWEEN(1, COUNT(DBCs!$A$1:$A$36)))</f>
        <v>821</v>
      </c>
      <c r="C115" s="1">
        <v>45394</v>
      </c>
      <c r="D115" cm="1">
        <f t="array" aca="1" ref="D115" ca="1">IF(RAND() &lt;= 0.8, fake_dataset[[#This Row],[dbc_diagnosis_code]], INDEX(DBCs!$A$1:$A$36, RANDBETWEEN(1, COUNTA(DBCs!$A$1:$A$36))))</f>
        <v>821</v>
      </c>
      <c r="E115">
        <f ca="1">IF(fake_dataset[[#This Row],[dbc_switch]]=1,IF(RAND()&lt;Blad1!$B$1,1,0),IF(RAND()&lt;Blad1!$B$4,1,0))</f>
        <v>0</v>
      </c>
      <c r="F115">
        <f ca="1">IF(fake_dataset[[#This Row],[dbc_diagnosis_code]]=fake_dataset[[#This Row],[corrected_dbc]],0,1)</f>
        <v>0</v>
      </c>
      <c r="G115" t="str" cm="1">
        <f t="array" aca="1" ref="G115" ca="1">INDEX('explanations '!$A$1:$A$19, RANDBETWEEN(1, COUNTA('explanations '!$A$1:$A$19)))</f>
        <v>Hoewel de huidige diagnose nog steeds relevant is, moet de code worden aangepast om ook de nieuwe diagnose mitralisklepinsufficiëntie te weerspiegelen.</v>
      </c>
      <c r="H115">
        <v>6</v>
      </c>
      <c r="I115">
        <v>160</v>
      </c>
      <c r="J115">
        <v>74</v>
      </c>
      <c r="K115">
        <v>78178</v>
      </c>
      <c r="L115" t="s">
        <v>31</v>
      </c>
      <c r="M115" t="s">
        <v>38</v>
      </c>
      <c r="N115">
        <v>3</v>
      </c>
      <c r="O115">
        <v>3</v>
      </c>
      <c r="P115" cm="1">
        <f t="array" aca="1" ref="P115" ca="1">INDEX({1;1;1;1;1;2;2;2;2;2;3;3;3;3;4;4;4;5;5;6;6;7;8;9;10}, RANDBETWEEN(1, 25))</f>
        <v>1</v>
      </c>
      <c r="Q115">
        <v>2</v>
      </c>
      <c r="R115">
        <f ca="1">IF(fake_dataset[[#This Row],[count_score]]&gt;3,1,0)</f>
        <v>0</v>
      </c>
      <c r="S115" s="2">
        <v>45329.310543981483</v>
      </c>
      <c r="T115" s="1">
        <v>45150</v>
      </c>
      <c r="U115" s="1">
        <v>45263</v>
      </c>
      <c r="V115" t="s">
        <v>39</v>
      </c>
      <c r="W115" t="s">
        <v>30</v>
      </c>
      <c r="X115" s="1" t="str">
        <f t="shared" ca="1" si="6"/>
        <v/>
      </c>
      <c r="Y115" s="1" t="str">
        <f t="shared" ca="1" si="7"/>
        <v/>
      </c>
      <c r="Z115" s="1">
        <f t="shared" ca="1" si="8"/>
        <v>45389</v>
      </c>
      <c r="AA115" s="1" t="str">
        <f t="shared" ca="1" si="9"/>
        <v/>
      </c>
      <c r="AB115" s="1">
        <f t="shared" ca="1" si="10"/>
        <v>45389</v>
      </c>
      <c r="AC115" s="1" t="str">
        <f t="shared" ca="1" si="11"/>
        <v/>
      </c>
      <c r="AD115" s="1">
        <v>45238</v>
      </c>
      <c r="AE115">
        <v>2</v>
      </c>
      <c r="AF115">
        <f ca="1">IF(fake_dataset[[#This Row],[full]]=1,RANDBETWEEN(200,500),RANDBETWEEN(-50,250))</f>
        <v>151</v>
      </c>
    </row>
    <row r="116" spans="1:32" x14ac:dyDescent="0.35">
      <c r="A116" t="str" cm="1">
        <f t="array" aca="1" ref="A11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6" cm="1">
        <f t="array" aca="1" ref="B116" ca="1">INDEX(DBCs!$A$1:$A$36, RANDBETWEEN(1, COUNT(DBCs!$A$1:$A$36)))</f>
        <v>201</v>
      </c>
      <c r="C116" s="1">
        <v>45075</v>
      </c>
      <c r="D116" cm="1">
        <f t="array" aca="1" ref="D116" ca="1">IF(RAND() &lt;= 0.8, fake_dataset[[#This Row],[dbc_diagnosis_code]], INDEX(DBCs!$A$1:$A$36, RANDBETWEEN(1, COUNTA(DBCs!$A$1:$A$36))))</f>
        <v>201</v>
      </c>
      <c r="E116">
        <f ca="1">IF(fake_dataset[[#This Row],[dbc_switch]]=1,IF(RAND()&lt;Blad1!$B$1,1,0),IF(RAND()&lt;Blad1!$B$4,1,0))</f>
        <v>0</v>
      </c>
      <c r="F116">
        <f ca="1">IF(fake_dataset[[#This Row],[dbc_diagnosis_code]]=fake_dataset[[#This Row],[corrected_dbc]],0,1)</f>
        <v>0</v>
      </c>
      <c r="G116" t="str" cm="1">
        <f t="array" aca="1" ref="G116" ca="1">INDEX('explanations '!$A$1:$A$19, RANDBETWEEN(1, COUNTA('explanations '!$A$1:$A$19)))</f>
        <v>De huidige diagnose is nog steeds relevant, maar hypertrofische cardiomyopathie is toegevoegd als leidende diagnose, wat een codewijziging nodig maakt.</v>
      </c>
      <c r="H116">
        <v>4</v>
      </c>
      <c r="I116">
        <v>180</v>
      </c>
      <c r="J116">
        <v>78</v>
      </c>
      <c r="K116">
        <v>21110</v>
      </c>
      <c r="L116" t="s">
        <v>31</v>
      </c>
      <c r="M116" t="s">
        <v>36</v>
      </c>
      <c r="N116">
        <v>2</v>
      </c>
      <c r="O116">
        <v>2</v>
      </c>
      <c r="P116" cm="1">
        <f t="array" aca="1" ref="P116" ca="1">INDEX({1;1;1;1;1;2;2;2;2;2;3;3;3;3;4;4;4;5;5;6;6;7;8;9;10}, RANDBETWEEN(1, 25))</f>
        <v>9</v>
      </c>
      <c r="Q116">
        <v>10</v>
      </c>
      <c r="R116">
        <f ca="1">IF(fake_dataset[[#This Row],[count_score]]&gt;3,1,0)</f>
        <v>1</v>
      </c>
      <c r="S116" s="2">
        <v>45346.536180555559</v>
      </c>
      <c r="T116" s="1">
        <v>45073</v>
      </c>
      <c r="U116" s="1">
        <v>45068</v>
      </c>
      <c r="V116" t="s">
        <v>37</v>
      </c>
      <c r="W116" t="s">
        <v>30</v>
      </c>
      <c r="X116" s="1" t="str">
        <f t="shared" ca="1" si="6"/>
        <v/>
      </c>
      <c r="Y116" s="1" t="str">
        <f t="shared" ca="1" si="7"/>
        <v/>
      </c>
      <c r="Z116" s="1" t="str">
        <f t="shared" ca="1" si="8"/>
        <v/>
      </c>
      <c r="AA116" s="1" t="str">
        <f t="shared" ca="1" si="9"/>
        <v/>
      </c>
      <c r="AB116" s="1">
        <f t="shared" ca="1" si="10"/>
        <v>45070</v>
      </c>
      <c r="AC116" s="1" t="str">
        <f t="shared" ca="1" si="11"/>
        <v/>
      </c>
      <c r="AD116" s="1">
        <v>45086</v>
      </c>
      <c r="AE116">
        <v>228</v>
      </c>
      <c r="AF116">
        <f ca="1">IF(fake_dataset[[#This Row],[full]]=1,RANDBETWEEN(200,500),RANDBETWEEN(-50,250))</f>
        <v>356</v>
      </c>
    </row>
    <row r="117" spans="1:32" x14ac:dyDescent="0.35">
      <c r="A117" t="str" cm="1">
        <f t="array" aca="1" ref="A11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17" cm="1">
        <f t="array" aca="1" ref="B117" ca="1">INDEX(DBCs!$A$1:$A$36, RANDBETWEEN(1, COUNT(DBCs!$A$1:$A$36)))</f>
        <v>202</v>
      </c>
      <c r="C117" s="1">
        <v>45102</v>
      </c>
      <c r="D117" cm="1">
        <f t="array" aca="1" ref="D117" ca="1">IF(RAND() &lt;= 0.8, fake_dataset[[#This Row],[dbc_diagnosis_code]], INDEX(DBCs!$A$1:$A$36, RANDBETWEEN(1, COUNTA(DBCs!$A$1:$A$36))))</f>
        <v>702</v>
      </c>
      <c r="E117">
        <f ca="1">IF(fake_dataset[[#This Row],[dbc_switch]]=1,IF(RAND()&lt;Blad1!$B$1,1,0),IF(RAND()&lt;Blad1!$B$4,1,0))</f>
        <v>1</v>
      </c>
      <c r="F117">
        <f ca="1">IF(fake_dataset[[#This Row],[dbc_diagnosis_code]]=fake_dataset[[#This Row],[corrected_dbc]],0,1)</f>
        <v>1</v>
      </c>
      <c r="G117" t="str" cm="1">
        <f t="array" aca="1" ref="G117" ca="1">INDEX('explanations '!$A$1:$A$19, RANDBETWEEN(1, COUNTA('explanations '!$A$1:$A$19)))</f>
        <v>De huidige code dekt niet de nieuwe diagnose mitralisklepinsufficiëntie, die nu de belangrijkste diagnose is.</v>
      </c>
      <c r="H117">
        <v>4</v>
      </c>
      <c r="I117">
        <v>175</v>
      </c>
      <c r="J117">
        <v>85</v>
      </c>
      <c r="K117">
        <v>68268</v>
      </c>
      <c r="L117" t="s">
        <v>31</v>
      </c>
      <c r="M117" t="s">
        <v>32</v>
      </c>
      <c r="N117">
        <v>8</v>
      </c>
      <c r="O117">
        <v>4</v>
      </c>
      <c r="P117" cm="1">
        <f t="array" aca="1" ref="P117" ca="1">INDEX({1;1;1;1;1;2;2;2;2;2;3;3;3;3;4;4;4;5;5;6;6;7;8;9;10}, RANDBETWEEN(1, 25))</f>
        <v>7</v>
      </c>
      <c r="Q117">
        <v>5</v>
      </c>
      <c r="R117">
        <f ca="1">IF(fake_dataset[[#This Row],[count_score]]&gt;3,1,0)</f>
        <v>1</v>
      </c>
      <c r="S117" s="2">
        <v>45201.674178240741</v>
      </c>
      <c r="T117" s="1">
        <v>45104</v>
      </c>
      <c r="U117" s="1">
        <v>45130</v>
      </c>
      <c r="V117" t="s">
        <v>37</v>
      </c>
      <c r="W117" t="s">
        <v>34</v>
      </c>
      <c r="X117" s="1" t="str">
        <f t="shared" ca="1" si="6"/>
        <v/>
      </c>
      <c r="Y117" s="1" t="str">
        <f t="shared" ca="1" si="7"/>
        <v/>
      </c>
      <c r="Z117" s="1" t="str">
        <f t="shared" ca="1" si="8"/>
        <v/>
      </c>
      <c r="AA117" s="1" t="str">
        <f t="shared" ca="1" si="9"/>
        <v/>
      </c>
      <c r="AB117" s="1" t="str">
        <f t="shared" ca="1" si="10"/>
        <v/>
      </c>
      <c r="AC117" s="1" t="str">
        <f t="shared" ca="1" si="11"/>
        <v/>
      </c>
      <c r="AD117" s="1">
        <v>45419</v>
      </c>
      <c r="AE117">
        <v>229</v>
      </c>
      <c r="AF117">
        <f ca="1">IF(fake_dataset[[#This Row],[full]]=1,RANDBETWEEN(200,500),RANDBETWEEN(-50,250))</f>
        <v>311</v>
      </c>
    </row>
    <row r="118" spans="1:32" x14ac:dyDescent="0.35">
      <c r="A118" t="str" cm="1">
        <f t="array" aca="1" ref="A11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18" cm="1">
        <f t="array" aca="1" ref="B118" ca="1">INDEX(DBCs!$A$1:$A$36, RANDBETWEEN(1, COUNT(DBCs!$A$1:$A$36)))</f>
        <v>402</v>
      </c>
      <c r="C118" s="1">
        <v>45071</v>
      </c>
      <c r="D118" cm="1">
        <f t="array" aca="1" ref="D118" ca="1">IF(RAND() &lt;= 0.8, fake_dataset[[#This Row],[dbc_diagnosis_code]], INDEX(DBCs!$A$1:$A$36, RANDBETWEEN(1, COUNTA(DBCs!$A$1:$A$36))))</f>
        <v>402</v>
      </c>
      <c r="E118">
        <f ca="1">IF(fake_dataset[[#This Row],[dbc_switch]]=1,IF(RAND()&lt;Blad1!$B$1,1,0),IF(RAND()&lt;Blad1!$B$4,1,0))</f>
        <v>0</v>
      </c>
      <c r="F118">
        <f ca="1">IF(fake_dataset[[#This Row],[dbc_diagnosis_code]]=fake_dataset[[#This Row],[corrected_dbc]],0,1)</f>
        <v>0</v>
      </c>
      <c r="G118" t="str" cm="1">
        <f t="array" aca="1" ref="G118" ca="1">INDEX('explanations '!$A$1:$A$19, RANDBETWEEN(1, COUNTA('explanations '!$A$1:$A$19)))</f>
        <v>De huidige code is niet langer adequaat omdat de diagnose eindstadium hartfalen nu de leidende diagnose is.</v>
      </c>
      <c r="H118">
        <v>2</v>
      </c>
      <c r="I118">
        <v>169</v>
      </c>
      <c r="J118">
        <v>64</v>
      </c>
      <c r="K118">
        <v>71735</v>
      </c>
      <c r="L118" t="s">
        <v>35</v>
      </c>
      <c r="M118" t="s">
        <v>36</v>
      </c>
      <c r="N118">
        <v>1</v>
      </c>
      <c r="O118">
        <v>10</v>
      </c>
      <c r="P118" cm="1">
        <f t="array" aca="1" ref="P118" ca="1">INDEX({1;1;1;1;1;2;2;2;2;2;3;3;3;3;4;4;4;5;5;6;6;7;8;9;10}, RANDBETWEEN(1, 25))</f>
        <v>2</v>
      </c>
      <c r="Q118">
        <v>1</v>
      </c>
      <c r="R118">
        <f ca="1">IF(fake_dataset[[#This Row],[count_score]]&gt;3,1,0)</f>
        <v>0</v>
      </c>
      <c r="S118" s="2">
        <v>45419.762499999997</v>
      </c>
      <c r="T118" s="1">
        <v>45156</v>
      </c>
      <c r="U118" s="1">
        <v>45309</v>
      </c>
      <c r="V118" t="s">
        <v>33</v>
      </c>
      <c r="W118" t="s">
        <v>34</v>
      </c>
      <c r="X118" s="1" t="str">
        <f t="shared" ca="1" si="6"/>
        <v/>
      </c>
      <c r="Y118" s="1" t="str">
        <f t="shared" ca="1" si="7"/>
        <v/>
      </c>
      <c r="Z118" s="1" t="str">
        <f t="shared" ca="1" si="8"/>
        <v/>
      </c>
      <c r="AA118" s="1" t="str">
        <f t="shared" ca="1" si="9"/>
        <v/>
      </c>
      <c r="AB118" s="1" t="str">
        <f t="shared" ca="1" si="10"/>
        <v/>
      </c>
      <c r="AC118" s="1">
        <f t="shared" ca="1" si="11"/>
        <v>45066</v>
      </c>
      <c r="AD118" s="1">
        <v>45200</v>
      </c>
      <c r="AE118">
        <v>-328</v>
      </c>
      <c r="AF118">
        <f ca="1">IF(fake_dataset[[#This Row],[full]]=1,RANDBETWEEN(200,500),RANDBETWEEN(-50,250))</f>
        <v>41</v>
      </c>
    </row>
    <row r="119" spans="1:32" x14ac:dyDescent="0.35">
      <c r="A119" t="str" cm="1">
        <f t="array" aca="1" ref="A11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19" cm="1">
        <f t="array" aca="1" ref="B119" ca="1">INDEX(DBCs!$A$1:$A$36, RANDBETWEEN(1, COUNT(DBCs!$A$1:$A$36)))</f>
        <v>204</v>
      </c>
      <c r="C119" s="1">
        <v>45331</v>
      </c>
      <c r="D119" cm="1">
        <f t="array" aca="1" ref="D119" ca="1">IF(RAND() &lt;= 0.8, fake_dataset[[#This Row],[dbc_diagnosis_code]], INDEX(DBCs!$A$1:$A$36, RANDBETWEEN(1, COUNTA(DBCs!$A$1:$A$36))))</f>
        <v>204</v>
      </c>
      <c r="E119">
        <f ca="1">IF(fake_dataset[[#This Row],[dbc_switch]]=1,IF(RAND()&lt;Blad1!$B$1,1,0),IF(RAND()&lt;Blad1!$B$4,1,0))</f>
        <v>0</v>
      </c>
      <c r="F119">
        <f ca="1">IF(fake_dataset[[#This Row],[dbc_diagnosis_code]]=fake_dataset[[#This Row],[corrected_dbc]],0,1)</f>
        <v>0</v>
      </c>
      <c r="G119" t="str" cm="1">
        <f t="array" aca="1" ref="G119" ca="1">INDEX('explanations '!$A$1:$A$19, RANDBETWEEN(1, COUNTA('explanations '!$A$1:$A$19)))</f>
        <v>De huidige code is niet langer accuraat aangezien de patiënt nu ook wordt behandeld voor pulmonale hypertensie, wat als de primaire diagnose moet worden gecodeerd.</v>
      </c>
      <c r="H119">
        <v>2</v>
      </c>
      <c r="I119">
        <v>167</v>
      </c>
      <c r="J119">
        <v>93</v>
      </c>
      <c r="K119">
        <v>11043</v>
      </c>
      <c r="L119" t="s">
        <v>35</v>
      </c>
      <c r="M119" t="s">
        <v>32</v>
      </c>
      <c r="N119">
        <v>9</v>
      </c>
      <c r="O119">
        <v>9</v>
      </c>
      <c r="P119" cm="1">
        <f t="array" aca="1" ref="P119" ca="1">INDEX({1;1;1;1;1;2;2;2;2;2;3;3;3;3;4;4;4;5;5;6;6;7;8;9;10}, RANDBETWEEN(1, 25))</f>
        <v>7</v>
      </c>
      <c r="Q119">
        <v>3</v>
      </c>
      <c r="R119">
        <f ca="1">IF(fake_dataset[[#This Row],[count_score]]&gt;3,1,0)</f>
        <v>1</v>
      </c>
      <c r="S119" s="2">
        <v>45329.341828703706</v>
      </c>
      <c r="T119" s="1">
        <v>45399</v>
      </c>
      <c r="U119" s="1">
        <v>45147</v>
      </c>
      <c r="V119" t="s">
        <v>37</v>
      </c>
      <c r="W119" t="s">
        <v>30</v>
      </c>
      <c r="X119" s="1">
        <f t="shared" ca="1" si="6"/>
        <v>45326</v>
      </c>
      <c r="Y119" s="1" t="str">
        <f t="shared" ca="1" si="7"/>
        <v/>
      </c>
      <c r="Z119" s="1">
        <f t="shared" ca="1" si="8"/>
        <v>45326</v>
      </c>
      <c r="AA119" s="1" t="str">
        <f t="shared" ca="1" si="9"/>
        <v/>
      </c>
      <c r="AB119" s="1" t="str">
        <f t="shared" ca="1" si="10"/>
        <v/>
      </c>
      <c r="AC119" s="1" t="str">
        <f t="shared" ca="1" si="11"/>
        <v/>
      </c>
      <c r="AD119" s="1">
        <v>45359</v>
      </c>
      <c r="AE119">
        <v>-316</v>
      </c>
      <c r="AF119">
        <f ca="1">IF(fake_dataset[[#This Row],[full]]=1,RANDBETWEEN(200,500),RANDBETWEEN(-50,250))</f>
        <v>242</v>
      </c>
    </row>
    <row r="120" spans="1:32" x14ac:dyDescent="0.35">
      <c r="A120" t="str" cm="1">
        <f t="array" aca="1" ref="A12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20" cm="1">
        <f t="array" aca="1" ref="B120" ca="1">INDEX(DBCs!$A$1:$A$36, RANDBETWEEN(1, COUNT(DBCs!$A$1:$A$36)))</f>
        <v>803</v>
      </c>
      <c r="C120" s="1">
        <v>45385</v>
      </c>
      <c r="D120" cm="1">
        <f t="array" aca="1" ref="D120" ca="1">IF(RAND() &lt;= 0.8, fake_dataset[[#This Row],[dbc_diagnosis_code]], INDEX(DBCs!$A$1:$A$36, RANDBETWEEN(1, COUNTA(DBCs!$A$1:$A$36))))</f>
        <v>803</v>
      </c>
      <c r="E120">
        <f ca="1">IF(fake_dataset[[#This Row],[dbc_switch]]=1,IF(RAND()&lt;Blad1!$B$1,1,0),IF(RAND()&lt;Blad1!$B$4,1,0))</f>
        <v>0</v>
      </c>
      <c r="F120">
        <f ca="1">IF(fake_dataset[[#This Row],[dbc_diagnosis_code]]=fake_dataset[[#This Row],[corrected_dbc]],0,1)</f>
        <v>0</v>
      </c>
      <c r="G120" t="str" cm="1">
        <f t="array" aca="1" ref="G120" ca="1">INDEX('explanations '!$A$1:$A$19, RANDBETWEEN(1, COUNTA('explanations '!$A$1:$A$19)))</f>
        <v>De huidige code is niet meer adequaat omdat de patiënt nu behandeld wordt voor eindstadium hartfalen, wat als de leidende diagnose moet worden beschouwd.</v>
      </c>
      <c r="H120">
        <v>8</v>
      </c>
      <c r="I120">
        <v>170</v>
      </c>
      <c r="J120">
        <v>53</v>
      </c>
      <c r="K120">
        <v>47881</v>
      </c>
      <c r="L120" t="s">
        <v>31</v>
      </c>
      <c r="M120" t="s">
        <v>38</v>
      </c>
      <c r="N120">
        <v>1</v>
      </c>
      <c r="O120">
        <v>10</v>
      </c>
      <c r="P120" cm="1">
        <f t="array" aca="1" ref="P120" ca="1">INDEX({1;1;1;1;1;2;2;2;2;2;3;3;3;3;4;4;4;5;5;6;6;7;8;9;10}, RANDBETWEEN(1, 25))</f>
        <v>5</v>
      </c>
      <c r="Q120">
        <v>6</v>
      </c>
      <c r="R120">
        <f ca="1">IF(fake_dataset[[#This Row],[count_score]]&gt;3,1,0)</f>
        <v>1</v>
      </c>
      <c r="S120" s="2">
        <v>45197.730937499997</v>
      </c>
      <c r="T120" s="1">
        <v>45191</v>
      </c>
      <c r="U120" s="1">
        <v>45209</v>
      </c>
      <c r="V120" t="s">
        <v>37</v>
      </c>
      <c r="W120" t="s">
        <v>34</v>
      </c>
      <c r="X120" s="1" t="str">
        <f t="shared" ca="1" si="6"/>
        <v/>
      </c>
      <c r="Y120" s="1">
        <f t="shared" ca="1" si="7"/>
        <v>45380</v>
      </c>
      <c r="Z120" s="1" t="str">
        <f t="shared" ca="1" si="8"/>
        <v/>
      </c>
      <c r="AA120" s="1" t="str">
        <f t="shared" ca="1" si="9"/>
        <v/>
      </c>
      <c r="AB120" s="1" t="str">
        <f t="shared" ca="1" si="10"/>
        <v/>
      </c>
      <c r="AC120" s="1" t="str">
        <f t="shared" ca="1" si="11"/>
        <v/>
      </c>
      <c r="AD120" s="1">
        <v>45300</v>
      </c>
      <c r="AE120">
        <v>97</v>
      </c>
      <c r="AF120">
        <f ca="1">IF(fake_dataset[[#This Row],[full]]=1,RANDBETWEEN(200,500),RANDBETWEEN(-50,250))</f>
        <v>368</v>
      </c>
    </row>
    <row r="121" spans="1:32" x14ac:dyDescent="0.35">
      <c r="A121" t="str" cm="1">
        <f t="array" aca="1" ref="A12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21" cm="1">
        <f t="array" aca="1" ref="B121" ca="1">INDEX(DBCs!$A$1:$A$36, RANDBETWEEN(1, COUNT(DBCs!$A$1:$A$36)))</f>
        <v>204</v>
      </c>
      <c r="C121" s="1">
        <v>45373</v>
      </c>
      <c r="D121" cm="1">
        <f t="array" aca="1" ref="D121" ca="1">IF(RAND() &lt;= 0.8, fake_dataset[[#This Row],[dbc_diagnosis_code]], INDEX(DBCs!$A$1:$A$36, RANDBETWEEN(1, COUNTA(DBCs!$A$1:$A$36))))</f>
        <v>204</v>
      </c>
      <c r="E121">
        <f ca="1">IF(fake_dataset[[#This Row],[dbc_switch]]=1,IF(RAND()&lt;Blad1!$B$1,1,0),IF(RAND()&lt;Blad1!$B$4,1,0))</f>
        <v>0</v>
      </c>
      <c r="F121">
        <f ca="1">IF(fake_dataset[[#This Row],[dbc_diagnosis_code]]=fake_dataset[[#This Row],[corrected_dbc]],0,1)</f>
        <v>0</v>
      </c>
      <c r="G121" t="str" cm="1">
        <f t="array" aca="1" ref="G121" ca="1">INDEX('explanations '!$A$1:$A$19, RANDBETWEEN(1, COUNTA('explanations '!$A$1:$A$19)))</f>
        <v>De huidige code is niet meer passend aangezien de nieuwe diagnose atriumfibrilleren de belangrijkste diagnose is geworden.</v>
      </c>
      <c r="H121">
        <v>9</v>
      </c>
      <c r="I121">
        <v>160</v>
      </c>
      <c r="J121">
        <v>82</v>
      </c>
      <c r="K121">
        <v>67623</v>
      </c>
      <c r="L121" t="s">
        <v>31</v>
      </c>
      <c r="M121" t="s">
        <v>38</v>
      </c>
      <c r="N121">
        <v>3</v>
      </c>
      <c r="O121">
        <v>5</v>
      </c>
      <c r="P121" cm="1">
        <f t="array" aca="1" ref="P121" ca="1">INDEX({1;1;1;1;1;2;2;2;2;2;3;3;3;3;4;4;4;5;5;6;6;7;8;9;10}, RANDBETWEEN(1, 25))</f>
        <v>4</v>
      </c>
      <c r="Q121">
        <v>2</v>
      </c>
      <c r="R121">
        <f ca="1">IF(fake_dataset[[#This Row],[count_score]]&gt;3,1,0)</f>
        <v>1</v>
      </c>
      <c r="S121" s="2">
        <v>45381.109212962961</v>
      </c>
      <c r="T121" s="1">
        <v>45072</v>
      </c>
      <c r="U121" s="1">
        <v>45414</v>
      </c>
      <c r="V121" t="s">
        <v>33</v>
      </c>
      <c r="W121" t="s">
        <v>30</v>
      </c>
      <c r="X121" s="1" t="str">
        <f t="shared" ca="1" si="6"/>
        <v/>
      </c>
      <c r="Y121" s="1" t="str">
        <f t="shared" ca="1" si="7"/>
        <v/>
      </c>
      <c r="Z121" s="1" t="str">
        <f t="shared" ca="1" si="8"/>
        <v/>
      </c>
      <c r="AA121" s="1" t="str">
        <f t="shared" ca="1" si="9"/>
        <v/>
      </c>
      <c r="AB121" s="1" t="str">
        <f t="shared" ca="1" si="10"/>
        <v/>
      </c>
      <c r="AC121" s="1" t="str">
        <f t="shared" ca="1" si="11"/>
        <v/>
      </c>
      <c r="AD121" s="1">
        <v>45252</v>
      </c>
      <c r="AE121">
        <v>42</v>
      </c>
      <c r="AF121">
        <f ca="1">IF(fake_dataset[[#This Row],[full]]=1,RANDBETWEEN(200,500),RANDBETWEEN(-50,250))</f>
        <v>227</v>
      </c>
    </row>
    <row r="122" spans="1:32" x14ac:dyDescent="0.35">
      <c r="A122" t="str" cm="1">
        <f t="array" aca="1" ref="A12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22" cm="1">
        <f t="array" aca="1" ref="B122" ca="1">INDEX(DBCs!$A$1:$A$36, RANDBETWEEN(1, COUNT(DBCs!$A$1:$A$36)))</f>
        <v>601</v>
      </c>
      <c r="C122" s="1">
        <v>45275</v>
      </c>
      <c r="D122" cm="1">
        <f t="array" aca="1" ref="D122" ca="1">IF(RAND() &lt;= 0.8, fake_dataset[[#This Row],[dbc_diagnosis_code]], INDEX(DBCs!$A$1:$A$36, RANDBETWEEN(1, COUNTA(DBCs!$A$1:$A$36))))</f>
        <v>601</v>
      </c>
      <c r="E122">
        <f ca="1">IF(fake_dataset[[#This Row],[dbc_switch]]=1,IF(RAND()&lt;Blad1!$B$1,1,0),IF(RAND()&lt;Blad1!$B$4,1,0))</f>
        <v>1</v>
      </c>
      <c r="F122">
        <f ca="1">IF(fake_dataset[[#This Row],[dbc_diagnosis_code]]=fake_dataset[[#This Row],[corrected_dbc]],0,1)</f>
        <v>0</v>
      </c>
      <c r="G122" t="str" cm="1">
        <f t="array" aca="1" ref="G122" ca="1">INDEX('explanations '!$A$1:$A$19, RANDBETWEEN(1, COUNTA('explanations '!$A$1:$A$19)))</f>
        <v>Hoewel de huidige diagnose nog steeds relevant is, moet de code worden aangepast om ook de nieuwe diagnose mitralisklepinsufficiëntie te weerspiegelen.</v>
      </c>
      <c r="H122">
        <v>3</v>
      </c>
      <c r="I122">
        <v>168</v>
      </c>
      <c r="J122">
        <v>92</v>
      </c>
      <c r="K122">
        <v>86200</v>
      </c>
      <c r="L122" t="s">
        <v>35</v>
      </c>
      <c r="M122" t="s">
        <v>36</v>
      </c>
      <c r="N122">
        <v>4</v>
      </c>
      <c r="O122">
        <v>1</v>
      </c>
      <c r="P122" cm="1">
        <f t="array" aca="1" ref="P122" ca="1">INDEX({1;1;1;1;1;2;2;2;2;2;3;3;3;3;4;4;4;5;5;6;6;7;8;9;10}, RANDBETWEEN(1, 25))</f>
        <v>10</v>
      </c>
      <c r="Q122">
        <v>6</v>
      </c>
      <c r="R122">
        <f ca="1">IF(fake_dataset[[#This Row],[count_score]]&gt;3,1,0)</f>
        <v>1</v>
      </c>
      <c r="S122" s="2">
        <v>45411.751527777778</v>
      </c>
      <c r="T122" s="1">
        <v>45263</v>
      </c>
      <c r="U122" s="1">
        <v>45370</v>
      </c>
      <c r="V122" t="s">
        <v>37</v>
      </c>
      <c r="W122" t="s">
        <v>34</v>
      </c>
      <c r="X122" s="1" t="str">
        <f t="shared" ca="1" si="6"/>
        <v/>
      </c>
      <c r="Y122" s="1">
        <f t="shared" ca="1" si="7"/>
        <v>45270</v>
      </c>
      <c r="Z122" s="1" t="str">
        <f t="shared" ca="1" si="8"/>
        <v/>
      </c>
      <c r="AA122" s="1" t="str">
        <f t="shared" ca="1" si="9"/>
        <v/>
      </c>
      <c r="AB122" s="1" t="str">
        <f t="shared" ca="1" si="10"/>
        <v/>
      </c>
      <c r="AC122" s="1">
        <f t="shared" ca="1" si="11"/>
        <v>45270</v>
      </c>
      <c r="AD122" s="1">
        <v>45376</v>
      </c>
      <c r="AE122">
        <v>362</v>
      </c>
      <c r="AF122">
        <f ca="1">IF(fake_dataset[[#This Row],[full]]=1,RANDBETWEEN(200,500),RANDBETWEEN(-50,250))</f>
        <v>271</v>
      </c>
    </row>
    <row r="123" spans="1:32" x14ac:dyDescent="0.35">
      <c r="A123" t="str" cm="1">
        <f t="array" aca="1" ref="A12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23" cm="1">
        <f t="array" aca="1" ref="B123" ca="1">INDEX(DBCs!$A$1:$A$36, RANDBETWEEN(1, COUNT(DBCs!$A$1:$A$36)))</f>
        <v>501</v>
      </c>
      <c r="C123" s="1">
        <v>45362</v>
      </c>
      <c r="D123" cm="1">
        <f t="array" aca="1" ref="D123" ca="1">IF(RAND() &lt;= 0.8, fake_dataset[[#This Row],[dbc_diagnosis_code]], INDEX(DBCs!$A$1:$A$36, RANDBETWEEN(1, COUNTA(DBCs!$A$1:$A$36))))</f>
        <v>501</v>
      </c>
      <c r="E123">
        <f ca="1">IF(fake_dataset[[#This Row],[dbc_switch]]=1,IF(RAND()&lt;Blad1!$B$1,1,0),IF(RAND()&lt;Blad1!$B$4,1,0))</f>
        <v>0</v>
      </c>
      <c r="F123">
        <f ca="1">IF(fake_dataset[[#This Row],[dbc_diagnosis_code]]=fake_dataset[[#This Row],[corrected_dbc]],0,1)</f>
        <v>0</v>
      </c>
      <c r="G123" t="str" cm="1">
        <f t="array" aca="1" ref="G123" ca="1">INDEX('explanations '!$A$1:$A$19, RANDBETWEEN(1, COUNTA('explanations '!$A$1:$A$19)))</f>
        <v>De huidige code is niet voldoende omdat atriumfibrilleren nu als de primaire diagnose is vastgesteld en actief wordt behandeld.</v>
      </c>
      <c r="H123">
        <v>6</v>
      </c>
      <c r="I123">
        <v>156</v>
      </c>
      <c r="J123">
        <v>11</v>
      </c>
      <c r="K123">
        <v>40449</v>
      </c>
      <c r="L123" t="s">
        <v>40</v>
      </c>
      <c r="M123" t="s">
        <v>38</v>
      </c>
      <c r="N123">
        <v>5</v>
      </c>
      <c r="O123">
        <v>7</v>
      </c>
      <c r="P123" cm="1">
        <f t="array" aca="1" ref="P123" ca="1">INDEX({1;1;1;1;1;2;2;2;2;2;3;3;3;3;4;4;4;5;5;6;6;7;8;9;10}, RANDBETWEEN(1, 25))</f>
        <v>6</v>
      </c>
      <c r="Q123">
        <v>8</v>
      </c>
      <c r="R123">
        <f ca="1">IF(fake_dataset[[#This Row],[count_score]]&gt;3,1,0)</f>
        <v>1</v>
      </c>
      <c r="S123" s="2">
        <v>45347.624479166669</v>
      </c>
      <c r="T123" s="1">
        <v>45210</v>
      </c>
      <c r="U123" s="1">
        <v>45162</v>
      </c>
      <c r="V123" t="s">
        <v>33</v>
      </c>
      <c r="W123" t="s">
        <v>34</v>
      </c>
      <c r="X123" s="1" t="str">
        <f t="shared" ca="1" si="6"/>
        <v/>
      </c>
      <c r="Y123" s="1" t="str">
        <f t="shared" ca="1" si="7"/>
        <v/>
      </c>
      <c r="Z123" s="1">
        <f t="shared" ca="1" si="8"/>
        <v>45357</v>
      </c>
      <c r="AA123" s="1" t="str">
        <f t="shared" ca="1" si="9"/>
        <v/>
      </c>
      <c r="AB123" s="1" t="str">
        <f t="shared" ca="1" si="10"/>
        <v/>
      </c>
      <c r="AC123" s="1" t="str">
        <f t="shared" ca="1" si="11"/>
        <v/>
      </c>
      <c r="AD123" s="1">
        <v>45313</v>
      </c>
      <c r="AE123">
        <v>-138</v>
      </c>
      <c r="AF123">
        <f ca="1">IF(fake_dataset[[#This Row],[full]]=1,RANDBETWEEN(200,500),RANDBETWEEN(-50,250))</f>
        <v>305</v>
      </c>
    </row>
    <row r="124" spans="1:32" x14ac:dyDescent="0.35">
      <c r="A124" t="str" cm="1">
        <f t="array" aca="1" ref="A12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24" cm="1">
        <f t="array" aca="1" ref="B124" ca="1">INDEX(DBCs!$A$1:$A$36, RANDBETWEEN(1, COUNT(DBCs!$A$1:$A$36)))</f>
        <v>807</v>
      </c>
      <c r="C124" s="1">
        <v>45381</v>
      </c>
      <c r="D124" cm="1">
        <f t="array" aca="1" ref="D124" ca="1">IF(RAND() &lt;= 0.8, fake_dataset[[#This Row],[dbc_diagnosis_code]], INDEX(DBCs!$A$1:$A$36, RANDBETWEEN(1, COUNTA(DBCs!$A$1:$A$36))))</f>
        <v>807</v>
      </c>
      <c r="E124">
        <f ca="1">IF(fake_dataset[[#This Row],[dbc_switch]]=1,IF(RAND()&lt;Blad1!$B$1,1,0),IF(RAND()&lt;Blad1!$B$4,1,0))</f>
        <v>0</v>
      </c>
      <c r="F124">
        <f ca="1">IF(fake_dataset[[#This Row],[dbc_diagnosis_code]]=fake_dataset[[#This Row],[corrected_dbc]],0,1)</f>
        <v>0</v>
      </c>
      <c r="G124" t="str" cm="1">
        <f t="array" aca="1" ref="G124" ca="1">INDEX('explanations '!$A$1:$A$19, RANDBETWEEN(1, COUNTA('explanations '!$A$1:$A$19)))</f>
        <v>De huidige code is niet langer accuraat aangezien de patiënt nu ook wordt behandeld voor pulmonale hypertensie, wat als de primaire diagnose moet worden gecodeerd.</v>
      </c>
      <c r="H124">
        <v>10</v>
      </c>
      <c r="I124">
        <v>164</v>
      </c>
      <c r="J124">
        <v>23</v>
      </c>
      <c r="K124">
        <v>43411</v>
      </c>
      <c r="L124" t="s">
        <v>31</v>
      </c>
      <c r="M124" t="s">
        <v>36</v>
      </c>
      <c r="N124">
        <v>10</v>
      </c>
      <c r="O124">
        <v>2</v>
      </c>
      <c r="P124" cm="1">
        <f t="array" aca="1" ref="P124" ca="1">INDEX({1;1;1;1;1;2;2;2;2;2;3;3;3;3;4;4;4;5;5;6;6;7;8;9;10}, RANDBETWEEN(1, 25))</f>
        <v>4</v>
      </c>
      <c r="Q124">
        <v>9</v>
      </c>
      <c r="R124">
        <f ca="1">IF(fake_dataset[[#This Row],[count_score]]&gt;3,1,0)</f>
        <v>1</v>
      </c>
      <c r="S124" s="2">
        <v>45271.885231481479</v>
      </c>
      <c r="T124" s="1">
        <v>45123</v>
      </c>
      <c r="U124" s="1">
        <v>45201</v>
      </c>
      <c r="V124" t="s">
        <v>37</v>
      </c>
      <c r="W124" t="s">
        <v>34</v>
      </c>
      <c r="X124" s="1" t="str">
        <f t="shared" ca="1" si="6"/>
        <v/>
      </c>
      <c r="Y124" s="1" t="str">
        <f t="shared" ca="1" si="7"/>
        <v/>
      </c>
      <c r="Z124" s="1" t="str">
        <f t="shared" ca="1" si="8"/>
        <v/>
      </c>
      <c r="AA124" s="1" t="str">
        <f t="shared" ca="1" si="9"/>
        <v/>
      </c>
      <c r="AB124" s="1" t="str">
        <f t="shared" ca="1" si="10"/>
        <v/>
      </c>
      <c r="AC124" s="1" t="str">
        <f t="shared" ca="1" si="11"/>
        <v/>
      </c>
      <c r="AD124" s="1">
        <v>45081</v>
      </c>
      <c r="AE124">
        <v>-258</v>
      </c>
      <c r="AF124">
        <f ca="1">IF(fake_dataset[[#This Row],[full]]=1,RANDBETWEEN(200,500),RANDBETWEEN(-50,250))</f>
        <v>365</v>
      </c>
    </row>
    <row r="125" spans="1:32" x14ac:dyDescent="0.35">
      <c r="A125" t="str" cm="1">
        <f t="array" aca="1" ref="A12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25" cm="1">
        <f t="array" aca="1" ref="B125" ca="1">INDEX(DBCs!$A$1:$A$36, RANDBETWEEN(1, COUNT(DBCs!$A$1:$A$36)))</f>
        <v>808</v>
      </c>
      <c r="C125" s="1">
        <v>45222</v>
      </c>
      <c r="D125" cm="1">
        <f t="array" aca="1" ref="D125" ca="1">IF(RAND() &lt;= 0.8, fake_dataset[[#This Row],[dbc_diagnosis_code]], INDEX(DBCs!$A$1:$A$36, RANDBETWEEN(1, COUNTA(DBCs!$A$1:$A$36))))</f>
        <v>808</v>
      </c>
      <c r="E125">
        <f ca="1">IF(fake_dataset[[#This Row],[dbc_switch]]=1,IF(RAND()&lt;Blad1!$B$1,1,0),IF(RAND()&lt;Blad1!$B$4,1,0))</f>
        <v>0</v>
      </c>
      <c r="F125">
        <f ca="1">IF(fake_dataset[[#This Row],[dbc_diagnosis_code]]=fake_dataset[[#This Row],[corrected_dbc]],0,1)</f>
        <v>0</v>
      </c>
      <c r="G125" t="str" cm="1">
        <f t="array" aca="1" ref="G125" ca="1">INDEX('explanations '!$A$1:$A$19, RANDBETWEEN(1, COUNTA('explanations '!$A$1:$A$19)))</f>
        <v>De huidige code weerspiegelt niet de nieuwe diagnose pericarditis, die nu de leidende diagnose is.</v>
      </c>
      <c r="H125">
        <v>7</v>
      </c>
      <c r="I125">
        <v>163</v>
      </c>
      <c r="J125">
        <v>86</v>
      </c>
      <c r="K125">
        <v>43515</v>
      </c>
      <c r="L125" t="s">
        <v>35</v>
      </c>
      <c r="M125" t="s">
        <v>38</v>
      </c>
      <c r="N125">
        <v>6</v>
      </c>
      <c r="O125">
        <v>4</v>
      </c>
      <c r="P125" cm="1">
        <f t="array" aca="1" ref="P125" ca="1">INDEX({1;1;1;1;1;2;2;2;2;2;3;3;3;3;4;4;4;5;5;6;6;7;8;9;10}, RANDBETWEEN(1, 25))</f>
        <v>6</v>
      </c>
      <c r="Q125">
        <v>1</v>
      </c>
      <c r="R125">
        <f ca="1">IF(fake_dataset[[#This Row],[count_score]]&gt;3,1,0)</f>
        <v>1</v>
      </c>
      <c r="S125" s="2">
        <v>45150.059884259259</v>
      </c>
      <c r="T125" s="1">
        <v>45247</v>
      </c>
      <c r="U125" s="1">
        <v>45177</v>
      </c>
      <c r="V125" t="s">
        <v>39</v>
      </c>
      <c r="W125" t="s">
        <v>30</v>
      </c>
      <c r="X125" s="1">
        <f t="shared" ca="1" si="6"/>
        <v>45217</v>
      </c>
      <c r="Y125" s="1" t="str">
        <f t="shared" ca="1" si="7"/>
        <v/>
      </c>
      <c r="Z125" s="1" t="str">
        <f t="shared" ca="1" si="8"/>
        <v/>
      </c>
      <c r="AA125" s="1" t="str">
        <f t="shared" ca="1" si="9"/>
        <v/>
      </c>
      <c r="AB125" s="1" t="str">
        <f t="shared" ca="1" si="10"/>
        <v/>
      </c>
      <c r="AC125" s="1" t="str">
        <f t="shared" ca="1" si="11"/>
        <v/>
      </c>
      <c r="AD125" s="1">
        <v>45095</v>
      </c>
      <c r="AE125">
        <v>-259</v>
      </c>
      <c r="AF125">
        <f ca="1">IF(fake_dataset[[#This Row],[full]]=1,RANDBETWEEN(200,500),RANDBETWEEN(-50,250))</f>
        <v>408</v>
      </c>
    </row>
    <row r="126" spans="1:32" x14ac:dyDescent="0.35">
      <c r="A126" t="str" cm="1">
        <f t="array" aca="1" ref="A1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26" cm="1">
        <f t="array" aca="1" ref="B126" ca="1">INDEX(DBCs!$A$1:$A$36, RANDBETWEEN(1, COUNT(DBCs!$A$1:$A$36)))</f>
        <v>601</v>
      </c>
      <c r="C126" s="1">
        <v>45367</v>
      </c>
      <c r="D126" cm="1">
        <f t="array" aca="1" ref="D126" ca="1">IF(RAND() &lt;= 0.8, fake_dataset[[#This Row],[dbc_diagnosis_code]], INDEX(DBCs!$A$1:$A$36, RANDBETWEEN(1, COUNTA(DBCs!$A$1:$A$36))))</f>
        <v>601</v>
      </c>
      <c r="E126">
        <f ca="1">IF(fake_dataset[[#This Row],[dbc_switch]]=1,IF(RAND()&lt;Blad1!$B$1,1,0),IF(RAND()&lt;Blad1!$B$4,1,0))</f>
        <v>0</v>
      </c>
      <c r="F126">
        <f ca="1">IF(fake_dataset[[#This Row],[dbc_diagnosis_code]]=fake_dataset[[#This Row],[corrected_dbc]],0,1)</f>
        <v>0</v>
      </c>
      <c r="G126" t="str" cm="1">
        <f t="array" aca="1" ref="G126" ca="1">INDEX('explanations '!$A$1:$A$19, RANDBETWEEN(1, COUNTA('explanations '!$A$1:$A$19)))</f>
        <v>De huidige code dekt niet de nieuwe diagnose mitralisklepinsufficiëntie, die nu de belangrijkste diagnose is.</v>
      </c>
      <c r="H126">
        <v>2</v>
      </c>
      <c r="I126">
        <v>152</v>
      </c>
      <c r="J126">
        <v>75</v>
      </c>
      <c r="K126">
        <v>70922</v>
      </c>
      <c r="L126" t="s">
        <v>31</v>
      </c>
      <c r="M126" t="s">
        <v>32</v>
      </c>
      <c r="N126">
        <v>2</v>
      </c>
      <c r="O126">
        <v>1</v>
      </c>
      <c r="P126" cm="1">
        <f t="array" aca="1" ref="P126" ca="1">INDEX({1;1;1;1;1;2;2;2;2;2;3;3;3;3;4;4;4;5;5;6;6;7;8;9;10}, RANDBETWEEN(1, 25))</f>
        <v>1</v>
      </c>
      <c r="Q126">
        <v>2</v>
      </c>
      <c r="R126">
        <f ca="1">IF(fake_dataset[[#This Row],[count_score]]&gt;3,1,0)</f>
        <v>0</v>
      </c>
      <c r="S126" s="2">
        <v>45371.406539351854</v>
      </c>
      <c r="T126" s="1">
        <v>45122</v>
      </c>
      <c r="U126" s="1">
        <v>45288</v>
      </c>
      <c r="V126" t="s">
        <v>39</v>
      </c>
      <c r="W126" t="s">
        <v>30</v>
      </c>
      <c r="X126" s="1" t="str">
        <f t="shared" ca="1" si="6"/>
        <v/>
      </c>
      <c r="Y126" s="1" t="str">
        <f t="shared" ca="1" si="7"/>
        <v/>
      </c>
      <c r="Z126" s="1" t="str">
        <f t="shared" ca="1" si="8"/>
        <v/>
      </c>
      <c r="AA126" s="1" t="str">
        <f t="shared" ca="1" si="9"/>
        <v/>
      </c>
      <c r="AB126" s="1" t="str">
        <f t="shared" ca="1" si="10"/>
        <v/>
      </c>
      <c r="AC126" s="1" t="str">
        <f t="shared" ca="1" si="11"/>
        <v/>
      </c>
      <c r="AD126" s="1">
        <v>45112</v>
      </c>
      <c r="AE126">
        <v>311</v>
      </c>
      <c r="AF126">
        <f ca="1">IF(fake_dataset[[#This Row],[full]]=1,RANDBETWEEN(200,500),RANDBETWEEN(-50,250))</f>
        <v>186</v>
      </c>
    </row>
    <row r="127" spans="1:32" x14ac:dyDescent="0.35">
      <c r="A127" t="str" cm="1">
        <f t="array" aca="1" ref="A12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27" cm="1">
        <f t="array" aca="1" ref="B127" ca="1">INDEX(DBCs!$A$1:$A$36, RANDBETWEEN(1, COUNT(DBCs!$A$1:$A$36)))</f>
        <v>810</v>
      </c>
      <c r="C127" s="1">
        <v>45382</v>
      </c>
      <c r="D127" cm="1">
        <f t="array" aca="1" ref="D127" ca="1">IF(RAND() &lt;= 0.8, fake_dataset[[#This Row],[dbc_diagnosis_code]], INDEX(DBCs!$A$1:$A$36, RANDBETWEEN(1, COUNTA(DBCs!$A$1:$A$36))))</f>
        <v>810</v>
      </c>
      <c r="E127">
        <f ca="1">IF(fake_dataset[[#This Row],[dbc_switch]]=1,IF(RAND()&lt;Blad1!$B$1,1,0),IF(RAND()&lt;Blad1!$B$4,1,0))</f>
        <v>0</v>
      </c>
      <c r="F127">
        <f ca="1">IF(fake_dataset[[#This Row],[dbc_diagnosis_code]]=fake_dataset[[#This Row],[corrected_dbc]],0,1)</f>
        <v>0</v>
      </c>
      <c r="G127" t="str" cm="1">
        <f t="array" aca="1" ref="G127" ca="1">INDEX('explanations '!$A$1:$A$19, RANDBETWEEN(1, COUNTA('explanations '!$A$1:$A$19)))</f>
        <v>De huidige code dekt niet de nieuwe diagnose mitralisklepinsufficiëntie, die nu de belangrijkste diagnose is.</v>
      </c>
      <c r="H127">
        <v>4</v>
      </c>
      <c r="I127">
        <v>176</v>
      </c>
      <c r="J127">
        <v>22</v>
      </c>
      <c r="K127">
        <v>76479</v>
      </c>
      <c r="L127" t="s">
        <v>31</v>
      </c>
      <c r="M127" t="s">
        <v>36</v>
      </c>
      <c r="N127">
        <v>9</v>
      </c>
      <c r="O127">
        <v>1</v>
      </c>
      <c r="P127" cm="1">
        <f t="array" aca="1" ref="P127" ca="1">INDEX({1;1;1;1;1;2;2;2;2;2;3;3;3;3;4;4;4;5;5;6;6;7;8;9;10}, RANDBETWEEN(1, 25))</f>
        <v>1</v>
      </c>
      <c r="Q127">
        <v>7</v>
      </c>
      <c r="R127">
        <f ca="1">IF(fake_dataset[[#This Row],[count_score]]&gt;3,1,0)</f>
        <v>0</v>
      </c>
      <c r="S127" s="2">
        <v>45253.454942129632</v>
      </c>
      <c r="T127" s="1">
        <v>45343</v>
      </c>
      <c r="U127" s="1">
        <v>45088</v>
      </c>
      <c r="V127" t="s">
        <v>33</v>
      </c>
      <c r="W127" t="s">
        <v>34</v>
      </c>
      <c r="X127" s="1" t="str">
        <f t="shared" ca="1" si="6"/>
        <v/>
      </c>
      <c r="Y127" s="1" t="str">
        <f t="shared" ca="1" si="7"/>
        <v/>
      </c>
      <c r="Z127" s="1" t="str">
        <f t="shared" ca="1" si="8"/>
        <v/>
      </c>
      <c r="AA127" s="1">
        <f t="shared" ca="1" si="9"/>
        <v>45377</v>
      </c>
      <c r="AB127" s="1" t="str">
        <f t="shared" ca="1" si="10"/>
        <v/>
      </c>
      <c r="AC127" s="1" t="str">
        <f t="shared" ca="1" si="11"/>
        <v/>
      </c>
      <c r="AD127" s="1">
        <v>45162</v>
      </c>
      <c r="AE127">
        <v>-56</v>
      </c>
      <c r="AF127">
        <f ca="1">IF(fake_dataset[[#This Row],[full]]=1,RANDBETWEEN(200,500),RANDBETWEEN(-50,250))</f>
        <v>239</v>
      </c>
    </row>
    <row r="128" spans="1:32" x14ac:dyDescent="0.35">
      <c r="A128" t="str" cm="1">
        <f t="array" aca="1" ref="A12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28" cm="1">
        <f t="array" aca="1" ref="B128" ca="1">INDEX(DBCs!$A$1:$A$36, RANDBETWEEN(1, COUNT(DBCs!$A$1:$A$36)))</f>
        <v>709</v>
      </c>
      <c r="C128" s="1">
        <v>45321</v>
      </c>
      <c r="D128" cm="1">
        <f t="array" aca="1" ref="D128" ca="1">IF(RAND() &lt;= 0.8, fake_dataset[[#This Row],[dbc_diagnosis_code]], INDEX(DBCs!$A$1:$A$36, RANDBETWEEN(1, COUNTA(DBCs!$A$1:$A$36))))</f>
        <v>709</v>
      </c>
      <c r="E128">
        <f ca="1">IF(fake_dataset[[#This Row],[dbc_switch]]=1,IF(RAND()&lt;Blad1!$B$1,1,0),IF(RAND()&lt;Blad1!$B$4,1,0))</f>
        <v>1</v>
      </c>
      <c r="F128">
        <f ca="1">IF(fake_dataset[[#This Row],[dbc_diagnosis_code]]=fake_dataset[[#This Row],[corrected_dbc]],0,1)</f>
        <v>0</v>
      </c>
      <c r="G128" t="str" cm="1">
        <f t="array" aca="1" ref="G128" ca="1">INDEX('explanations '!$A$1:$A$19, RANDBETWEEN(1, COUNTA('explanations '!$A$1:$A$19)))</f>
        <v>De huidige code is onjuist omdat de nieuwe diagnose pulmonale hypertensie de voornaamste diagnose is geworden.</v>
      </c>
      <c r="H128">
        <v>10</v>
      </c>
      <c r="I128">
        <v>159</v>
      </c>
      <c r="J128">
        <v>92</v>
      </c>
      <c r="K128">
        <v>31660</v>
      </c>
      <c r="L128" t="s">
        <v>35</v>
      </c>
      <c r="M128" t="s">
        <v>36</v>
      </c>
      <c r="N128">
        <v>8</v>
      </c>
      <c r="O128">
        <v>8</v>
      </c>
      <c r="P128" cm="1">
        <f t="array" aca="1" ref="P128" ca="1">INDEX({1;1;1;1;1;2;2;2;2;2;3;3;3;3;4;4;4;5;5;6;6;7;8;9;10}, RANDBETWEEN(1, 25))</f>
        <v>1</v>
      </c>
      <c r="Q128">
        <v>7</v>
      </c>
      <c r="R128">
        <f ca="1">IF(fake_dataset[[#This Row],[count_score]]&gt;3,1,0)</f>
        <v>0</v>
      </c>
      <c r="S128" s="2">
        <v>45277.644259259258</v>
      </c>
      <c r="T128" s="1">
        <v>45154</v>
      </c>
      <c r="U128" s="1">
        <v>45263</v>
      </c>
      <c r="V128" t="s">
        <v>33</v>
      </c>
      <c r="W128" t="s">
        <v>34</v>
      </c>
      <c r="X128" s="1" t="str">
        <f t="shared" ca="1" si="6"/>
        <v/>
      </c>
      <c r="Y128" s="1" t="str">
        <f t="shared" ca="1" si="7"/>
        <v/>
      </c>
      <c r="Z128" s="1" t="str">
        <f t="shared" ca="1" si="8"/>
        <v/>
      </c>
      <c r="AA128" s="1">
        <f t="shared" ca="1" si="9"/>
        <v>45316</v>
      </c>
      <c r="AB128" s="1" t="str">
        <f t="shared" ca="1" si="10"/>
        <v/>
      </c>
      <c r="AC128" s="1" t="str">
        <f t="shared" ca="1" si="11"/>
        <v/>
      </c>
      <c r="AD128" s="1">
        <v>45151</v>
      </c>
      <c r="AE128">
        <v>174</v>
      </c>
      <c r="AF128">
        <f ca="1">IF(fake_dataset[[#This Row],[full]]=1,RANDBETWEEN(200,500),RANDBETWEEN(-50,250))</f>
        <v>160</v>
      </c>
    </row>
    <row r="129" spans="1:32" x14ac:dyDescent="0.35">
      <c r="A129" t="str" cm="1">
        <f t="array" aca="1" ref="A12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29" cm="1">
        <f t="array" aca="1" ref="B129" ca="1">INDEX(DBCs!$A$1:$A$36, RANDBETWEEN(1, COUNT(DBCs!$A$1:$A$36)))</f>
        <v>822</v>
      </c>
      <c r="C129" s="1">
        <v>45342</v>
      </c>
      <c r="D129" cm="1">
        <f t="array" aca="1" ref="D129" ca="1">IF(RAND() &lt;= 0.8, fake_dataset[[#This Row],[dbc_diagnosis_code]], INDEX(DBCs!$A$1:$A$36, RANDBETWEEN(1, COUNTA(DBCs!$A$1:$A$36))))</f>
        <v>822</v>
      </c>
      <c r="E129">
        <f ca="1">IF(fake_dataset[[#This Row],[dbc_switch]]=1,IF(RAND()&lt;Blad1!$B$1,1,0),IF(RAND()&lt;Blad1!$B$4,1,0))</f>
        <v>0</v>
      </c>
      <c r="F129">
        <f ca="1">IF(fake_dataset[[#This Row],[dbc_diagnosis_code]]=fake_dataset[[#This Row],[corrected_dbc]],0,1)</f>
        <v>0</v>
      </c>
      <c r="G129" t="str" cm="1">
        <f t="array" aca="1" ref="G129" ca="1">INDEX('explanations '!$A$1:$A$19, RANDBETWEEN(1, COUNTA('explanations '!$A$1:$A$19)))</f>
        <v>De huidige code is niet langer accuraat aangezien de patiënt nu ook wordt behandeld voor pulmonale hypertensie, wat als de primaire diagnose moet worden gecodeerd.</v>
      </c>
      <c r="H129">
        <v>6</v>
      </c>
      <c r="I129">
        <v>166</v>
      </c>
      <c r="J129">
        <v>74</v>
      </c>
      <c r="K129">
        <v>61199</v>
      </c>
      <c r="L129" t="s">
        <v>31</v>
      </c>
      <c r="M129" t="s">
        <v>36</v>
      </c>
      <c r="N129">
        <v>4</v>
      </c>
      <c r="O129">
        <v>3</v>
      </c>
      <c r="P129" cm="1">
        <f t="array" aca="1" ref="P129" ca="1">INDEX({1;1;1;1;1;2;2;2;2;2;3;3;3;3;4;4;4;5;5;6;6;7;8;9;10}, RANDBETWEEN(1, 25))</f>
        <v>2</v>
      </c>
      <c r="Q129">
        <v>1</v>
      </c>
      <c r="R129">
        <f ca="1">IF(fake_dataset[[#This Row],[count_score]]&gt;3,1,0)</f>
        <v>0</v>
      </c>
      <c r="S129" s="2">
        <v>45403.855138888888</v>
      </c>
      <c r="T129" s="1">
        <v>45282</v>
      </c>
      <c r="U129" s="1">
        <v>45363</v>
      </c>
      <c r="V129" t="s">
        <v>33</v>
      </c>
      <c r="W129" t="s">
        <v>34</v>
      </c>
      <c r="X129" s="1" t="str">
        <f t="shared" ca="1" si="6"/>
        <v/>
      </c>
      <c r="Y129" s="1" t="str">
        <f t="shared" ca="1" si="7"/>
        <v/>
      </c>
      <c r="Z129" s="1">
        <f t="shared" ca="1" si="8"/>
        <v>45337</v>
      </c>
      <c r="AA129" s="1" t="str">
        <f t="shared" ca="1" si="9"/>
        <v/>
      </c>
      <c r="AB129" s="1" t="str">
        <f t="shared" ca="1" si="10"/>
        <v/>
      </c>
      <c r="AC129" s="1">
        <f t="shared" ca="1" si="11"/>
        <v>45337</v>
      </c>
      <c r="AD129" s="1">
        <v>45138</v>
      </c>
      <c r="AE129">
        <v>-186</v>
      </c>
      <c r="AF129">
        <f ca="1">IF(fake_dataset[[#This Row],[full]]=1,RANDBETWEEN(200,500),RANDBETWEEN(-50,250))</f>
        <v>60</v>
      </c>
    </row>
    <row r="130" spans="1:32" x14ac:dyDescent="0.35">
      <c r="A130" t="str" cm="1">
        <f t="array" aca="1" ref="A13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30" cm="1">
        <f t="array" aca="1" ref="B130" ca="1">INDEX(DBCs!$A$1:$A$36, RANDBETWEEN(1, COUNT(DBCs!$A$1:$A$36)))</f>
        <v>807</v>
      </c>
      <c r="C130" s="1">
        <v>45231</v>
      </c>
      <c r="D130" cm="1">
        <f t="array" aca="1" ref="D130" ca="1">IF(RAND() &lt;= 0.8, fake_dataset[[#This Row],[dbc_diagnosis_code]], INDEX(DBCs!$A$1:$A$36, RANDBETWEEN(1, COUNTA(DBCs!$A$1:$A$36))))</f>
        <v>807</v>
      </c>
      <c r="E130">
        <f ca="1">IF(fake_dataset[[#This Row],[dbc_switch]]=1,IF(RAND()&lt;Blad1!$B$1,1,0),IF(RAND()&lt;Blad1!$B$4,1,0))</f>
        <v>0</v>
      </c>
      <c r="F130">
        <f ca="1">IF(fake_dataset[[#This Row],[dbc_diagnosis_code]]=fake_dataset[[#This Row],[corrected_dbc]],0,1)</f>
        <v>0</v>
      </c>
      <c r="G130" t="str" cm="1">
        <f t="array" aca="1" ref="G130" ca="1">INDEX('explanations '!$A$1:$A$19, RANDBETWEEN(1, COUNTA('explanations '!$A$1:$A$19)))</f>
        <v>De huidige diagnose blijft belangrijk, maar de patiënt wordt nu ook behandeld voor congestief hartfalen, wat een herziene code vereist.</v>
      </c>
      <c r="H130">
        <v>7</v>
      </c>
      <c r="I130">
        <v>150</v>
      </c>
      <c r="J130">
        <v>44</v>
      </c>
      <c r="K130">
        <v>25686</v>
      </c>
      <c r="L130" t="s">
        <v>31</v>
      </c>
      <c r="M130" t="s">
        <v>32</v>
      </c>
      <c r="N130">
        <v>10</v>
      </c>
      <c r="O130">
        <v>2</v>
      </c>
      <c r="P130" cm="1">
        <f t="array" aca="1" ref="P130" ca="1">INDEX({1;1;1;1;1;2;2;2;2;2;3;3;3;3;4;4;4;5;5;6;6;7;8;9;10}, RANDBETWEEN(1, 25))</f>
        <v>4</v>
      </c>
      <c r="Q130">
        <v>9</v>
      </c>
      <c r="R130">
        <f ca="1">IF(fake_dataset[[#This Row],[count_score]]&gt;3,1,0)</f>
        <v>1</v>
      </c>
      <c r="S130" s="2">
        <v>45386.017696759256</v>
      </c>
      <c r="T130" s="1">
        <v>45112</v>
      </c>
      <c r="U130" s="1">
        <v>45331</v>
      </c>
      <c r="V130" t="s">
        <v>37</v>
      </c>
      <c r="W130" t="s">
        <v>34</v>
      </c>
      <c r="X130" s="1" t="str">
        <f t="shared" ca="1" si="6"/>
        <v/>
      </c>
      <c r="Y130" s="1" t="str">
        <f t="shared" ca="1" si="7"/>
        <v/>
      </c>
      <c r="Z130" s="1" t="str">
        <f t="shared" ca="1" si="8"/>
        <v/>
      </c>
      <c r="AA130" s="1" t="str">
        <f t="shared" ca="1" si="9"/>
        <v/>
      </c>
      <c r="AB130" s="1" t="str">
        <f t="shared" ca="1" si="10"/>
        <v/>
      </c>
      <c r="AC130" s="1" t="str">
        <f t="shared" ca="1" si="11"/>
        <v/>
      </c>
      <c r="AD130" s="1">
        <v>45371</v>
      </c>
      <c r="AE130">
        <v>205</v>
      </c>
      <c r="AF130">
        <f ca="1">IF(fake_dataset[[#This Row],[full]]=1,RANDBETWEEN(200,500),RANDBETWEEN(-50,250))</f>
        <v>248</v>
      </c>
    </row>
    <row r="131" spans="1:32" x14ac:dyDescent="0.35">
      <c r="A131" t="str" cm="1">
        <f t="array" aca="1" ref="A13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31" cm="1">
        <f t="array" aca="1" ref="B131" ca="1">INDEX(DBCs!$A$1:$A$36, RANDBETWEEN(1, COUNT(DBCs!$A$1:$A$36)))</f>
        <v>822</v>
      </c>
      <c r="C131" s="1">
        <v>45305</v>
      </c>
      <c r="D131" cm="1">
        <f t="array" aca="1" ref="D131" ca="1">IF(RAND() &lt;= 0.8, fake_dataset[[#This Row],[dbc_diagnosis_code]], INDEX(DBCs!$A$1:$A$36, RANDBETWEEN(1, COUNTA(DBCs!$A$1:$A$36))))</f>
        <v>822</v>
      </c>
      <c r="E131">
        <f ca="1">IF(fake_dataset[[#This Row],[dbc_switch]]=1,IF(RAND()&lt;Blad1!$B$1,1,0),IF(RAND()&lt;Blad1!$B$4,1,0))</f>
        <v>0</v>
      </c>
      <c r="F131">
        <f ca="1">IF(fake_dataset[[#This Row],[dbc_diagnosis_code]]=fake_dataset[[#This Row],[corrected_dbc]],0,1)</f>
        <v>0</v>
      </c>
      <c r="G131" t="str" cm="1">
        <f t="array" aca="1" ref="G131" ca="1">INDEX('explanations '!$A$1:$A$19, RANDBETWEEN(1, COUNTA('explanations '!$A$1:$A$19)))</f>
        <v>De huidige code is onjuist omdat de nieuwe diagnose pulmonale hypertensie de voornaamste diagnose is geworden.</v>
      </c>
      <c r="H131">
        <v>10</v>
      </c>
      <c r="I131">
        <v>191</v>
      </c>
      <c r="J131">
        <v>18</v>
      </c>
      <c r="K131">
        <v>33599</v>
      </c>
      <c r="L131" t="s">
        <v>35</v>
      </c>
      <c r="M131" t="s">
        <v>36</v>
      </c>
      <c r="N131">
        <v>7</v>
      </c>
      <c r="O131">
        <v>1</v>
      </c>
      <c r="P131" cm="1">
        <f t="array" aca="1" ref="P131" ca="1">INDEX({1;1;1;1;1;2;2;2;2;2;3;3;3;3;4;4;4;5;5;6;6;7;8;9;10}, RANDBETWEEN(1, 25))</f>
        <v>4</v>
      </c>
      <c r="Q131">
        <v>6</v>
      </c>
      <c r="R131">
        <f ca="1">IF(fake_dataset[[#This Row],[count_score]]&gt;3,1,0)</f>
        <v>1</v>
      </c>
      <c r="S131" s="2">
        <v>45417.621377314812</v>
      </c>
      <c r="T131" s="1">
        <v>45395</v>
      </c>
      <c r="U131" s="1">
        <v>45195</v>
      </c>
      <c r="V131" t="s">
        <v>39</v>
      </c>
      <c r="W131" t="s">
        <v>34</v>
      </c>
      <c r="X131" s="1" t="str">
        <f t="shared" ref="X131:X194" ca="1" si="12">IF(RAND()&lt;0.2,C131-5,"")</f>
        <v/>
      </c>
      <c r="Y131" s="1">
        <f t="shared" ref="Y131:Y194" ca="1" si="13">IF(RAND()&lt;0.1,C131-5,"")</f>
        <v>45300</v>
      </c>
      <c r="Z131" s="1" t="str">
        <f t="shared" ref="Z131:Z194" ca="1" si="14">IF(RAND()&lt;0.2,C131-5,"")</f>
        <v/>
      </c>
      <c r="AA131" s="1" t="str">
        <f t="shared" ref="AA131:AA194" ca="1" si="15">IF(RAND()&lt;0.1,C131-5,"")</f>
        <v/>
      </c>
      <c r="AB131" s="1" t="str">
        <f t="shared" ref="AB131:AB194" ca="1" si="16">IF(RAND()&lt;0.1,C131-5,"")</f>
        <v/>
      </c>
      <c r="AC131" s="1" t="str">
        <f t="shared" ref="AC131:AC194" ca="1" si="17">IF(RAND()&lt;0.3,C131-5,"")</f>
        <v/>
      </c>
      <c r="AD131" s="1">
        <v>45321</v>
      </c>
      <c r="AE131">
        <v>349</v>
      </c>
      <c r="AF131">
        <f ca="1">IF(fake_dataset[[#This Row],[full]]=1,RANDBETWEEN(200,500),RANDBETWEEN(-50,250))</f>
        <v>329</v>
      </c>
    </row>
    <row r="132" spans="1:32" x14ac:dyDescent="0.35">
      <c r="A132" t="str" cm="1">
        <f t="array" aca="1" ref="A13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32" cm="1">
        <f t="array" aca="1" ref="B132" ca="1">INDEX(DBCs!$A$1:$A$36, RANDBETWEEN(1, COUNT(DBCs!$A$1:$A$36)))</f>
        <v>402</v>
      </c>
      <c r="C132" s="1">
        <v>45218</v>
      </c>
      <c r="D132" cm="1">
        <f t="array" aca="1" ref="D132" ca="1">IF(RAND() &lt;= 0.8, fake_dataset[[#This Row],[dbc_diagnosis_code]], INDEX(DBCs!$A$1:$A$36, RANDBETWEEN(1, COUNTA(DBCs!$A$1:$A$36))))</f>
        <v>402</v>
      </c>
      <c r="E132">
        <f ca="1">IF(fake_dataset[[#This Row],[dbc_switch]]=1,IF(RAND()&lt;Blad1!$B$1,1,0),IF(RAND()&lt;Blad1!$B$4,1,0))</f>
        <v>1</v>
      </c>
      <c r="F132">
        <f ca="1">IF(fake_dataset[[#This Row],[dbc_diagnosis_code]]=fake_dataset[[#This Row],[corrected_dbc]],0,1)</f>
        <v>0</v>
      </c>
      <c r="G132" t="str" cm="1">
        <f t="array" aca="1" ref="G132" ca="1">INDEX('explanations '!$A$1:$A$19, RANDBETWEEN(1, COUNTA('explanations '!$A$1:$A$19)))</f>
        <v>Hoewel de huidige diagnose nog steeds relevant is, moet de code worden aangepast om ook de nieuwe diagnose mitralisklepinsufficiëntie te weerspiegelen.</v>
      </c>
      <c r="H132">
        <v>3</v>
      </c>
      <c r="I132">
        <v>156</v>
      </c>
      <c r="J132">
        <v>80</v>
      </c>
      <c r="K132">
        <v>86248</v>
      </c>
      <c r="L132" t="s">
        <v>35</v>
      </c>
      <c r="M132" t="s">
        <v>32</v>
      </c>
      <c r="N132">
        <v>8</v>
      </c>
      <c r="O132">
        <v>8</v>
      </c>
      <c r="P132" cm="1">
        <f t="array" aca="1" ref="P132" ca="1">INDEX({1;1;1;1;1;2;2;2;2;2;3;3;3;3;4;4;4;5;5;6;6;7;8;9;10}, RANDBETWEEN(1, 25))</f>
        <v>1</v>
      </c>
      <c r="Q132">
        <v>10</v>
      </c>
      <c r="R132">
        <f ca="1">IF(fake_dataset[[#This Row],[count_score]]&gt;3,1,0)</f>
        <v>0</v>
      </c>
      <c r="S132" s="2">
        <v>45406.932071759256</v>
      </c>
      <c r="T132" s="1">
        <v>45201</v>
      </c>
      <c r="U132" s="1">
        <v>45081</v>
      </c>
      <c r="V132" t="s">
        <v>39</v>
      </c>
      <c r="W132" t="s">
        <v>30</v>
      </c>
      <c r="X132" s="1">
        <f t="shared" ca="1" si="12"/>
        <v>45213</v>
      </c>
      <c r="Y132" s="1" t="str">
        <f t="shared" ca="1" si="13"/>
        <v/>
      </c>
      <c r="Z132" s="1" t="str">
        <f t="shared" ca="1" si="14"/>
        <v/>
      </c>
      <c r="AA132" s="1" t="str">
        <f t="shared" ca="1" si="15"/>
        <v/>
      </c>
      <c r="AB132" s="1" t="str">
        <f t="shared" ca="1" si="16"/>
        <v/>
      </c>
      <c r="AC132" s="1" t="str">
        <f t="shared" ca="1" si="17"/>
        <v/>
      </c>
      <c r="AD132" s="1">
        <v>45214</v>
      </c>
      <c r="AE132">
        <v>265</v>
      </c>
      <c r="AF132">
        <f ca="1">IF(fake_dataset[[#This Row],[full]]=1,RANDBETWEEN(200,500),RANDBETWEEN(-50,250))</f>
        <v>73</v>
      </c>
    </row>
    <row r="133" spans="1:32" x14ac:dyDescent="0.35">
      <c r="A133" t="str" cm="1">
        <f t="array" aca="1" ref="A13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33" cm="1">
        <f t="array" aca="1" ref="B133" ca="1">INDEX(DBCs!$A$1:$A$36, RANDBETWEEN(1, COUNT(DBCs!$A$1:$A$36)))</f>
        <v>202</v>
      </c>
      <c r="C133" s="1">
        <v>45356</v>
      </c>
      <c r="D133" cm="1">
        <f t="array" aca="1" ref="D133" ca="1">IF(RAND() &lt;= 0.8, fake_dataset[[#This Row],[dbc_diagnosis_code]], INDEX(DBCs!$A$1:$A$36, RANDBETWEEN(1, COUNTA(DBCs!$A$1:$A$36))))</f>
        <v>202</v>
      </c>
      <c r="E133">
        <f ca="1">IF(fake_dataset[[#This Row],[dbc_switch]]=1,IF(RAND()&lt;Blad1!$B$1,1,0),IF(RAND()&lt;Blad1!$B$4,1,0))</f>
        <v>0</v>
      </c>
      <c r="F133">
        <f ca="1">IF(fake_dataset[[#This Row],[dbc_diagnosis_code]]=fake_dataset[[#This Row],[corrected_dbc]],0,1)</f>
        <v>0</v>
      </c>
      <c r="G133" t="str" cm="1">
        <f t="array" aca="1" ref="G133" ca="1">INDEX('explanations '!$A$1:$A$19, RANDBETWEEN(1, COUNTA('explanations '!$A$1:$A$19)))</f>
        <v>De huidige diagnose blijft een van de hoofddiagnosen, maar de patiënt ondergaat nu ook behandeling voor pericarditis, waardoor een herziene code vereist is.</v>
      </c>
      <c r="H133">
        <v>7</v>
      </c>
      <c r="I133">
        <v>156</v>
      </c>
      <c r="J133">
        <v>98</v>
      </c>
      <c r="K133">
        <v>61663</v>
      </c>
      <c r="L133" t="s">
        <v>31</v>
      </c>
      <c r="M133" t="s">
        <v>38</v>
      </c>
      <c r="N133">
        <v>10</v>
      </c>
      <c r="O133">
        <v>2</v>
      </c>
      <c r="P133" cm="1">
        <f t="array" aca="1" ref="P133" ca="1">INDEX({1;1;1;1;1;2;2;2;2;2;3;3;3;3;4;4;4;5;5;6;6;7;8;9;10}, RANDBETWEEN(1, 25))</f>
        <v>1</v>
      </c>
      <c r="Q133">
        <v>8</v>
      </c>
      <c r="R133">
        <f ca="1">IF(fake_dataset[[#This Row],[count_score]]&gt;3,1,0)</f>
        <v>0</v>
      </c>
      <c r="S133" s="2">
        <v>45387.605185185188</v>
      </c>
      <c r="T133" s="1">
        <v>45146</v>
      </c>
      <c r="U133" s="1">
        <v>45324</v>
      </c>
      <c r="V133" t="s">
        <v>39</v>
      </c>
      <c r="W133" t="s">
        <v>34</v>
      </c>
      <c r="X133" s="1" t="str">
        <f t="shared" ca="1" si="12"/>
        <v/>
      </c>
      <c r="Y133" s="1" t="str">
        <f t="shared" ca="1" si="13"/>
        <v/>
      </c>
      <c r="Z133" s="1" t="str">
        <f t="shared" ca="1" si="14"/>
        <v/>
      </c>
      <c r="AA133" s="1" t="str">
        <f t="shared" ca="1" si="15"/>
        <v/>
      </c>
      <c r="AB133" s="1" t="str">
        <f t="shared" ca="1" si="16"/>
        <v/>
      </c>
      <c r="AC133" s="1" t="str">
        <f t="shared" ca="1" si="17"/>
        <v/>
      </c>
      <c r="AD133" s="1">
        <v>45351</v>
      </c>
      <c r="AE133">
        <v>135</v>
      </c>
      <c r="AF133">
        <f ca="1">IF(fake_dataset[[#This Row],[full]]=1,RANDBETWEEN(200,500),RANDBETWEEN(-50,250))</f>
        <v>139</v>
      </c>
    </row>
    <row r="134" spans="1:32" x14ac:dyDescent="0.35">
      <c r="A134" t="str" cm="1">
        <f t="array" aca="1" ref="A13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34" cm="1">
        <f t="array" aca="1" ref="B134" ca="1">INDEX(DBCs!$A$1:$A$36, RANDBETWEEN(1, COUNT(DBCs!$A$1:$A$36)))</f>
        <v>501</v>
      </c>
      <c r="C134" s="1">
        <v>45110</v>
      </c>
      <c r="D134" cm="1">
        <f t="array" aca="1" ref="D134" ca="1">IF(RAND() &lt;= 0.8, fake_dataset[[#This Row],[dbc_diagnosis_code]], INDEX(DBCs!$A$1:$A$36, RANDBETWEEN(1, COUNTA(DBCs!$A$1:$A$36))))</f>
        <v>501</v>
      </c>
      <c r="E134">
        <f ca="1">IF(fake_dataset[[#This Row],[dbc_switch]]=1,IF(RAND()&lt;Blad1!$B$1,1,0),IF(RAND()&lt;Blad1!$B$4,1,0))</f>
        <v>0</v>
      </c>
      <c r="F134">
        <f ca="1">IF(fake_dataset[[#This Row],[dbc_diagnosis_code]]=fake_dataset[[#This Row],[corrected_dbc]],0,1)</f>
        <v>0</v>
      </c>
      <c r="G134" t="str" cm="1">
        <f t="array" aca="1" ref="G134" ca="1">INDEX('explanations '!$A$1:$A$19, RANDBETWEEN(1, COUNTA('explanations '!$A$1:$A$19)))</f>
        <v>De huidige diagnose blijft belangrijk, maar de patiënt wordt nu ook behandeld voor congestief hartfalen, wat een herziene code vereist.</v>
      </c>
      <c r="H134">
        <v>6</v>
      </c>
      <c r="I134">
        <v>183</v>
      </c>
      <c r="J134">
        <v>61</v>
      </c>
      <c r="K134">
        <v>11477</v>
      </c>
      <c r="L134" t="s">
        <v>40</v>
      </c>
      <c r="M134" t="s">
        <v>32</v>
      </c>
      <c r="N134">
        <v>2</v>
      </c>
      <c r="O134">
        <v>4</v>
      </c>
      <c r="P134" cm="1">
        <f t="array" aca="1" ref="P134" ca="1">INDEX({1;1;1;1;1;2;2;2;2;2;3;3;3;3;4;4;4;5;5;6;6;7;8;9;10}, RANDBETWEEN(1, 25))</f>
        <v>4</v>
      </c>
      <c r="Q134">
        <v>6</v>
      </c>
      <c r="R134">
        <f ca="1">IF(fake_dataset[[#This Row],[count_score]]&gt;3,1,0)</f>
        <v>1</v>
      </c>
      <c r="S134" s="2">
        <v>45395.486030092594</v>
      </c>
      <c r="T134" s="1">
        <v>45335</v>
      </c>
      <c r="U134" s="1">
        <v>45240</v>
      </c>
      <c r="V134" t="s">
        <v>37</v>
      </c>
      <c r="W134" t="s">
        <v>34</v>
      </c>
      <c r="X134" s="1" t="str">
        <f t="shared" ca="1" si="12"/>
        <v/>
      </c>
      <c r="Y134" s="1" t="str">
        <f t="shared" ca="1" si="13"/>
        <v/>
      </c>
      <c r="Z134" s="1">
        <f t="shared" ca="1" si="14"/>
        <v>45105</v>
      </c>
      <c r="AA134" s="1" t="str">
        <f t="shared" ca="1" si="15"/>
        <v/>
      </c>
      <c r="AB134" s="1" t="str">
        <f t="shared" ca="1" si="16"/>
        <v/>
      </c>
      <c r="AC134" s="1" t="str">
        <f t="shared" ca="1" si="17"/>
        <v/>
      </c>
      <c r="AD134" s="1">
        <v>45323</v>
      </c>
      <c r="AE134">
        <v>-146</v>
      </c>
      <c r="AF134">
        <f ca="1">IF(fake_dataset[[#This Row],[full]]=1,RANDBETWEEN(200,500),RANDBETWEEN(-50,250))</f>
        <v>383</v>
      </c>
    </row>
    <row r="135" spans="1:32" x14ac:dyDescent="0.35">
      <c r="A135" t="str" cm="1">
        <f t="array" aca="1" ref="A13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35" cm="1">
        <f t="array" aca="1" ref="B135" ca="1">INDEX(DBCs!$A$1:$A$36, RANDBETWEEN(1, COUNT(DBCs!$A$1:$A$36)))</f>
        <v>609</v>
      </c>
      <c r="C135" s="1">
        <v>45194</v>
      </c>
      <c r="D135" cm="1">
        <f t="array" aca="1" ref="D135" ca="1">IF(RAND() &lt;= 0.8, fake_dataset[[#This Row],[dbc_diagnosis_code]], INDEX(DBCs!$A$1:$A$36, RANDBETWEEN(1, COUNTA(DBCs!$A$1:$A$36))))</f>
        <v>609</v>
      </c>
      <c r="E135">
        <f ca="1">IF(fake_dataset[[#This Row],[dbc_switch]]=1,IF(RAND()&lt;Blad1!$B$1,1,0),IF(RAND()&lt;Blad1!$B$4,1,0))</f>
        <v>1</v>
      </c>
      <c r="F135">
        <f ca="1">IF(fake_dataset[[#This Row],[dbc_diagnosis_code]]=fake_dataset[[#This Row],[corrected_dbc]],0,1)</f>
        <v>0</v>
      </c>
      <c r="G135" t="str" cm="1">
        <f t="array" aca="1" ref="G135" ca="1">INDEX('explanations '!$A$1:$A$19, RANDBETWEEN(1, COUNTA('explanations '!$A$1:$A$19)))</f>
        <v>De huidige code is niet toereikend omdat de nieuwe diagnose aorta-aneurysma nu de leidende diagnose is.</v>
      </c>
      <c r="H135">
        <v>2</v>
      </c>
      <c r="I135">
        <v>153</v>
      </c>
      <c r="J135">
        <v>74</v>
      </c>
      <c r="K135">
        <v>38296</v>
      </c>
      <c r="L135" t="s">
        <v>31</v>
      </c>
      <c r="M135" t="s">
        <v>38</v>
      </c>
      <c r="N135">
        <v>10</v>
      </c>
      <c r="O135">
        <v>1</v>
      </c>
      <c r="P135" cm="1">
        <f t="array" aca="1" ref="P135" ca="1">INDEX({1;1;1;1;1;2;2;2;2;2;3;3;3;3;4;4;4;5;5;6;6;7;8;9;10}, RANDBETWEEN(1, 25))</f>
        <v>1</v>
      </c>
      <c r="Q135">
        <v>4</v>
      </c>
      <c r="R135">
        <f ca="1">IF(fake_dataset[[#This Row],[count_score]]&gt;3,1,0)</f>
        <v>0</v>
      </c>
      <c r="S135" s="2">
        <v>45136.764004629629</v>
      </c>
      <c r="T135" s="1">
        <v>45411</v>
      </c>
      <c r="U135" s="1">
        <v>45319</v>
      </c>
      <c r="V135" t="s">
        <v>33</v>
      </c>
      <c r="W135" t="s">
        <v>30</v>
      </c>
      <c r="X135" s="1" t="str">
        <f t="shared" ca="1" si="12"/>
        <v/>
      </c>
      <c r="Y135" s="1" t="str">
        <f t="shared" ca="1" si="13"/>
        <v/>
      </c>
      <c r="Z135" s="1" t="str">
        <f t="shared" ca="1" si="14"/>
        <v/>
      </c>
      <c r="AA135" s="1">
        <f t="shared" ca="1" si="15"/>
        <v>45189</v>
      </c>
      <c r="AB135" s="1" t="str">
        <f t="shared" ca="1" si="16"/>
        <v/>
      </c>
      <c r="AC135" s="1" t="str">
        <f t="shared" ca="1" si="17"/>
        <v/>
      </c>
      <c r="AD135" s="1">
        <v>45128</v>
      </c>
      <c r="AE135">
        <v>171</v>
      </c>
      <c r="AF135">
        <f ca="1">IF(fake_dataset[[#This Row],[full]]=1,RANDBETWEEN(200,500),RANDBETWEEN(-50,250))</f>
        <v>29</v>
      </c>
    </row>
    <row r="136" spans="1:32" x14ac:dyDescent="0.35">
      <c r="A136" t="str" cm="1">
        <f t="array" aca="1" ref="A13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36" cm="1">
        <f t="array" aca="1" ref="B136" ca="1">INDEX(DBCs!$A$1:$A$36, RANDBETWEEN(1, COUNT(DBCs!$A$1:$A$36)))</f>
        <v>810</v>
      </c>
      <c r="C136" s="1">
        <v>45321</v>
      </c>
      <c r="D136" cm="1">
        <f t="array" aca="1" ref="D136" ca="1">IF(RAND() &lt;= 0.8, fake_dataset[[#This Row],[dbc_diagnosis_code]], INDEX(DBCs!$A$1:$A$36, RANDBETWEEN(1, COUNTA(DBCs!$A$1:$A$36))))</f>
        <v>803</v>
      </c>
      <c r="E136">
        <f ca="1">IF(fake_dataset[[#This Row],[dbc_switch]]=1,IF(RAND()&lt;Blad1!$B$1,1,0),IF(RAND()&lt;Blad1!$B$4,1,0))</f>
        <v>0</v>
      </c>
      <c r="F136">
        <f ca="1">IF(fake_dataset[[#This Row],[dbc_diagnosis_code]]=fake_dataset[[#This Row],[corrected_dbc]],0,1)</f>
        <v>1</v>
      </c>
      <c r="G136" t="str" cm="1">
        <f t="array" aca="1" ref="G136" ca="1">INDEX('explanations '!$A$1:$A$19, RANDBETWEEN(1, COUNTA('explanations '!$A$1:$A$19)))</f>
        <v>De huidige code is niet toereikend omdat de nieuwe diagnose coronaire hartziekte nu de primaire diagnose is.</v>
      </c>
      <c r="H136">
        <v>9</v>
      </c>
      <c r="I136">
        <v>185</v>
      </c>
      <c r="J136">
        <v>81</v>
      </c>
      <c r="K136">
        <v>27962</v>
      </c>
      <c r="L136" t="s">
        <v>40</v>
      </c>
      <c r="M136" t="s">
        <v>32</v>
      </c>
      <c r="N136">
        <v>5</v>
      </c>
      <c r="O136">
        <v>2</v>
      </c>
      <c r="P136" cm="1">
        <f t="array" aca="1" ref="P136" ca="1">INDEX({1;1;1;1;1;2;2;2;2;2;3;3;3;3;4;4;4;5;5;6;6;7;8;9;10}, RANDBETWEEN(1, 25))</f>
        <v>2</v>
      </c>
      <c r="Q136">
        <v>10</v>
      </c>
      <c r="R136">
        <f ca="1">IF(fake_dataset[[#This Row],[count_score]]&gt;3,1,0)</f>
        <v>0</v>
      </c>
      <c r="S136" s="2">
        <v>45342.936157407406</v>
      </c>
      <c r="T136" s="1">
        <v>45322</v>
      </c>
      <c r="U136" s="1">
        <v>45120</v>
      </c>
      <c r="V136" t="s">
        <v>37</v>
      </c>
      <c r="W136" t="s">
        <v>30</v>
      </c>
      <c r="X136" s="1" t="str">
        <f t="shared" ca="1" si="12"/>
        <v/>
      </c>
      <c r="Y136" s="1" t="str">
        <f t="shared" ca="1" si="13"/>
        <v/>
      </c>
      <c r="Z136" s="1" t="str">
        <f t="shared" ca="1" si="14"/>
        <v/>
      </c>
      <c r="AA136" s="1" t="str">
        <f t="shared" ca="1" si="15"/>
        <v/>
      </c>
      <c r="AB136" s="1" t="str">
        <f t="shared" ca="1" si="16"/>
        <v/>
      </c>
      <c r="AC136" s="1" t="str">
        <f t="shared" ca="1" si="17"/>
        <v/>
      </c>
      <c r="AD136" s="1">
        <v>45418</v>
      </c>
      <c r="AE136">
        <v>-1</v>
      </c>
      <c r="AF136">
        <f ca="1">IF(fake_dataset[[#This Row],[full]]=1,RANDBETWEEN(200,500),RANDBETWEEN(-50,250))</f>
        <v>191</v>
      </c>
    </row>
    <row r="137" spans="1:32" x14ac:dyDescent="0.35">
      <c r="A137" t="str" cm="1">
        <f t="array" aca="1" ref="A13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37" cm="1">
        <f t="array" aca="1" ref="B137" ca="1">INDEX(DBCs!$A$1:$A$36, RANDBETWEEN(1, COUNT(DBCs!$A$1:$A$36)))</f>
        <v>801</v>
      </c>
      <c r="C137" s="1">
        <v>45168</v>
      </c>
      <c r="D137" cm="1">
        <f t="array" aca="1" ref="D137" ca="1">IF(RAND() &lt;= 0.8, fake_dataset[[#This Row],[dbc_diagnosis_code]], INDEX(DBCs!$A$1:$A$36, RANDBETWEEN(1, COUNTA(DBCs!$A$1:$A$36))))</f>
        <v>801</v>
      </c>
      <c r="E137">
        <f ca="1">IF(fake_dataset[[#This Row],[dbc_switch]]=1,IF(RAND()&lt;Blad1!$B$1,1,0),IF(RAND()&lt;Blad1!$B$4,1,0))</f>
        <v>0</v>
      </c>
      <c r="F137">
        <f ca="1">IF(fake_dataset[[#This Row],[dbc_diagnosis_code]]=fake_dataset[[#This Row],[corrected_dbc]],0,1)</f>
        <v>0</v>
      </c>
      <c r="G137" t="str" cm="1">
        <f t="array" aca="1" ref="G137" ca="1">INDEX('explanations '!$A$1:$A$19, RANDBETWEEN(1, COUNTA('explanations '!$A$1:$A$19)))</f>
        <v>De huidige diagnose is niet meer toereikend omdat de patiënt nu ook wordt behandeld voor een aorta-aneurysma, wat de voornaamste diagnose is geworden.</v>
      </c>
      <c r="H137">
        <v>5</v>
      </c>
      <c r="I137">
        <v>198</v>
      </c>
      <c r="J137">
        <v>65</v>
      </c>
      <c r="K137">
        <v>86136</v>
      </c>
      <c r="L137" t="s">
        <v>40</v>
      </c>
      <c r="M137" t="s">
        <v>32</v>
      </c>
      <c r="N137">
        <v>1</v>
      </c>
      <c r="O137">
        <v>4</v>
      </c>
      <c r="P137" cm="1">
        <f t="array" aca="1" ref="P137" ca="1">INDEX({1;1;1;1;1;2;2;2;2;2;3;3;3;3;4;4;4;5;5;6;6;7;8;9;10}, RANDBETWEEN(1, 25))</f>
        <v>4</v>
      </c>
      <c r="Q137">
        <v>1</v>
      </c>
      <c r="R137">
        <f ca="1">IF(fake_dataset[[#This Row],[count_score]]&gt;3,1,0)</f>
        <v>1</v>
      </c>
      <c r="S137" s="2">
        <v>45260.409918981481</v>
      </c>
      <c r="T137" s="1">
        <v>45069</v>
      </c>
      <c r="U137" s="1">
        <v>45409</v>
      </c>
      <c r="V137" t="s">
        <v>37</v>
      </c>
      <c r="W137" t="s">
        <v>30</v>
      </c>
      <c r="X137" s="1" t="str">
        <f t="shared" ca="1" si="12"/>
        <v/>
      </c>
      <c r="Y137" s="1" t="str">
        <f t="shared" ca="1" si="13"/>
        <v/>
      </c>
      <c r="Z137" s="1" t="str">
        <f t="shared" ca="1" si="14"/>
        <v/>
      </c>
      <c r="AA137" s="1" t="str">
        <f t="shared" ca="1" si="15"/>
        <v/>
      </c>
      <c r="AB137" s="1" t="str">
        <f t="shared" ca="1" si="16"/>
        <v/>
      </c>
      <c r="AC137" s="1" t="str">
        <f t="shared" ca="1" si="17"/>
        <v/>
      </c>
      <c r="AD137" s="1">
        <v>45155</v>
      </c>
      <c r="AE137">
        <v>-345</v>
      </c>
      <c r="AF137">
        <f ca="1">IF(fake_dataset[[#This Row],[full]]=1,RANDBETWEEN(200,500),RANDBETWEEN(-50,250))</f>
        <v>270</v>
      </c>
    </row>
    <row r="138" spans="1:32" x14ac:dyDescent="0.35">
      <c r="A138" t="str" cm="1">
        <f t="array" aca="1" ref="A13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38" cm="1">
        <f t="array" aca="1" ref="B138" ca="1">INDEX(DBCs!$A$1:$A$36, RANDBETWEEN(1, COUNT(DBCs!$A$1:$A$36)))</f>
        <v>702</v>
      </c>
      <c r="C138" s="1">
        <v>45401</v>
      </c>
      <c r="D138" cm="1">
        <f t="array" aca="1" ref="D138" ca="1">IF(RAND() &lt;= 0.8, fake_dataset[[#This Row],[dbc_diagnosis_code]], INDEX(DBCs!$A$1:$A$36, RANDBETWEEN(1, COUNTA(DBCs!$A$1:$A$36))))</f>
        <v>702</v>
      </c>
      <c r="E138">
        <f ca="1">IF(fake_dataset[[#This Row],[dbc_switch]]=1,IF(RAND()&lt;Blad1!$B$1,1,0),IF(RAND()&lt;Blad1!$B$4,1,0))</f>
        <v>0</v>
      </c>
      <c r="F138">
        <f ca="1">IF(fake_dataset[[#This Row],[dbc_diagnosis_code]]=fake_dataset[[#This Row],[corrected_dbc]],0,1)</f>
        <v>0</v>
      </c>
      <c r="G138" t="str" cm="1">
        <f t="array" aca="1" ref="G138" ca="1">INDEX('explanations '!$A$1:$A$19, RANDBETWEEN(1, COUNTA('explanations '!$A$1:$A$19)))</f>
        <v>De huidige code is niet langer adequaat omdat de diagnose eindstadium hartfalen nu de leidende diagnose is.</v>
      </c>
      <c r="H138">
        <v>6</v>
      </c>
      <c r="I138">
        <v>176</v>
      </c>
      <c r="J138">
        <v>71</v>
      </c>
      <c r="K138">
        <v>60363</v>
      </c>
      <c r="L138" t="s">
        <v>35</v>
      </c>
      <c r="M138" t="s">
        <v>36</v>
      </c>
      <c r="N138">
        <v>10</v>
      </c>
      <c r="O138">
        <v>6</v>
      </c>
      <c r="P138" cm="1">
        <f t="array" aca="1" ref="P138" ca="1">INDEX({1;1;1;1;1;2;2;2;2;2;3;3;3;3;4;4;4;5;5;6;6;7;8;9;10}, RANDBETWEEN(1, 25))</f>
        <v>3</v>
      </c>
      <c r="Q138">
        <v>1</v>
      </c>
      <c r="R138">
        <f ca="1">IF(fake_dataset[[#This Row],[count_score]]&gt;3,1,0)</f>
        <v>0</v>
      </c>
      <c r="S138" s="2">
        <v>45416.848749999997</v>
      </c>
      <c r="T138" s="1">
        <v>45077</v>
      </c>
      <c r="U138" s="1">
        <v>45309</v>
      </c>
      <c r="V138" t="s">
        <v>33</v>
      </c>
      <c r="W138" t="s">
        <v>34</v>
      </c>
      <c r="X138" s="1" t="str">
        <f t="shared" ca="1" si="12"/>
        <v/>
      </c>
      <c r="Y138" s="1" t="str">
        <f t="shared" ca="1" si="13"/>
        <v/>
      </c>
      <c r="Z138" s="1" t="str">
        <f t="shared" ca="1" si="14"/>
        <v/>
      </c>
      <c r="AA138" s="1" t="str">
        <f t="shared" ca="1" si="15"/>
        <v/>
      </c>
      <c r="AB138" s="1" t="str">
        <f t="shared" ca="1" si="16"/>
        <v/>
      </c>
      <c r="AC138" s="1">
        <f t="shared" ca="1" si="17"/>
        <v>45396</v>
      </c>
      <c r="AD138" s="1">
        <v>45268</v>
      </c>
      <c r="AE138">
        <v>2</v>
      </c>
      <c r="AF138">
        <f ca="1">IF(fake_dataset[[#This Row],[full]]=1,RANDBETWEEN(200,500),RANDBETWEEN(-50,250))</f>
        <v>225</v>
      </c>
    </row>
    <row r="139" spans="1:32" x14ac:dyDescent="0.35">
      <c r="A139" t="str" cm="1">
        <f t="array" aca="1" ref="A13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39" cm="1">
        <f t="array" aca="1" ref="B139" ca="1">INDEX(DBCs!$A$1:$A$36, RANDBETWEEN(1, COUNT(DBCs!$A$1:$A$36)))</f>
        <v>404</v>
      </c>
      <c r="C139" s="1">
        <v>45240</v>
      </c>
      <c r="D139" cm="1">
        <f t="array" aca="1" ref="D139" ca="1">IF(RAND() &lt;= 0.8, fake_dataset[[#This Row],[dbc_diagnosis_code]], INDEX(DBCs!$A$1:$A$36, RANDBETWEEN(1, COUNTA(DBCs!$A$1:$A$36))))</f>
        <v>404</v>
      </c>
      <c r="E139">
        <f ca="1">IF(fake_dataset[[#This Row],[dbc_switch]]=1,IF(RAND()&lt;Blad1!$B$1,1,0),IF(RAND()&lt;Blad1!$B$4,1,0))</f>
        <v>1</v>
      </c>
      <c r="F139">
        <f ca="1">IF(fake_dataset[[#This Row],[dbc_diagnosis_code]]=fake_dataset[[#This Row],[corrected_dbc]],0,1)</f>
        <v>0</v>
      </c>
      <c r="G139" t="str" cm="1">
        <f t="array" aca="1" ref="G139" ca="1">INDEX('explanations '!$A$1:$A$19, RANDBETWEEN(1, COUNTA('explanations '!$A$1:$A$19)))</f>
        <v>De huidige code is niet langer adequaat omdat de diagnose eindstadium hartfalen nu de leidende diagnose is.</v>
      </c>
      <c r="H139">
        <v>1</v>
      </c>
      <c r="I139">
        <v>177</v>
      </c>
      <c r="J139">
        <v>53</v>
      </c>
      <c r="K139">
        <v>36147</v>
      </c>
      <c r="L139" t="s">
        <v>31</v>
      </c>
      <c r="M139" t="s">
        <v>38</v>
      </c>
      <c r="N139">
        <v>1</v>
      </c>
      <c r="O139">
        <v>5</v>
      </c>
      <c r="P139" cm="1">
        <f t="array" aca="1" ref="P139" ca="1">INDEX({1;1;1;1;1;2;2;2;2;2;3;3;3;3;4;4;4;5;5;6;6;7;8;9;10}, RANDBETWEEN(1, 25))</f>
        <v>6</v>
      </c>
      <c r="Q139">
        <v>9</v>
      </c>
      <c r="R139">
        <f ca="1">IF(fake_dataset[[#This Row],[count_score]]&gt;3,1,0)</f>
        <v>1</v>
      </c>
      <c r="S139" s="2">
        <v>45296.587002314816</v>
      </c>
      <c r="T139" s="1">
        <v>45089</v>
      </c>
      <c r="U139" s="1">
        <v>45127</v>
      </c>
      <c r="V139" t="s">
        <v>37</v>
      </c>
      <c r="W139" t="s">
        <v>34</v>
      </c>
      <c r="X139" s="1">
        <f t="shared" ca="1" si="12"/>
        <v>45235</v>
      </c>
      <c r="Y139" s="1" t="str">
        <f t="shared" ca="1" si="13"/>
        <v/>
      </c>
      <c r="Z139" s="1" t="str">
        <f t="shared" ca="1" si="14"/>
        <v/>
      </c>
      <c r="AA139" s="1" t="str">
        <f t="shared" ca="1" si="15"/>
        <v/>
      </c>
      <c r="AB139" s="1" t="str">
        <f t="shared" ca="1" si="16"/>
        <v/>
      </c>
      <c r="AC139" s="1" t="str">
        <f t="shared" ca="1" si="17"/>
        <v/>
      </c>
      <c r="AD139" s="1">
        <v>45411</v>
      </c>
      <c r="AE139">
        <v>-139</v>
      </c>
      <c r="AF139">
        <f ca="1">IF(fake_dataset[[#This Row],[full]]=1,RANDBETWEEN(200,500),RANDBETWEEN(-50,250))</f>
        <v>370</v>
      </c>
    </row>
    <row r="140" spans="1:32" x14ac:dyDescent="0.35">
      <c r="A140" t="str" cm="1">
        <f t="array" aca="1" ref="A14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40" cm="1">
        <f t="array" aca="1" ref="B140" ca="1">INDEX(DBCs!$A$1:$A$36, RANDBETWEEN(1, COUNT(DBCs!$A$1:$A$36)))</f>
        <v>402</v>
      </c>
      <c r="C140" s="1">
        <v>45250</v>
      </c>
      <c r="D140" cm="1">
        <f t="array" aca="1" ref="D140" ca="1">IF(RAND() &lt;= 0.8, fake_dataset[[#This Row],[dbc_diagnosis_code]], INDEX(DBCs!$A$1:$A$36, RANDBETWEEN(1, COUNTA(DBCs!$A$1:$A$36))))</f>
        <v>402</v>
      </c>
      <c r="E140">
        <f ca="1">IF(fake_dataset[[#This Row],[dbc_switch]]=1,IF(RAND()&lt;Blad1!$B$1,1,0),IF(RAND()&lt;Blad1!$B$4,1,0))</f>
        <v>1</v>
      </c>
      <c r="F140">
        <f ca="1">IF(fake_dataset[[#This Row],[dbc_diagnosis_code]]=fake_dataset[[#This Row],[corrected_dbc]],0,1)</f>
        <v>0</v>
      </c>
      <c r="G140" t="str" cm="1">
        <f t="array" aca="1" ref="G140" ca="1">INDEX('explanations '!$A$1:$A$19, RANDBETWEEN(1, COUNTA('explanations '!$A$1:$A$19)))</f>
        <v>De huidige code weerspiegelt niet de nieuwe diagnose pericarditis, die nu de leidende diagnose is.</v>
      </c>
      <c r="H140">
        <v>10</v>
      </c>
      <c r="I140">
        <v>153</v>
      </c>
      <c r="J140">
        <v>72</v>
      </c>
      <c r="K140">
        <v>11663</v>
      </c>
      <c r="L140" t="s">
        <v>35</v>
      </c>
      <c r="M140" t="s">
        <v>32</v>
      </c>
      <c r="N140">
        <v>7</v>
      </c>
      <c r="O140">
        <v>7</v>
      </c>
      <c r="P140" cm="1">
        <f t="array" aca="1" ref="P140" ca="1">INDEX({1;1;1;1;1;2;2;2;2;2;3;3;3;3;4;4;4;5;5;6;6;7;8;9;10}, RANDBETWEEN(1, 25))</f>
        <v>1</v>
      </c>
      <c r="Q140">
        <v>7</v>
      </c>
      <c r="R140">
        <f ca="1">IF(fake_dataset[[#This Row],[count_score]]&gt;3,1,0)</f>
        <v>0</v>
      </c>
      <c r="S140" s="2">
        <v>45327.279374999998</v>
      </c>
      <c r="T140" s="1">
        <v>45199</v>
      </c>
      <c r="U140" s="1">
        <v>45377</v>
      </c>
      <c r="V140" t="s">
        <v>39</v>
      </c>
      <c r="W140" t="s">
        <v>30</v>
      </c>
      <c r="X140" s="1">
        <f t="shared" ca="1" si="12"/>
        <v>45245</v>
      </c>
      <c r="Y140" s="1" t="str">
        <f t="shared" ca="1" si="13"/>
        <v/>
      </c>
      <c r="Z140" s="1" t="str">
        <f t="shared" ca="1" si="14"/>
        <v/>
      </c>
      <c r="AA140" s="1" t="str">
        <f t="shared" ca="1" si="15"/>
        <v/>
      </c>
      <c r="AB140" s="1" t="str">
        <f t="shared" ca="1" si="16"/>
        <v/>
      </c>
      <c r="AC140" s="1">
        <f t="shared" ca="1" si="17"/>
        <v>45245</v>
      </c>
      <c r="AD140" s="1">
        <v>45380</v>
      </c>
      <c r="AE140">
        <v>224</v>
      </c>
      <c r="AF140">
        <f ca="1">IF(fake_dataset[[#This Row],[full]]=1,RANDBETWEEN(200,500),RANDBETWEEN(-50,250))</f>
        <v>80</v>
      </c>
    </row>
    <row r="141" spans="1:32" x14ac:dyDescent="0.35">
      <c r="A141" t="str" cm="1">
        <f t="array" aca="1" ref="A1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41" cm="1">
        <f t="array" aca="1" ref="B141" ca="1">INDEX(DBCs!$A$1:$A$36, RANDBETWEEN(1, COUNT(DBCs!$A$1:$A$36)))</f>
        <v>401</v>
      </c>
      <c r="C141" s="1">
        <v>45205</v>
      </c>
      <c r="D141" cm="1">
        <f t="array" aca="1" ref="D141" ca="1">IF(RAND() &lt;= 0.8, fake_dataset[[#This Row],[dbc_diagnosis_code]], INDEX(DBCs!$A$1:$A$36, RANDBETWEEN(1, COUNTA(DBCs!$A$1:$A$36))))</f>
        <v>602</v>
      </c>
      <c r="E141">
        <f ca="1">IF(fake_dataset[[#This Row],[dbc_switch]]=1,IF(RAND()&lt;Blad1!$B$1,1,0),IF(RAND()&lt;Blad1!$B$4,1,0))</f>
        <v>1</v>
      </c>
      <c r="F141">
        <f ca="1">IF(fake_dataset[[#This Row],[dbc_diagnosis_code]]=fake_dataset[[#This Row],[corrected_dbc]],0,1)</f>
        <v>1</v>
      </c>
      <c r="G141" t="str" cm="1">
        <f t="array" aca="1" ref="G141" ca="1">INDEX('explanations '!$A$1:$A$19, RANDBETWEEN(1, COUNTA('explanations '!$A$1:$A$19)))</f>
        <v>Hoewel de huidige diagnose nog steeds relevant is, moet de code worden aangepast om ook de nieuwe diagnose mitralisklepinsufficiëntie te weerspiegelen.</v>
      </c>
      <c r="H141">
        <v>5</v>
      </c>
      <c r="I141">
        <v>167</v>
      </c>
      <c r="J141">
        <v>36</v>
      </c>
      <c r="K141">
        <v>49199</v>
      </c>
      <c r="L141" t="s">
        <v>31</v>
      </c>
      <c r="M141" t="s">
        <v>36</v>
      </c>
      <c r="N141">
        <v>4</v>
      </c>
      <c r="O141">
        <v>9</v>
      </c>
      <c r="P141" cm="1">
        <f t="array" aca="1" ref="P141" ca="1">INDEX({1;1;1;1;1;2;2;2;2;2;3;3;3;3;4;4;4;5;5;6;6;7;8;9;10}, RANDBETWEEN(1, 25))</f>
        <v>2</v>
      </c>
      <c r="Q141">
        <v>5</v>
      </c>
      <c r="R141">
        <f ca="1">IF(fake_dataset[[#This Row],[count_score]]&gt;3,1,0)</f>
        <v>0</v>
      </c>
      <c r="S141" s="2">
        <v>45335.354907407411</v>
      </c>
      <c r="T141" s="1">
        <v>45338</v>
      </c>
      <c r="U141" s="1">
        <v>45124</v>
      </c>
      <c r="V141" t="s">
        <v>37</v>
      </c>
      <c r="W141" t="s">
        <v>34</v>
      </c>
      <c r="X141" s="1" t="str">
        <f t="shared" ca="1" si="12"/>
        <v/>
      </c>
      <c r="Y141" s="1">
        <f t="shared" ca="1" si="13"/>
        <v>45200</v>
      </c>
      <c r="Z141" s="1" t="str">
        <f t="shared" ca="1" si="14"/>
        <v/>
      </c>
      <c r="AA141" s="1" t="str">
        <f t="shared" ca="1" si="15"/>
        <v/>
      </c>
      <c r="AB141" s="1" t="str">
        <f t="shared" ca="1" si="16"/>
        <v/>
      </c>
      <c r="AC141" s="1" t="str">
        <f t="shared" ca="1" si="17"/>
        <v/>
      </c>
      <c r="AD141" s="1">
        <v>45387</v>
      </c>
      <c r="AE141">
        <v>164</v>
      </c>
      <c r="AF141">
        <f ca="1">IF(fake_dataset[[#This Row],[full]]=1,RANDBETWEEN(200,500),RANDBETWEEN(-50,250))</f>
        <v>41</v>
      </c>
    </row>
    <row r="142" spans="1:32" x14ac:dyDescent="0.35">
      <c r="A142" t="str" cm="1">
        <f t="array" aca="1" ref="A14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42" cm="1">
        <f t="array" aca="1" ref="B142" ca="1">INDEX(DBCs!$A$1:$A$36, RANDBETWEEN(1, COUNT(DBCs!$A$1:$A$36)))</f>
        <v>501</v>
      </c>
      <c r="C142" s="1">
        <v>45180</v>
      </c>
      <c r="D142" cm="1">
        <f t="array" aca="1" ref="D142" ca="1">IF(RAND() &lt;= 0.8, fake_dataset[[#This Row],[dbc_diagnosis_code]], INDEX(DBCs!$A$1:$A$36, RANDBETWEEN(1, COUNTA(DBCs!$A$1:$A$36))))</f>
        <v>902</v>
      </c>
      <c r="E142">
        <f ca="1">IF(fake_dataset[[#This Row],[dbc_switch]]=1,IF(RAND()&lt;Blad1!$B$1,1,0),IF(RAND()&lt;Blad1!$B$4,1,0))</f>
        <v>0</v>
      </c>
      <c r="F142">
        <f ca="1">IF(fake_dataset[[#This Row],[dbc_diagnosis_code]]=fake_dataset[[#This Row],[corrected_dbc]],0,1)</f>
        <v>1</v>
      </c>
      <c r="G142" t="str" cm="1">
        <f t="array" aca="1" ref="G142" ca="1">INDEX('explanations '!$A$1:$A$19, RANDBETWEEN(1, COUNTA('explanations '!$A$1:$A$19)))</f>
        <v>De huidige code is onjuist omdat de nieuwe diagnose pulmonale hypertensie de voornaamste diagnose is geworden.</v>
      </c>
      <c r="H142">
        <v>9</v>
      </c>
      <c r="I142">
        <v>160</v>
      </c>
      <c r="J142">
        <v>4</v>
      </c>
      <c r="K142">
        <v>30466</v>
      </c>
      <c r="L142" t="s">
        <v>31</v>
      </c>
      <c r="M142" t="s">
        <v>36</v>
      </c>
      <c r="N142">
        <v>5</v>
      </c>
      <c r="O142">
        <v>7</v>
      </c>
      <c r="P142" cm="1">
        <f t="array" aca="1" ref="P142" ca="1">INDEX({1;1;1;1;1;2;2;2;2;2;3;3;3;3;4;4;4;5;5;6;6;7;8;9;10}, RANDBETWEEN(1, 25))</f>
        <v>1</v>
      </c>
      <c r="Q142">
        <v>10</v>
      </c>
      <c r="R142">
        <f ca="1">IF(fake_dataset[[#This Row],[count_score]]&gt;3,1,0)</f>
        <v>0</v>
      </c>
      <c r="S142" s="2">
        <v>45409.089571759258</v>
      </c>
      <c r="T142" s="1">
        <v>45331</v>
      </c>
      <c r="U142" s="1">
        <v>45252</v>
      </c>
      <c r="V142" t="s">
        <v>39</v>
      </c>
      <c r="W142" t="s">
        <v>34</v>
      </c>
      <c r="X142" s="1">
        <f t="shared" ca="1" si="12"/>
        <v>45175</v>
      </c>
      <c r="Y142" s="1" t="str">
        <f t="shared" ca="1" si="13"/>
        <v/>
      </c>
      <c r="Z142" s="1" t="str">
        <f t="shared" ca="1" si="14"/>
        <v/>
      </c>
      <c r="AA142" s="1">
        <f t="shared" ca="1" si="15"/>
        <v>45175</v>
      </c>
      <c r="AB142" s="1">
        <f t="shared" ca="1" si="16"/>
        <v>45175</v>
      </c>
      <c r="AC142" s="1" t="str">
        <f t="shared" ca="1" si="17"/>
        <v/>
      </c>
      <c r="AD142" s="1">
        <v>45332</v>
      </c>
      <c r="AE142">
        <v>-202</v>
      </c>
      <c r="AF142">
        <f ca="1">IF(fake_dataset[[#This Row],[full]]=1,RANDBETWEEN(200,500),RANDBETWEEN(-50,250))</f>
        <v>-18</v>
      </c>
    </row>
    <row r="143" spans="1:32" x14ac:dyDescent="0.35">
      <c r="A143" t="str" cm="1">
        <f t="array" aca="1" ref="A14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43" cm="1">
        <f t="array" aca="1" ref="B143" ca="1">INDEX(DBCs!$A$1:$A$36, RANDBETWEEN(1, COUNT(DBCs!$A$1:$A$36)))</f>
        <v>906</v>
      </c>
      <c r="C143" s="1">
        <v>45401</v>
      </c>
      <c r="D143" cm="1">
        <f t="array" aca="1" ref="D143" ca="1">IF(RAND() &lt;= 0.8, fake_dataset[[#This Row],[dbc_diagnosis_code]], INDEX(DBCs!$A$1:$A$36, RANDBETWEEN(1, COUNTA(DBCs!$A$1:$A$36))))</f>
        <v>906</v>
      </c>
      <c r="E143">
        <f ca="1">IF(fake_dataset[[#This Row],[dbc_switch]]=1,IF(RAND()&lt;Blad1!$B$1,1,0),IF(RAND()&lt;Blad1!$B$4,1,0))</f>
        <v>0</v>
      </c>
      <c r="F143">
        <f ca="1">IF(fake_dataset[[#This Row],[dbc_diagnosis_code]]=fake_dataset[[#This Row],[corrected_dbc]],0,1)</f>
        <v>0</v>
      </c>
      <c r="G143" t="str" cm="1">
        <f t="array" aca="1" ref="G143" ca="1">INDEX('explanations '!$A$1:$A$19, RANDBETWEEN(1, COUNTA('explanations '!$A$1:$A$19)))</f>
        <v>De huidige code dekt niet de nieuwe diagnose mitralisklepinsufficiëntie, die nu de belangrijkste diagnose is.</v>
      </c>
      <c r="H143">
        <v>4</v>
      </c>
      <c r="I143">
        <v>182</v>
      </c>
      <c r="J143">
        <v>31</v>
      </c>
      <c r="K143">
        <v>86687</v>
      </c>
      <c r="L143" t="s">
        <v>35</v>
      </c>
      <c r="M143" t="s">
        <v>32</v>
      </c>
      <c r="N143">
        <v>9</v>
      </c>
      <c r="O143">
        <v>3</v>
      </c>
      <c r="P143" cm="1">
        <f t="array" aca="1" ref="P143" ca="1">INDEX({1;1;1;1;1;2;2;2;2;2;3;3;3;3;4;4;4;5;5;6;6;7;8;9;10}, RANDBETWEEN(1, 25))</f>
        <v>4</v>
      </c>
      <c r="Q143">
        <v>9</v>
      </c>
      <c r="R143">
        <f ca="1">IF(fake_dataset[[#This Row],[count_score]]&gt;3,1,0)</f>
        <v>1</v>
      </c>
      <c r="S143" s="2">
        <v>45196.124155092592</v>
      </c>
      <c r="T143" s="1">
        <v>45343</v>
      </c>
      <c r="U143" s="1">
        <v>45173</v>
      </c>
      <c r="V143" t="s">
        <v>39</v>
      </c>
      <c r="W143" t="s">
        <v>30</v>
      </c>
      <c r="X143" s="1" t="str">
        <f t="shared" ca="1" si="12"/>
        <v/>
      </c>
      <c r="Y143" s="1" t="str">
        <f t="shared" ca="1" si="13"/>
        <v/>
      </c>
      <c r="Z143" s="1" t="str">
        <f t="shared" ca="1" si="14"/>
        <v/>
      </c>
      <c r="AA143" s="1" t="str">
        <f t="shared" ca="1" si="15"/>
        <v/>
      </c>
      <c r="AB143" s="1" t="str">
        <f t="shared" ca="1" si="16"/>
        <v/>
      </c>
      <c r="AC143" s="1">
        <f t="shared" ca="1" si="17"/>
        <v>45396</v>
      </c>
      <c r="AD143" s="1">
        <v>45229</v>
      </c>
      <c r="AE143">
        <v>-318</v>
      </c>
      <c r="AF143">
        <f ca="1">IF(fake_dataset[[#This Row],[full]]=1,RANDBETWEEN(200,500),RANDBETWEEN(-50,250))</f>
        <v>394</v>
      </c>
    </row>
    <row r="144" spans="1:32" x14ac:dyDescent="0.35">
      <c r="A144" t="str" cm="1">
        <f t="array" aca="1" ref="A14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44" cm="1">
        <f t="array" aca="1" ref="B144" ca="1">INDEX(DBCs!$A$1:$A$36, RANDBETWEEN(1, COUNT(DBCs!$A$1:$A$36)))</f>
        <v>509</v>
      </c>
      <c r="C144" s="1">
        <v>45136</v>
      </c>
      <c r="D144" cm="1">
        <f t="array" aca="1" ref="D144" ca="1">IF(RAND() &lt;= 0.8, fake_dataset[[#This Row],[dbc_diagnosis_code]], INDEX(DBCs!$A$1:$A$36, RANDBETWEEN(1, COUNTA(DBCs!$A$1:$A$36))))</f>
        <v>101</v>
      </c>
      <c r="E144">
        <f ca="1">IF(fake_dataset[[#This Row],[dbc_switch]]=1,IF(RAND()&lt;Blad1!$B$1,1,0),IF(RAND()&lt;Blad1!$B$4,1,0))</f>
        <v>0</v>
      </c>
      <c r="F144">
        <f ca="1">IF(fake_dataset[[#This Row],[dbc_diagnosis_code]]=fake_dataset[[#This Row],[corrected_dbc]],0,1)</f>
        <v>1</v>
      </c>
      <c r="G144" t="str" cm="1">
        <f t="array" aca="1" ref="G144" ca="1">INDEX('explanations '!$A$1:$A$19, RANDBETWEEN(1, COUNTA('explanations '!$A$1:$A$19)))</f>
        <v>De huidige code is niet langer accuraat aangezien de patiënt nu ook wordt behandeld voor pulmonale hypertensie, wat als de primaire diagnose moet worden gecodeerd.</v>
      </c>
      <c r="H144">
        <v>3</v>
      </c>
      <c r="I144">
        <v>177</v>
      </c>
      <c r="J144">
        <v>32</v>
      </c>
      <c r="K144">
        <v>33417</v>
      </c>
      <c r="L144" t="s">
        <v>31</v>
      </c>
      <c r="M144" t="s">
        <v>38</v>
      </c>
      <c r="N144">
        <v>7</v>
      </c>
      <c r="O144">
        <v>3</v>
      </c>
      <c r="P144" cm="1">
        <f t="array" aca="1" ref="P144" ca="1">INDEX({1;1;1;1;1;2;2;2;2;2;3;3;3;3;4;4;4;5;5;6;6;7;8;9;10}, RANDBETWEEN(1, 25))</f>
        <v>1</v>
      </c>
      <c r="Q144">
        <v>1</v>
      </c>
      <c r="R144">
        <f ca="1">IF(fake_dataset[[#This Row],[count_score]]&gt;3,1,0)</f>
        <v>0</v>
      </c>
      <c r="S144" s="2">
        <v>45326.363391203704</v>
      </c>
      <c r="T144" s="1">
        <v>45311</v>
      </c>
      <c r="U144" s="1">
        <v>45169</v>
      </c>
      <c r="V144" t="s">
        <v>39</v>
      </c>
      <c r="W144" t="s">
        <v>30</v>
      </c>
      <c r="X144" s="1" t="str">
        <f t="shared" ca="1" si="12"/>
        <v/>
      </c>
      <c r="Y144" s="1" t="str">
        <f t="shared" ca="1" si="13"/>
        <v/>
      </c>
      <c r="Z144" s="1">
        <f t="shared" ca="1" si="14"/>
        <v>45131</v>
      </c>
      <c r="AA144" s="1" t="str">
        <f t="shared" ca="1" si="15"/>
        <v/>
      </c>
      <c r="AB144" s="1" t="str">
        <f t="shared" ca="1" si="16"/>
        <v/>
      </c>
      <c r="AC144" s="1" t="str">
        <f t="shared" ca="1" si="17"/>
        <v/>
      </c>
      <c r="AD144" s="1">
        <v>45269</v>
      </c>
      <c r="AE144">
        <v>257</v>
      </c>
      <c r="AF144">
        <f ca="1">IF(fake_dataset[[#This Row],[full]]=1,RANDBETWEEN(200,500),RANDBETWEEN(-50,250))</f>
        <v>181</v>
      </c>
    </row>
    <row r="145" spans="1:32" x14ac:dyDescent="0.35">
      <c r="A145" t="str" cm="1">
        <f t="array" aca="1" ref="A14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45" cm="1">
        <f t="array" aca="1" ref="B145" ca="1">INDEX(DBCs!$A$1:$A$36, RANDBETWEEN(1, COUNT(DBCs!$A$1:$A$36)))</f>
        <v>204</v>
      </c>
      <c r="C145" s="1">
        <v>45385</v>
      </c>
      <c r="D145" cm="1">
        <f t="array" aca="1" ref="D145" ca="1">IF(RAND() &lt;= 0.8, fake_dataset[[#This Row],[dbc_diagnosis_code]], INDEX(DBCs!$A$1:$A$36, RANDBETWEEN(1, COUNTA(DBCs!$A$1:$A$36))))</f>
        <v>204</v>
      </c>
      <c r="E145">
        <f ca="1">IF(fake_dataset[[#This Row],[dbc_switch]]=1,IF(RAND()&lt;Blad1!$B$1,1,0),IF(RAND()&lt;Blad1!$B$4,1,0))</f>
        <v>1</v>
      </c>
      <c r="F145">
        <f ca="1">IF(fake_dataset[[#This Row],[dbc_diagnosis_code]]=fake_dataset[[#This Row],[corrected_dbc]],0,1)</f>
        <v>0</v>
      </c>
      <c r="G145" t="str" cm="1">
        <f t="array" aca="1" ref="G145" ca="1">INDEX('explanations '!$A$1:$A$19, RANDBETWEEN(1, COUNTA('explanations '!$A$1:$A$19)))</f>
        <v>De huidige diagnose blijft een van de hoofddiagnosen, maar de patiënt ondergaat nu ook behandeling voor pericarditis, waardoor een herziene code vereist is.</v>
      </c>
      <c r="H145">
        <v>1</v>
      </c>
      <c r="I145">
        <v>174</v>
      </c>
      <c r="J145">
        <v>98</v>
      </c>
      <c r="K145">
        <v>35087</v>
      </c>
      <c r="L145" t="s">
        <v>35</v>
      </c>
      <c r="M145" t="s">
        <v>38</v>
      </c>
      <c r="N145">
        <v>9</v>
      </c>
      <c r="O145">
        <v>10</v>
      </c>
      <c r="P145" cm="1">
        <f t="array" aca="1" ref="P145" ca="1">INDEX({1;1;1;1;1;2;2;2;2;2;3;3;3;3;4;4;4;5;5;6;6;7;8;9;10}, RANDBETWEEN(1, 25))</f>
        <v>2</v>
      </c>
      <c r="Q145">
        <v>10</v>
      </c>
      <c r="R145">
        <f ca="1">IF(fake_dataset[[#This Row],[count_score]]&gt;3,1,0)</f>
        <v>0</v>
      </c>
      <c r="S145" s="2">
        <v>45298.299479166664</v>
      </c>
      <c r="T145" s="1">
        <v>45327</v>
      </c>
      <c r="U145" s="1">
        <v>45279</v>
      </c>
      <c r="V145" t="s">
        <v>37</v>
      </c>
      <c r="W145" t="s">
        <v>34</v>
      </c>
      <c r="X145" s="1">
        <f t="shared" ca="1" si="12"/>
        <v>45380</v>
      </c>
      <c r="Y145" s="1">
        <f t="shared" ca="1" si="13"/>
        <v>45380</v>
      </c>
      <c r="Z145" s="1" t="str">
        <f t="shared" ca="1" si="14"/>
        <v/>
      </c>
      <c r="AA145" s="1" t="str">
        <f t="shared" ca="1" si="15"/>
        <v/>
      </c>
      <c r="AB145" s="1" t="str">
        <f t="shared" ca="1" si="16"/>
        <v/>
      </c>
      <c r="AC145" s="1" t="str">
        <f t="shared" ca="1" si="17"/>
        <v/>
      </c>
      <c r="AD145" s="1">
        <v>45147</v>
      </c>
      <c r="AE145">
        <v>-352</v>
      </c>
      <c r="AF145">
        <f ca="1">IF(fake_dataset[[#This Row],[full]]=1,RANDBETWEEN(200,500),RANDBETWEEN(-50,250))</f>
        <v>-37</v>
      </c>
    </row>
    <row r="146" spans="1:32" x14ac:dyDescent="0.35">
      <c r="A146" t="str" cm="1">
        <f t="array" aca="1" ref="A14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46" cm="1">
        <f t="array" aca="1" ref="B146" ca="1">INDEX(DBCs!$A$1:$A$36, RANDBETWEEN(1, COUNT(DBCs!$A$1:$A$36)))</f>
        <v>806</v>
      </c>
      <c r="C146" s="1">
        <v>45419</v>
      </c>
      <c r="D146" cm="1">
        <f t="array" aca="1" ref="D146" ca="1">IF(RAND() &lt;= 0.8, fake_dataset[[#This Row],[dbc_diagnosis_code]], INDEX(DBCs!$A$1:$A$36, RANDBETWEEN(1, COUNTA(DBCs!$A$1:$A$36))))</f>
        <v>806</v>
      </c>
      <c r="E146">
        <f ca="1">IF(fake_dataset[[#This Row],[dbc_switch]]=1,IF(RAND()&lt;Blad1!$B$1,1,0),IF(RAND()&lt;Blad1!$B$4,1,0))</f>
        <v>0</v>
      </c>
      <c r="F146">
        <f ca="1">IF(fake_dataset[[#This Row],[dbc_diagnosis_code]]=fake_dataset[[#This Row],[corrected_dbc]],0,1)</f>
        <v>0</v>
      </c>
      <c r="G146" t="str" cm="1">
        <f t="array" aca="1" ref="G146" ca="1">INDEX('explanations '!$A$1:$A$19, RANDBETWEEN(1, COUNTA('explanations '!$A$1:$A$19)))</f>
        <v>De huidige diagnose blijft een van de hoofddiagnosen, maar de patiënt ondergaat nu ook behandeling voor pericarditis, waardoor een herziene code vereist is.</v>
      </c>
      <c r="H146">
        <v>2</v>
      </c>
      <c r="I146">
        <v>197</v>
      </c>
      <c r="J146">
        <v>38</v>
      </c>
      <c r="K146">
        <v>23936</v>
      </c>
      <c r="L146" t="s">
        <v>40</v>
      </c>
      <c r="M146" t="s">
        <v>32</v>
      </c>
      <c r="N146">
        <v>3</v>
      </c>
      <c r="O146">
        <v>1</v>
      </c>
      <c r="P146" cm="1">
        <f t="array" aca="1" ref="P146" ca="1">INDEX({1;1;1;1;1;2;2;2;2;2;3;3;3;3;4;4;4;5;5;6;6;7;8;9;10}, RANDBETWEEN(1, 25))</f>
        <v>7</v>
      </c>
      <c r="Q146">
        <v>3</v>
      </c>
      <c r="R146">
        <f ca="1">IF(fake_dataset[[#This Row],[count_score]]&gt;3,1,0)</f>
        <v>1</v>
      </c>
      <c r="S146" s="2">
        <v>45328.691423611112</v>
      </c>
      <c r="T146" s="1">
        <v>45113</v>
      </c>
      <c r="U146" s="1">
        <v>45243</v>
      </c>
      <c r="V146" t="s">
        <v>37</v>
      </c>
      <c r="W146" t="s">
        <v>30</v>
      </c>
      <c r="X146" s="1" t="str">
        <f t="shared" ca="1" si="12"/>
        <v/>
      </c>
      <c r="Y146" s="1" t="str">
        <f t="shared" ca="1" si="13"/>
        <v/>
      </c>
      <c r="Z146" s="1" t="str">
        <f t="shared" ca="1" si="14"/>
        <v/>
      </c>
      <c r="AA146" s="1">
        <f t="shared" ca="1" si="15"/>
        <v>45414</v>
      </c>
      <c r="AB146" s="1" t="str">
        <f t="shared" ca="1" si="16"/>
        <v/>
      </c>
      <c r="AC146" s="1" t="str">
        <f t="shared" ca="1" si="17"/>
        <v/>
      </c>
      <c r="AD146" s="1">
        <v>45218</v>
      </c>
      <c r="AE146">
        <v>267</v>
      </c>
      <c r="AF146">
        <f ca="1">IF(fake_dataset[[#This Row],[full]]=1,RANDBETWEEN(200,500),RANDBETWEEN(-50,250))</f>
        <v>365</v>
      </c>
    </row>
    <row r="147" spans="1:32" x14ac:dyDescent="0.35">
      <c r="A147" t="str" cm="1">
        <f t="array" aca="1" ref="A14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47" cm="1">
        <f t="array" aca="1" ref="B147" ca="1">INDEX(DBCs!$A$1:$A$36, RANDBETWEEN(1, COUNT(DBCs!$A$1:$A$36)))</f>
        <v>810</v>
      </c>
      <c r="C147" s="1">
        <v>45152</v>
      </c>
      <c r="D147" cm="1">
        <f t="array" aca="1" ref="D147" ca="1">IF(RAND() &lt;= 0.8, fake_dataset[[#This Row],[dbc_diagnosis_code]], INDEX(DBCs!$A$1:$A$36, RANDBETWEEN(1, COUNTA(DBCs!$A$1:$A$36))))</f>
        <v>810</v>
      </c>
      <c r="E147">
        <f ca="1">IF(fake_dataset[[#This Row],[dbc_switch]]=1,IF(RAND()&lt;Blad1!$B$1,1,0),IF(RAND()&lt;Blad1!$B$4,1,0))</f>
        <v>0</v>
      </c>
      <c r="F147">
        <f ca="1">IF(fake_dataset[[#This Row],[dbc_diagnosis_code]]=fake_dataset[[#This Row],[corrected_dbc]],0,1)</f>
        <v>0</v>
      </c>
      <c r="G147" t="str" cm="1">
        <f t="array" aca="1" ref="G147" ca="1">INDEX('explanations '!$A$1:$A$19, RANDBETWEEN(1, COUNTA('explanations '!$A$1:$A$19)))</f>
        <v>De huidige diagnose blijft belangrijk, maar de patiënt wordt nu ook behandeld voor congestief hartfalen, wat een herziene code vereist.</v>
      </c>
      <c r="H147">
        <v>3</v>
      </c>
      <c r="I147">
        <v>196</v>
      </c>
      <c r="J147">
        <v>12</v>
      </c>
      <c r="K147">
        <v>78859</v>
      </c>
      <c r="L147" t="s">
        <v>40</v>
      </c>
      <c r="M147" t="s">
        <v>32</v>
      </c>
      <c r="N147">
        <v>3</v>
      </c>
      <c r="O147">
        <v>6</v>
      </c>
      <c r="P147" cm="1">
        <f t="array" aca="1" ref="P147" ca="1">INDEX({1;1;1;1;1;2;2;2;2;2;3;3;3;3;4;4;4;5;5;6;6;7;8;9;10}, RANDBETWEEN(1, 25))</f>
        <v>2</v>
      </c>
      <c r="Q147">
        <v>3</v>
      </c>
      <c r="R147">
        <f ca="1">IF(fake_dataset[[#This Row],[count_score]]&gt;3,1,0)</f>
        <v>0</v>
      </c>
      <c r="S147" s="2">
        <v>45415.314791666664</v>
      </c>
      <c r="T147" s="1">
        <v>45261</v>
      </c>
      <c r="U147" s="1">
        <v>45350</v>
      </c>
      <c r="V147" t="s">
        <v>39</v>
      </c>
      <c r="W147" t="s">
        <v>34</v>
      </c>
      <c r="X147" s="1" t="str">
        <f t="shared" ca="1" si="12"/>
        <v/>
      </c>
      <c r="Y147" s="1" t="str">
        <f t="shared" ca="1" si="13"/>
        <v/>
      </c>
      <c r="Z147" s="1" t="str">
        <f t="shared" ca="1" si="14"/>
        <v/>
      </c>
      <c r="AA147" s="1" t="str">
        <f t="shared" ca="1" si="15"/>
        <v/>
      </c>
      <c r="AB147" s="1" t="str">
        <f t="shared" ca="1" si="16"/>
        <v/>
      </c>
      <c r="AC147" s="1">
        <f t="shared" ca="1" si="17"/>
        <v>45147</v>
      </c>
      <c r="AD147" s="1">
        <v>45285</v>
      </c>
      <c r="AE147">
        <v>154</v>
      </c>
      <c r="AF147">
        <f ca="1">IF(fake_dataset[[#This Row],[full]]=1,RANDBETWEEN(200,500),RANDBETWEEN(-50,250))</f>
        <v>13</v>
      </c>
    </row>
    <row r="148" spans="1:32" x14ac:dyDescent="0.35">
      <c r="A148" t="str" cm="1">
        <f t="array" aca="1" ref="A14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48" cm="1">
        <f t="array" aca="1" ref="B148" ca="1">INDEX(DBCs!$A$1:$A$36, RANDBETWEEN(1, COUNT(DBCs!$A$1:$A$36)))</f>
        <v>822</v>
      </c>
      <c r="C148" s="1">
        <v>45363</v>
      </c>
      <c r="D148" cm="1">
        <f t="array" aca="1" ref="D148" ca="1">IF(RAND() &lt;= 0.8, fake_dataset[[#This Row],[dbc_diagnosis_code]], INDEX(DBCs!$A$1:$A$36, RANDBETWEEN(1, COUNTA(DBCs!$A$1:$A$36))))</f>
        <v>822</v>
      </c>
      <c r="E148">
        <f ca="1">IF(fake_dataset[[#This Row],[dbc_switch]]=1,IF(RAND()&lt;Blad1!$B$1,1,0),IF(RAND()&lt;Blad1!$B$4,1,0))</f>
        <v>0</v>
      </c>
      <c r="F148">
        <f ca="1">IF(fake_dataset[[#This Row],[dbc_diagnosis_code]]=fake_dataset[[#This Row],[corrected_dbc]],0,1)</f>
        <v>0</v>
      </c>
      <c r="G148" t="str" cm="1">
        <f t="array" aca="1" ref="G148" ca="1">INDEX('explanations '!$A$1:$A$19, RANDBETWEEN(1, COUNTA('explanations '!$A$1:$A$19)))</f>
        <v>De huidige diagnose is niet meer toereikend omdat de patiënt nu ook wordt behandeld voor een aorta-aneurysma, wat de voornaamste diagnose is geworden.</v>
      </c>
      <c r="H148">
        <v>6</v>
      </c>
      <c r="I148">
        <v>181</v>
      </c>
      <c r="J148">
        <v>64</v>
      </c>
      <c r="K148">
        <v>99627</v>
      </c>
      <c r="L148" t="s">
        <v>40</v>
      </c>
      <c r="M148" t="s">
        <v>32</v>
      </c>
      <c r="N148">
        <v>2</v>
      </c>
      <c r="O148">
        <v>10</v>
      </c>
      <c r="P148" cm="1">
        <f t="array" aca="1" ref="P148" ca="1">INDEX({1;1;1;1;1;2;2;2;2;2;3;3;3;3;4;4;4;5;5;6;6;7;8;9;10}, RANDBETWEEN(1, 25))</f>
        <v>5</v>
      </c>
      <c r="Q148">
        <v>7</v>
      </c>
      <c r="R148">
        <f ca="1">IF(fake_dataset[[#This Row],[count_score]]&gt;3,1,0)</f>
        <v>1</v>
      </c>
      <c r="S148" s="2">
        <v>45318.119699074072</v>
      </c>
      <c r="T148" s="1">
        <v>45367</v>
      </c>
      <c r="U148" s="1">
        <v>45241</v>
      </c>
      <c r="V148" t="s">
        <v>39</v>
      </c>
      <c r="W148" t="s">
        <v>34</v>
      </c>
      <c r="X148" s="1" t="str">
        <f t="shared" ca="1" si="12"/>
        <v/>
      </c>
      <c r="Y148" s="1" t="str">
        <f t="shared" ca="1" si="13"/>
        <v/>
      </c>
      <c r="Z148" s="1" t="str">
        <f t="shared" ca="1" si="14"/>
        <v/>
      </c>
      <c r="AA148" s="1" t="str">
        <f t="shared" ca="1" si="15"/>
        <v/>
      </c>
      <c r="AB148" s="1" t="str">
        <f t="shared" ca="1" si="16"/>
        <v/>
      </c>
      <c r="AC148" s="1" t="str">
        <f t="shared" ca="1" si="17"/>
        <v/>
      </c>
      <c r="AD148" s="1">
        <v>45299</v>
      </c>
      <c r="AE148">
        <v>-315</v>
      </c>
      <c r="AF148">
        <f ca="1">IF(fake_dataset[[#This Row],[full]]=1,RANDBETWEEN(200,500),RANDBETWEEN(-50,250))</f>
        <v>436</v>
      </c>
    </row>
    <row r="149" spans="1:32" x14ac:dyDescent="0.35">
      <c r="A149" t="str" cm="1">
        <f t="array" aca="1" ref="A14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49" cm="1">
        <f t="array" aca="1" ref="B149" ca="1">INDEX(DBCs!$A$1:$A$36, RANDBETWEEN(1, COUNT(DBCs!$A$1:$A$36)))</f>
        <v>101</v>
      </c>
      <c r="C149" s="1">
        <v>45177</v>
      </c>
      <c r="D149" cm="1">
        <f t="array" aca="1" ref="D149" ca="1">IF(RAND() &lt;= 0.8, fake_dataset[[#This Row],[dbc_diagnosis_code]], INDEX(DBCs!$A$1:$A$36, RANDBETWEEN(1, COUNTA(DBCs!$A$1:$A$36))))</f>
        <v>201</v>
      </c>
      <c r="E149">
        <f ca="1">IF(fake_dataset[[#This Row],[dbc_switch]]=1,IF(RAND()&lt;Blad1!$B$1,1,0),IF(RAND()&lt;Blad1!$B$4,1,0))</f>
        <v>1</v>
      </c>
      <c r="F149">
        <f ca="1">IF(fake_dataset[[#This Row],[dbc_diagnosis_code]]=fake_dataset[[#This Row],[corrected_dbc]],0,1)</f>
        <v>1</v>
      </c>
      <c r="G149" t="str" cm="1">
        <f t="array" aca="1" ref="G149" ca="1">INDEX('explanations '!$A$1:$A$19, RANDBETWEEN(1, COUNTA('explanations '!$A$1:$A$19)))</f>
        <v>De huidige code is niet meer passend aangezien de nieuwe diagnose atriumfibrilleren de belangrijkste diagnose is geworden.</v>
      </c>
      <c r="H149">
        <v>4</v>
      </c>
      <c r="I149">
        <v>180</v>
      </c>
      <c r="J149">
        <v>56</v>
      </c>
      <c r="K149">
        <v>26505</v>
      </c>
      <c r="L149" t="s">
        <v>40</v>
      </c>
      <c r="M149" t="s">
        <v>32</v>
      </c>
      <c r="N149">
        <v>1</v>
      </c>
      <c r="O149">
        <v>1</v>
      </c>
      <c r="P149" cm="1">
        <f t="array" aca="1" ref="P149" ca="1">INDEX({1;1;1;1;1;2;2;2;2;2;3;3;3;3;4;4;4;5;5;6;6;7;8;9;10}, RANDBETWEEN(1, 25))</f>
        <v>10</v>
      </c>
      <c r="Q149">
        <v>6</v>
      </c>
      <c r="R149">
        <f ca="1">IF(fake_dataset[[#This Row],[count_score]]&gt;3,1,0)</f>
        <v>1</v>
      </c>
      <c r="S149" s="2">
        <v>45315.164027777777</v>
      </c>
      <c r="T149" s="1">
        <v>45136</v>
      </c>
      <c r="U149" s="1">
        <v>45143</v>
      </c>
      <c r="V149" t="s">
        <v>39</v>
      </c>
      <c r="W149" t="s">
        <v>34</v>
      </c>
      <c r="X149" s="1" t="str">
        <f t="shared" ca="1" si="12"/>
        <v/>
      </c>
      <c r="Y149" s="1" t="str">
        <f t="shared" ca="1" si="13"/>
        <v/>
      </c>
      <c r="Z149" s="1" t="str">
        <f t="shared" ca="1" si="14"/>
        <v/>
      </c>
      <c r="AA149" s="1" t="str">
        <f t="shared" ca="1" si="15"/>
        <v/>
      </c>
      <c r="AB149" s="1" t="str">
        <f t="shared" ca="1" si="16"/>
        <v/>
      </c>
      <c r="AC149" s="1" t="str">
        <f t="shared" ca="1" si="17"/>
        <v/>
      </c>
      <c r="AD149" s="1">
        <v>45321</v>
      </c>
      <c r="AE149">
        <v>-109</v>
      </c>
      <c r="AF149">
        <f ca="1">IF(fake_dataset[[#This Row],[full]]=1,RANDBETWEEN(200,500),RANDBETWEEN(-50,250))</f>
        <v>245</v>
      </c>
    </row>
    <row r="150" spans="1:32" x14ac:dyDescent="0.35">
      <c r="A150" t="str" cm="1">
        <f t="array" aca="1" ref="A15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50" cm="1">
        <f t="array" aca="1" ref="B150" ca="1">INDEX(DBCs!$A$1:$A$36, RANDBETWEEN(1, COUNT(DBCs!$A$1:$A$36)))</f>
        <v>402</v>
      </c>
      <c r="C150" s="1">
        <v>45333</v>
      </c>
      <c r="D150" cm="1">
        <f t="array" aca="1" ref="D150" ca="1">IF(RAND() &lt;= 0.8, fake_dataset[[#This Row],[dbc_diagnosis_code]], INDEX(DBCs!$A$1:$A$36, RANDBETWEEN(1, COUNTA(DBCs!$A$1:$A$36))))</f>
        <v>402</v>
      </c>
      <c r="E150">
        <f ca="1">IF(fake_dataset[[#This Row],[dbc_switch]]=1,IF(RAND()&lt;Blad1!$B$1,1,0),IF(RAND()&lt;Blad1!$B$4,1,0))</f>
        <v>0</v>
      </c>
      <c r="F150">
        <f ca="1">IF(fake_dataset[[#This Row],[dbc_diagnosis_code]]=fake_dataset[[#This Row],[corrected_dbc]],0,1)</f>
        <v>0</v>
      </c>
      <c r="G150" t="str" cm="1">
        <f t="array" aca="1" ref="G150" ca="1">INDEX('explanations '!$A$1:$A$19, RANDBETWEEN(1, COUNTA('explanations '!$A$1:$A$19)))</f>
        <v>De huidige diagnose blijft een van de hoofddiagnosen, maar de patiënt ondergaat nu ook behandeling voor pericarditis, waardoor een herziene code vereist is.</v>
      </c>
      <c r="H150">
        <v>2</v>
      </c>
      <c r="I150">
        <v>165</v>
      </c>
      <c r="J150">
        <v>8</v>
      </c>
      <c r="K150">
        <v>85139</v>
      </c>
      <c r="L150" t="s">
        <v>31</v>
      </c>
      <c r="M150" t="s">
        <v>36</v>
      </c>
      <c r="N150">
        <v>2</v>
      </c>
      <c r="O150">
        <v>4</v>
      </c>
      <c r="P150" cm="1">
        <f t="array" aca="1" ref="P150" ca="1">INDEX({1;1;1;1;1;2;2;2;2;2;3;3;3;3;4;4;4;5;5;6;6;7;8;9;10}, RANDBETWEEN(1, 25))</f>
        <v>8</v>
      </c>
      <c r="Q150">
        <v>4</v>
      </c>
      <c r="R150">
        <f ca="1">IF(fake_dataset[[#This Row],[count_score]]&gt;3,1,0)</f>
        <v>1</v>
      </c>
      <c r="S150" s="2">
        <v>45226.56994212963</v>
      </c>
      <c r="T150" s="1">
        <v>45083</v>
      </c>
      <c r="U150" s="1">
        <v>45280</v>
      </c>
      <c r="V150" t="s">
        <v>37</v>
      </c>
      <c r="W150" t="s">
        <v>34</v>
      </c>
      <c r="X150" s="1" t="str">
        <f t="shared" ca="1" si="12"/>
        <v/>
      </c>
      <c r="Y150" s="1" t="str">
        <f t="shared" ca="1" si="13"/>
        <v/>
      </c>
      <c r="Z150" s="1" t="str">
        <f t="shared" ca="1" si="14"/>
        <v/>
      </c>
      <c r="AA150" s="1" t="str">
        <f t="shared" ca="1" si="15"/>
        <v/>
      </c>
      <c r="AB150" s="1" t="str">
        <f t="shared" ca="1" si="16"/>
        <v/>
      </c>
      <c r="AC150" s="1" t="str">
        <f t="shared" ca="1" si="17"/>
        <v/>
      </c>
      <c r="AD150" s="1">
        <v>45275</v>
      </c>
      <c r="AE150">
        <v>-358</v>
      </c>
      <c r="AF150">
        <f ca="1">IF(fake_dataset[[#This Row],[full]]=1,RANDBETWEEN(200,500),RANDBETWEEN(-50,250))</f>
        <v>232</v>
      </c>
    </row>
    <row r="151" spans="1:32" x14ac:dyDescent="0.35">
      <c r="A151" t="str" cm="1">
        <f t="array" aca="1" ref="A15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51" cm="1">
        <f t="array" aca="1" ref="B151" ca="1">INDEX(DBCs!$A$1:$A$36, RANDBETWEEN(1, COUNT(DBCs!$A$1:$A$36)))</f>
        <v>902</v>
      </c>
      <c r="C151" s="1">
        <v>45128</v>
      </c>
      <c r="D151" cm="1">
        <f t="array" aca="1" ref="D151" ca="1">IF(RAND() &lt;= 0.8, fake_dataset[[#This Row],[dbc_diagnosis_code]], INDEX(DBCs!$A$1:$A$36, RANDBETWEEN(1, COUNTA(DBCs!$A$1:$A$36))))</f>
        <v>902</v>
      </c>
      <c r="E151">
        <f ca="1">IF(fake_dataset[[#This Row],[dbc_switch]]=1,IF(RAND()&lt;Blad1!$B$1,1,0),IF(RAND()&lt;Blad1!$B$4,1,0))</f>
        <v>1</v>
      </c>
      <c r="F151">
        <f ca="1">IF(fake_dataset[[#This Row],[dbc_diagnosis_code]]=fake_dataset[[#This Row],[corrected_dbc]],0,1)</f>
        <v>0</v>
      </c>
      <c r="G151" t="str" cm="1">
        <f t="array" aca="1" ref="G151" ca="1">INDEX('explanations '!$A$1:$A$19, RANDBETWEEN(1, COUNTA('explanations '!$A$1:$A$19)))</f>
        <v>De huidige code is niet meer passend aangezien de nieuwe diagnose atriumfibrilleren de belangrijkste diagnose is geworden.</v>
      </c>
      <c r="H151">
        <v>7</v>
      </c>
      <c r="I151">
        <v>156</v>
      </c>
      <c r="J151">
        <v>44</v>
      </c>
      <c r="K151">
        <v>87676</v>
      </c>
      <c r="L151" t="s">
        <v>35</v>
      </c>
      <c r="M151" t="s">
        <v>32</v>
      </c>
      <c r="N151">
        <v>7</v>
      </c>
      <c r="O151">
        <v>8</v>
      </c>
      <c r="P151" cm="1">
        <f t="array" aca="1" ref="P151" ca="1">INDEX({1;1;1;1;1;2;2;2;2;2;3;3;3;3;4;4;4;5;5;6;6;7;8;9;10}, RANDBETWEEN(1, 25))</f>
        <v>4</v>
      </c>
      <c r="Q151">
        <v>9</v>
      </c>
      <c r="R151">
        <f ca="1">IF(fake_dataset[[#This Row],[count_score]]&gt;3,1,0)</f>
        <v>1</v>
      </c>
      <c r="S151" s="2">
        <v>45238.025243055556</v>
      </c>
      <c r="T151" s="1">
        <v>45134</v>
      </c>
      <c r="U151" s="1">
        <v>45055</v>
      </c>
      <c r="V151" t="s">
        <v>33</v>
      </c>
      <c r="W151" t="s">
        <v>34</v>
      </c>
      <c r="X151" s="1">
        <f t="shared" ca="1" si="12"/>
        <v>45123</v>
      </c>
      <c r="Y151" s="1" t="str">
        <f t="shared" ca="1" si="13"/>
        <v/>
      </c>
      <c r="Z151" s="1">
        <f t="shared" ca="1" si="14"/>
        <v>45123</v>
      </c>
      <c r="AA151" s="1" t="str">
        <f t="shared" ca="1" si="15"/>
        <v/>
      </c>
      <c r="AB151" s="1" t="str">
        <f t="shared" ca="1" si="16"/>
        <v/>
      </c>
      <c r="AC151" s="1" t="str">
        <f t="shared" ca="1" si="17"/>
        <v/>
      </c>
      <c r="AD151" s="1">
        <v>45274</v>
      </c>
      <c r="AE151">
        <v>-330</v>
      </c>
      <c r="AF151">
        <f ca="1">IF(fake_dataset[[#This Row],[full]]=1,RANDBETWEEN(200,500),RANDBETWEEN(-50,250))</f>
        <v>278</v>
      </c>
    </row>
    <row r="152" spans="1:32" x14ac:dyDescent="0.35">
      <c r="A152" t="str" cm="1">
        <f t="array" aca="1" ref="A15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52" cm="1">
        <f t="array" aca="1" ref="B152" ca="1">INDEX(DBCs!$A$1:$A$36, RANDBETWEEN(1, COUNT(DBCs!$A$1:$A$36)))</f>
        <v>402</v>
      </c>
      <c r="C152" s="1">
        <v>45139</v>
      </c>
      <c r="D152" cm="1">
        <f t="array" aca="1" ref="D152" ca="1">IF(RAND() &lt;= 0.8, fake_dataset[[#This Row],[dbc_diagnosis_code]], INDEX(DBCs!$A$1:$A$36, RANDBETWEEN(1, COUNTA(DBCs!$A$1:$A$36))))</f>
        <v>402</v>
      </c>
      <c r="E152">
        <f ca="1">IF(fake_dataset[[#This Row],[dbc_switch]]=1,IF(RAND()&lt;Blad1!$B$1,1,0),IF(RAND()&lt;Blad1!$B$4,1,0))</f>
        <v>0</v>
      </c>
      <c r="F152">
        <f ca="1">IF(fake_dataset[[#This Row],[dbc_diagnosis_code]]=fake_dataset[[#This Row],[corrected_dbc]],0,1)</f>
        <v>0</v>
      </c>
      <c r="G152" t="str" cm="1">
        <f t="array" aca="1" ref="G152" ca="1">INDEX('explanations '!$A$1:$A$19, RANDBETWEEN(1, COUNTA('explanations '!$A$1:$A$19)))</f>
        <v>De huidige code is niet toereikend omdat de nieuwe diagnose coronaire hartziekte nu de primaire diagnose is.</v>
      </c>
      <c r="H152">
        <v>1</v>
      </c>
      <c r="I152">
        <v>190</v>
      </c>
      <c r="J152">
        <v>90</v>
      </c>
      <c r="K152">
        <v>74132</v>
      </c>
      <c r="L152" t="s">
        <v>35</v>
      </c>
      <c r="M152" t="s">
        <v>38</v>
      </c>
      <c r="N152">
        <v>6</v>
      </c>
      <c r="O152">
        <v>4</v>
      </c>
      <c r="P152" cm="1">
        <f t="array" aca="1" ref="P152" ca="1">INDEX({1;1;1;1;1;2;2;2;2;2;3;3;3;3;4;4;4;5;5;6;6;7;8;9;10}, RANDBETWEEN(1, 25))</f>
        <v>2</v>
      </c>
      <c r="Q152">
        <v>7</v>
      </c>
      <c r="R152">
        <f ca="1">IF(fake_dataset[[#This Row],[count_score]]&gt;3,1,0)</f>
        <v>0</v>
      </c>
      <c r="S152" s="2">
        <v>45214.886087962965</v>
      </c>
      <c r="T152" s="1">
        <v>45413</v>
      </c>
      <c r="U152" s="1">
        <v>45121</v>
      </c>
      <c r="V152" t="s">
        <v>37</v>
      </c>
      <c r="W152" t="s">
        <v>34</v>
      </c>
      <c r="X152" s="1" t="str">
        <f t="shared" ca="1" si="12"/>
        <v/>
      </c>
      <c r="Y152" s="1" t="str">
        <f t="shared" ca="1" si="13"/>
        <v/>
      </c>
      <c r="Z152" s="1" t="str">
        <f t="shared" ca="1" si="14"/>
        <v/>
      </c>
      <c r="AA152" s="1" t="str">
        <f t="shared" ca="1" si="15"/>
        <v/>
      </c>
      <c r="AB152" s="1" t="str">
        <f t="shared" ca="1" si="16"/>
        <v/>
      </c>
      <c r="AC152" s="1" t="str">
        <f t="shared" ca="1" si="17"/>
        <v/>
      </c>
      <c r="AD152" s="1">
        <v>45207</v>
      </c>
      <c r="AE152">
        <v>-13</v>
      </c>
      <c r="AF152">
        <f ca="1">IF(fake_dataset[[#This Row],[full]]=1,RANDBETWEEN(200,500),RANDBETWEEN(-50,250))</f>
        <v>10</v>
      </c>
    </row>
    <row r="153" spans="1:32" x14ac:dyDescent="0.35">
      <c r="A153" t="str" cm="1">
        <f t="array" aca="1" ref="A15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53" cm="1">
        <f t="array" aca="1" ref="B153" ca="1">INDEX(DBCs!$A$1:$A$36, RANDBETWEEN(1, COUNT(DBCs!$A$1:$A$36)))</f>
        <v>808</v>
      </c>
      <c r="C153" s="1">
        <v>45132</v>
      </c>
      <c r="D153" cm="1">
        <f t="array" aca="1" ref="D153" ca="1">IF(RAND() &lt;= 0.8, fake_dataset[[#This Row],[dbc_diagnosis_code]], INDEX(DBCs!$A$1:$A$36, RANDBETWEEN(1, COUNTA(DBCs!$A$1:$A$36))))</f>
        <v>808</v>
      </c>
      <c r="E153">
        <f ca="1">IF(fake_dataset[[#This Row],[dbc_switch]]=1,IF(RAND()&lt;Blad1!$B$1,1,0),IF(RAND()&lt;Blad1!$B$4,1,0))</f>
        <v>0</v>
      </c>
      <c r="F153">
        <f ca="1">IF(fake_dataset[[#This Row],[dbc_diagnosis_code]]=fake_dataset[[#This Row],[corrected_dbc]],0,1)</f>
        <v>0</v>
      </c>
      <c r="G153" t="str" cm="1">
        <f t="array" aca="1" ref="G153" ca="1">INDEX('explanations '!$A$1:$A$19, RANDBETWEEN(1, COUNTA('explanations '!$A$1:$A$19)))</f>
        <v>De huidige diagnose blijft belangrijk, maar de patiënt wordt nu ook behandeld voor congestief hartfalen, wat een herziene code vereist.</v>
      </c>
      <c r="H153">
        <v>2</v>
      </c>
      <c r="I153">
        <v>178</v>
      </c>
      <c r="J153">
        <v>70</v>
      </c>
      <c r="K153">
        <v>88338</v>
      </c>
      <c r="L153" t="s">
        <v>35</v>
      </c>
      <c r="M153" t="s">
        <v>32</v>
      </c>
      <c r="N153">
        <v>3</v>
      </c>
      <c r="O153">
        <v>3</v>
      </c>
      <c r="P153" cm="1">
        <f t="array" aca="1" ref="P153" ca="1">INDEX({1;1;1;1;1;2;2;2;2;2;3;3;3;3;4;4;4;5;5;6;6;7;8;9;10}, RANDBETWEEN(1, 25))</f>
        <v>5</v>
      </c>
      <c r="Q153">
        <v>7</v>
      </c>
      <c r="R153">
        <f ca="1">IF(fake_dataset[[#This Row],[count_score]]&gt;3,1,0)</f>
        <v>1</v>
      </c>
      <c r="S153" s="2">
        <v>45208.002002314817</v>
      </c>
      <c r="T153" s="1">
        <v>45129</v>
      </c>
      <c r="U153" s="1">
        <v>45296</v>
      </c>
      <c r="V153" t="s">
        <v>39</v>
      </c>
      <c r="W153" t="s">
        <v>30</v>
      </c>
      <c r="X153" s="1">
        <f t="shared" ca="1" si="12"/>
        <v>45127</v>
      </c>
      <c r="Y153" s="1" t="str">
        <f t="shared" ca="1" si="13"/>
        <v/>
      </c>
      <c r="Z153" s="1" t="str">
        <f t="shared" ca="1" si="14"/>
        <v/>
      </c>
      <c r="AA153" s="1" t="str">
        <f t="shared" ca="1" si="15"/>
        <v/>
      </c>
      <c r="AB153" s="1" t="str">
        <f t="shared" ca="1" si="16"/>
        <v/>
      </c>
      <c r="AC153" s="1">
        <f t="shared" ca="1" si="17"/>
        <v>45127</v>
      </c>
      <c r="AD153" s="1">
        <v>45371</v>
      </c>
      <c r="AE153">
        <v>-339</v>
      </c>
      <c r="AF153">
        <f ca="1">IF(fake_dataset[[#This Row],[full]]=1,RANDBETWEEN(200,500),RANDBETWEEN(-50,250))</f>
        <v>496</v>
      </c>
    </row>
    <row r="154" spans="1:32" x14ac:dyDescent="0.35">
      <c r="A154" t="str" cm="1">
        <f t="array" aca="1" ref="A15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54" cm="1">
        <f t="array" aca="1" ref="B154" ca="1">INDEX(DBCs!$A$1:$A$36, RANDBETWEEN(1, COUNT(DBCs!$A$1:$A$36)))</f>
        <v>202</v>
      </c>
      <c r="C154" s="1">
        <v>45203</v>
      </c>
      <c r="D154" cm="1">
        <f t="array" aca="1" ref="D154" ca="1">IF(RAND() &lt;= 0.8, fake_dataset[[#This Row],[dbc_diagnosis_code]], INDEX(DBCs!$A$1:$A$36, RANDBETWEEN(1, COUNTA(DBCs!$A$1:$A$36))))</f>
        <v>202</v>
      </c>
      <c r="E154">
        <f ca="1">IF(fake_dataset[[#This Row],[dbc_switch]]=1,IF(RAND()&lt;Blad1!$B$1,1,0),IF(RAND()&lt;Blad1!$B$4,1,0))</f>
        <v>0</v>
      </c>
      <c r="F154">
        <f ca="1">IF(fake_dataset[[#This Row],[dbc_diagnosis_code]]=fake_dataset[[#This Row],[corrected_dbc]],0,1)</f>
        <v>0</v>
      </c>
      <c r="G154" t="str" cm="1">
        <f t="array" aca="1" ref="G154" ca="1">INDEX('explanations '!$A$1:$A$19, RANDBETWEEN(1, COUNTA('explanations '!$A$1:$A$19)))</f>
        <v>De huidige code voldoet niet meer omdat hypertrofische cardiomyopathie nu als de leidende diagnose is vastgesteld.</v>
      </c>
      <c r="H154">
        <v>4</v>
      </c>
      <c r="I154">
        <v>162</v>
      </c>
      <c r="J154">
        <v>32</v>
      </c>
      <c r="K154">
        <v>55108</v>
      </c>
      <c r="L154" t="s">
        <v>31</v>
      </c>
      <c r="M154" t="s">
        <v>38</v>
      </c>
      <c r="N154">
        <v>4</v>
      </c>
      <c r="O154">
        <v>1</v>
      </c>
      <c r="P154" cm="1">
        <f t="array" aca="1" ref="P154" ca="1">INDEX({1;1;1;1;1;2;2;2;2;2;3;3;3;3;4;4;4;5;5;6;6;7;8;9;10}, RANDBETWEEN(1, 25))</f>
        <v>4</v>
      </c>
      <c r="Q154">
        <v>7</v>
      </c>
      <c r="R154">
        <f ca="1">IF(fake_dataset[[#This Row],[count_score]]&gt;3,1,0)</f>
        <v>1</v>
      </c>
      <c r="S154" s="2">
        <v>45146.094571759262</v>
      </c>
      <c r="T154" s="1">
        <v>45160</v>
      </c>
      <c r="U154" s="1">
        <v>45303</v>
      </c>
      <c r="V154" t="s">
        <v>37</v>
      </c>
      <c r="W154" t="s">
        <v>34</v>
      </c>
      <c r="X154" s="1" t="str">
        <f t="shared" ca="1" si="12"/>
        <v/>
      </c>
      <c r="Y154" s="1" t="str">
        <f t="shared" ca="1" si="13"/>
        <v/>
      </c>
      <c r="Z154" s="1" t="str">
        <f t="shared" ca="1" si="14"/>
        <v/>
      </c>
      <c r="AA154" s="1" t="str">
        <f t="shared" ca="1" si="15"/>
        <v/>
      </c>
      <c r="AB154" s="1" t="str">
        <f t="shared" ca="1" si="16"/>
        <v/>
      </c>
      <c r="AC154" s="1">
        <f t="shared" ca="1" si="17"/>
        <v>45198</v>
      </c>
      <c r="AD154" s="1">
        <v>45316</v>
      </c>
      <c r="AE154">
        <v>-39</v>
      </c>
      <c r="AF154">
        <f ca="1">IF(fake_dataset[[#This Row],[full]]=1,RANDBETWEEN(200,500),RANDBETWEEN(-50,250))</f>
        <v>440</v>
      </c>
    </row>
    <row r="155" spans="1:32" x14ac:dyDescent="0.35">
      <c r="A155" t="str" cm="1">
        <f t="array" aca="1" ref="A15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55" cm="1">
        <f t="array" aca="1" ref="B155" ca="1">INDEX(DBCs!$A$1:$A$36, RANDBETWEEN(1, COUNT(DBCs!$A$1:$A$36)))</f>
        <v>801</v>
      </c>
      <c r="C155" s="1">
        <v>45414</v>
      </c>
      <c r="D155" cm="1">
        <f t="array" aca="1" ref="D155" ca="1">IF(RAND() &lt;= 0.8, fake_dataset[[#This Row],[dbc_diagnosis_code]], INDEX(DBCs!$A$1:$A$36, RANDBETWEEN(1, COUNTA(DBCs!$A$1:$A$36))))</f>
        <v>801</v>
      </c>
      <c r="E155">
        <f ca="1">IF(fake_dataset[[#This Row],[dbc_switch]]=1,IF(RAND()&lt;Blad1!$B$1,1,0),IF(RAND()&lt;Blad1!$B$4,1,0))</f>
        <v>0</v>
      </c>
      <c r="F155">
        <f ca="1">IF(fake_dataset[[#This Row],[dbc_diagnosis_code]]=fake_dataset[[#This Row],[corrected_dbc]],0,1)</f>
        <v>0</v>
      </c>
      <c r="G155" t="str" cm="1">
        <f t="array" aca="1" ref="G155" ca="1">INDEX('explanations '!$A$1:$A$19, RANDBETWEEN(1, COUNTA('explanations '!$A$1:$A$19)))</f>
        <v>De huidige code dekt niet de nieuwe diagnose congestief hartfalen, wat nu als de leidende diagnose moet worden beschouwd.</v>
      </c>
      <c r="H155">
        <v>10</v>
      </c>
      <c r="I155">
        <v>197</v>
      </c>
      <c r="J155">
        <v>69</v>
      </c>
      <c r="K155">
        <v>94975</v>
      </c>
      <c r="L155" t="s">
        <v>40</v>
      </c>
      <c r="M155" t="s">
        <v>38</v>
      </c>
      <c r="N155">
        <v>1</v>
      </c>
      <c r="O155">
        <v>6</v>
      </c>
      <c r="P155" cm="1">
        <f t="array" aca="1" ref="P155" ca="1">INDEX({1;1;1;1;1;2;2;2;2;2;3;3;3;3;4;4;4;5;5;6;6;7;8;9;10}, RANDBETWEEN(1, 25))</f>
        <v>3</v>
      </c>
      <c r="Q155">
        <v>8</v>
      </c>
      <c r="R155">
        <f ca="1">IF(fake_dataset[[#This Row],[count_score]]&gt;3,1,0)</f>
        <v>0</v>
      </c>
      <c r="S155" s="2">
        <v>45275.232002314813</v>
      </c>
      <c r="T155" s="1">
        <v>45258</v>
      </c>
      <c r="U155" s="1">
        <v>45146</v>
      </c>
      <c r="V155" t="s">
        <v>33</v>
      </c>
      <c r="W155" t="s">
        <v>34</v>
      </c>
      <c r="X155" s="1" t="str">
        <f t="shared" ca="1" si="12"/>
        <v/>
      </c>
      <c r="Y155" s="1" t="str">
        <f t="shared" ca="1" si="13"/>
        <v/>
      </c>
      <c r="Z155" s="1">
        <f t="shared" ca="1" si="14"/>
        <v>45409</v>
      </c>
      <c r="AA155" s="1" t="str">
        <f t="shared" ca="1" si="15"/>
        <v/>
      </c>
      <c r="AB155" s="1" t="str">
        <f t="shared" ca="1" si="16"/>
        <v/>
      </c>
      <c r="AC155" s="1">
        <f t="shared" ca="1" si="17"/>
        <v>45409</v>
      </c>
      <c r="AD155" s="1">
        <v>45414</v>
      </c>
      <c r="AE155">
        <v>-224</v>
      </c>
      <c r="AF155">
        <f ca="1">IF(fake_dataset[[#This Row],[full]]=1,RANDBETWEEN(200,500),RANDBETWEEN(-50,250))</f>
        <v>139</v>
      </c>
    </row>
    <row r="156" spans="1:32" x14ac:dyDescent="0.35">
      <c r="A156" t="str" cm="1">
        <f t="array" aca="1" ref="A15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56" cm="1">
        <f t="array" aca="1" ref="B156" ca="1">INDEX(DBCs!$A$1:$A$36, RANDBETWEEN(1, COUNT(DBCs!$A$1:$A$36)))</f>
        <v>801</v>
      </c>
      <c r="C156" s="1">
        <v>45054</v>
      </c>
      <c r="D156" cm="1">
        <f t="array" aca="1" ref="D156" ca="1">IF(RAND() &lt;= 0.8, fake_dataset[[#This Row],[dbc_diagnosis_code]], INDEX(DBCs!$A$1:$A$36, RANDBETWEEN(1, COUNTA(DBCs!$A$1:$A$36))))</f>
        <v>801</v>
      </c>
      <c r="E156">
        <f ca="1">IF(fake_dataset[[#This Row],[dbc_switch]]=1,IF(RAND()&lt;Blad1!$B$1,1,0),IF(RAND()&lt;Blad1!$B$4,1,0))</f>
        <v>0</v>
      </c>
      <c r="F156">
        <f ca="1">IF(fake_dataset[[#This Row],[dbc_diagnosis_code]]=fake_dataset[[#This Row],[corrected_dbc]],0,1)</f>
        <v>0</v>
      </c>
      <c r="G156" t="str" cm="1">
        <f t="array" aca="1" ref="G156" ca="1">INDEX('explanations '!$A$1:$A$19, RANDBETWEEN(1, COUNTA('explanations '!$A$1:$A$19)))</f>
        <v>De huidige diagnose is niet meer toereikend omdat de patiënt nu ook wordt behandeld voor een aorta-aneurysma, wat de voornaamste diagnose is geworden.</v>
      </c>
      <c r="H156">
        <v>6</v>
      </c>
      <c r="I156">
        <v>196</v>
      </c>
      <c r="J156">
        <v>5</v>
      </c>
      <c r="K156">
        <v>67226</v>
      </c>
      <c r="L156" t="s">
        <v>31</v>
      </c>
      <c r="M156" t="s">
        <v>36</v>
      </c>
      <c r="N156">
        <v>7</v>
      </c>
      <c r="O156">
        <v>9</v>
      </c>
      <c r="P156" cm="1">
        <f t="array" aca="1" ref="P156" ca="1">INDEX({1;1;1;1;1;2;2;2;2;2;3;3;3;3;4;4;4;5;5;6;6;7;8;9;10}, RANDBETWEEN(1, 25))</f>
        <v>2</v>
      </c>
      <c r="Q156">
        <v>5</v>
      </c>
      <c r="R156">
        <f ca="1">IF(fake_dataset[[#This Row],[count_score]]&gt;3,1,0)</f>
        <v>0</v>
      </c>
      <c r="S156" s="2">
        <v>45364.432453703703</v>
      </c>
      <c r="T156" s="1">
        <v>45114</v>
      </c>
      <c r="U156" s="1">
        <v>45135</v>
      </c>
      <c r="V156" t="s">
        <v>33</v>
      </c>
      <c r="W156" t="s">
        <v>34</v>
      </c>
      <c r="X156" s="1" t="str">
        <f t="shared" ca="1" si="12"/>
        <v/>
      </c>
      <c r="Y156" s="1" t="str">
        <f t="shared" ca="1" si="13"/>
        <v/>
      </c>
      <c r="Z156" s="1" t="str">
        <f t="shared" ca="1" si="14"/>
        <v/>
      </c>
      <c r="AA156" s="1" t="str">
        <f t="shared" ca="1" si="15"/>
        <v/>
      </c>
      <c r="AB156" s="1" t="str">
        <f t="shared" ca="1" si="16"/>
        <v/>
      </c>
      <c r="AC156" s="1" t="str">
        <f t="shared" ca="1" si="17"/>
        <v/>
      </c>
      <c r="AD156" s="1">
        <v>45179</v>
      </c>
      <c r="AE156">
        <v>-234</v>
      </c>
      <c r="AF156">
        <f ca="1">IF(fake_dataset[[#This Row],[full]]=1,RANDBETWEEN(200,500),RANDBETWEEN(-50,250))</f>
        <v>84</v>
      </c>
    </row>
    <row r="157" spans="1:32" x14ac:dyDescent="0.35">
      <c r="A157" t="str" cm="1">
        <f t="array" aca="1" ref="A15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57" cm="1">
        <f t="array" aca="1" ref="B157" ca="1">INDEX(DBCs!$A$1:$A$36, RANDBETWEEN(1, COUNT(DBCs!$A$1:$A$36)))</f>
        <v>502</v>
      </c>
      <c r="C157" s="1">
        <v>45327</v>
      </c>
      <c r="D157" cm="1">
        <f t="array" aca="1" ref="D157" ca="1">IF(RAND() &lt;= 0.8, fake_dataset[[#This Row],[dbc_diagnosis_code]], INDEX(DBCs!$A$1:$A$36, RANDBETWEEN(1, COUNTA(DBCs!$A$1:$A$36))))</f>
        <v>602</v>
      </c>
      <c r="E157">
        <f ca="1">IF(fake_dataset[[#This Row],[dbc_switch]]=1,IF(RAND()&lt;Blad1!$B$1,1,0),IF(RAND()&lt;Blad1!$B$4,1,0))</f>
        <v>1</v>
      </c>
      <c r="F157">
        <f ca="1">IF(fake_dataset[[#This Row],[dbc_diagnosis_code]]=fake_dataset[[#This Row],[corrected_dbc]],0,1)</f>
        <v>1</v>
      </c>
      <c r="G157" t="str" cm="1">
        <f t="array" aca="1" ref="G157" ca="1">INDEX('explanations '!$A$1:$A$19, RANDBETWEEN(1, COUNTA('explanations '!$A$1:$A$19)))</f>
        <v>De huidige code weerspiegelt niet de nieuwe diagnose van coronaire hartziekte, die nu de belangrijkste focus van de behandeling is.</v>
      </c>
      <c r="H157">
        <v>6</v>
      </c>
      <c r="I157">
        <v>175</v>
      </c>
      <c r="J157">
        <v>97</v>
      </c>
      <c r="K157">
        <v>10263</v>
      </c>
      <c r="L157" t="s">
        <v>35</v>
      </c>
      <c r="M157" t="s">
        <v>32</v>
      </c>
      <c r="N157">
        <v>4</v>
      </c>
      <c r="O157">
        <v>5</v>
      </c>
      <c r="P157" cm="1">
        <f t="array" aca="1" ref="P157" ca="1">INDEX({1;1;1;1;1;2;2;2;2;2;3;3;3;3;4;4;4;5;5;6;6;7;8;9;10}, RANDBETWEEN(1, 25))</f>
        <v>2</v>
      </c>
      <c r="Q157">
        <v>3</v>
      </c>
      <c r="R157">
        <f ca="1">IF(fake_dataset[[#This Row],[count_score]]&gt;3,1,0)</f>
        <v>0</v>
      </c>
      <c r="S157" s="2">
        <v>45144.761712962965</v>
      </c>
      <c r="T157" s="1">
        <v>45067</v>
      </c>
      <c r="U157" s="1">
        <v>45169</v>
      </c>
      <c r="V157" t="s">
        <v>33</v>
      </c>
      <c r="W157" t="s">
        <v>34</v>
      </c>
      <c r="X157" s="1" t="str">
        <f t="shared" ca="1" si="12"/>
        <v/>
      </c>
      <c r="Y157" s="1" t="str">
        <f t="shared" ca="1" si="13"/>
        <v/>
      </c>
      <c r="Z157" s="1" t="str">
        <f t="shared" ca="1" si="14"/>
        <v/>
      </c>
      <c r="AA157" s="1" t="str">
        <f t="shared" ca="1" si="15"/>
        <v/>
      </c>
      <c r="AB157" s="1" t="str">
        <f t="shared" ca="1" si="16"/>
        <v/>
      </c>
      <c r="AC157" s="1">
        <f t="shared" ca="1" si="17"/>
        <v>45322</v>
      </c>
      <c r="AD157" s="1">
        <v>45291</v>
      </c>
      <c r="AE157">
        <v>40</v>
      </c>
      <c r="AF157">
        <f ca="1">IF(fake_dataset[[#This Row],[full]]=1,RANDBETWEEN(200,500),RANDBETWEEN(-50,250))</f>
        <v>87</v>
      </c>
    </row>
    <row r="158" spans="1:32" x14ac:dyDescent="0.35">
      <c r="A158" t="str" cm="1">
        <f t="array" aca="1" ref="A15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58" cm="1">
        <f t="array" aca="1" ref="B158" ca="1">INDEX(DBCs!$A$1:$A$36, RANDBETWEEN(1, COUNT(DBCs!$A$1:$A$36)))</f>
        <v>602</v>
      </c>
      <c r="C158" s="1">
        <v>45276</v>
      </c>
      <c r="D158" cm="1">
        <f t="array" aca="1" ref="D158" ca="1">IF(RAND() &lt;= 0.8, fake_dataset[[#This Row],[dbc_diagnosis_code]], INDEX(DBCs!$A$1:$A$36, RANDBETWEEN(1, COUNTA(DBCs!$A$1:$A$36))))</f>
        <v>602</v>
      </c>
      <c r="E158">
        <f ca="1">IF(fake_dataset[[#This Row],[dbc_switch]]=1,IF(RAND()&lt;Blad1!$B$1,1,0),IF(RAND()&lt;Blad1!$B$4,1,0))</f>
        <v>0</v>
      </c>
      <c r="F158">
        <f ca="1">IF(fake_dataset[[#This Row],[dbc_diagnosis_code]]=fake_dataset[[#This Row],[corrected_dbc]],0,1)</f>
        <v>0</v>
      </c>
      <c r="G158" t="str" cm="1">
        <f t="array" aca="1" ref="G158" ca="1">INDEX('explanations '!$A$1:$A$19, RANDBETWEEN(1, COUNTA('explanations '!$A$1:$A$19)))</f>
        <v>De huidige code is onjuist omdat de nieuwe diagnose pulmonale hypertensie de voornaamste diagnose is geworden.</v>
      </c>
      <c r="H158">
        <v>10</v>
      </c>
      <c r="I158">
        <v>178</v>
      </c>
      <c r="J158">
        <v>75</v>
      </c>
      <c r="K158">
        <v>17725</v>
      </c>
      <c r="L158" t="s">
        <v>35</v>
      </c>
      <c r="M158" t="s">
        <v>32</v>
      </c>
      <c r="N158">
        <v>4</v>
      </c>
      <c r="O158">
        <v>3</v>
      </c>
      <c r="P158" cm="1">
        <f t="array" aca="1" ref="P158" ca="1">INDEX({1;1;1;1;1;2;2;2;2;2;3;3;3;3;4;4;4;5;5;6;6;7;8;9;10}, RANDBETWEEN(1, 25))</f>
        <v>4</v>
      </c>
      <c r="Q158">
        <v>2</v>
      </c>
      <c r="R158">
        <f ca="1">IF(fake_dataset[[#This Row],[count_score]]&gt;3,1,0)</f>
        <v>1</v>
      </c>
      <c r="S158" s="2">
        <v>45340.791631944441</v>
      </c>
      <c r="T158" s="1">
        <v>45115</v>
      </c>
      <c r="U158" s="1">
        <v>45135</v>
      </c>
      <c r="V158" t="s">
        <v>37</v>
      </c>
      <c r="W158" t="s">
        <v>30</v>
      </c>
      <c r="X158" s="1" t="str">
        <f t="shared" ca="1" si="12"/>
        <v/>
      </c>
      <c r="Y158" s="1">
        <f t="shared" ca="1" si="13"/>
        <v>45271</v>
      </c>
      <c r="Z158" s="1" t="str">
        <f t="shared" ca="1" si="14"/>
        <v/>
      </c>
      <c r="AA158" s="1" t="str">
        <f t="shared" ca="1" si="15"/>
        <v/>
      </c>
      <c r="AB158" s="1" t="str">
        <f t="shared" ca="1" si="16"/>
        <v/>
      </c>
      <c r="AC158" s="1" t="str">
        <f t="shared" ca="1" si="17"/>
        <v/>
      </c>
      <c r="AD158" s="1">
        <v>45214</v>
      </c>
      <c r="AE158">
        <v>213</v>
      </c>
      <c r="AF158">
        <f ca="1">IF(fake_dataset[[#This Row],[full]]=1,RANDBETWEEN(200,500),RANDBETWEEN(-50,250))</f>
        <v>277</v>
      </c>
    </row>
    <row r="159" spans="1:32" x14ac:dyDescent="0.35">
      <c r="A159" t="str" cm="1">
        <f t="array" aca="1" ref="A15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59" cm="1">
        <f t="array" aca="1" ref="B159" ca="1">INDEX(DBCs!$A$1:$A$36, RANDBETWEEN(1, COUNT(DBCs!$A$1:$A$36)))</f>
        <v>409</v>
      </c>
      <c r="C159" s="1">
        <v>45146</v>
      </c>
      <c r="D159" cm="1">
        <f t="array" aca="1" ref="D159" ca="1">IF(RAND() &lt;= 0.8, fake_dataset[[#This Row],[dbc_diagnosis_code]], INDEX(DBCs!$A$1:$A$36, RANDBETWEEN(1, COUNTA(DBCs!$A$1:$A$36))))</f>
        <v>409</v>
      </c>
      <c r="E159">
        <f ca="1">IF(fake_dataset[[#This Row],[dbc_switch]]=1,IF(RAND()&lt;Blad1!$B$1,1,0),IF(RAND()&lt;Blad1!$B$4,1,0))</f>
        <v>0</v>
      </c>
      <c r="F159">
        <f ca="1">IF(fake_dataset[[#This Row],[dbc_diagnosis_code]]=fake_dataset[[#This Row],[corrected_dbc]],0,1)</f>
        <v>0</v>
      </c>
      <c r="G159" t="str" cm="1">
        <f t="array" aca="1" ref="G159" ca="1">INDEX('explanations '!$A$1:$A$19, RANDBETWEEN(1, COUNTA('explanations '!$A$1:$A$19)))</f>
        <v>De huidige code is onjuist omdat de nieuwe diagnose pulmonale hypertensie de voornaamste diagnose is geworden.</v>
      </c>
      <c r="H159">
        <v>9</v>
      </c>
      <c r="I159">
        <v>196</v>
      </c>
      <c r="J159">
        <v>86</v>
      </c>
      <c r="K159">
        <v>97036</v>
      </c>
      <c r="L159" t="s">
        <v>31</v>
      </c>
      <c r="M159" t="s">
        <v>38</v>
      </c>
      <c r="N159">
        <v>3</v>
      </c>
      <c r="O159">
        <v>8</v>
      </c>
      <c r="P159" cm="1">
        <f t="array" aca="1" ref="P159" ca="1">INDEX({1;1;1;1;1;2;2;2;2;2;3;3;3;3;4;4;4;5;5;6;6;7;8;9;10}, RANDBETWEEN(1, 25))</f>
        <v>6</v>
      </c>
      <c r="Q159">
        <v>10</v>
      </c>
      <c r="R159">
        <f ca="1">IF(fake_dataset[[#This Row],[count_score]]&gt;3,1,0)</f>
        <v>1</v>
      </c>
      <c r="S159" s="2">
        <v>45303.143148148149</v>
      </c>
      <c r="T159" s="1">
        <v>45159</v>
      </c>
      <c r="U159" s="1">
        <v>45270</v>
      </c>
      <c r="V159" t="s">
        <v>37</v>
      </c>
      <c r="W159" t="s">
        <v>34</v>
      </c>
      <c r="X159" s="1" t="str">
        <f t="shared" ca="1" si="12"/>
        <v/>
      </c>
      <c r="Y159" s="1" t="str">
        <f t="shared" ca="1" si="13"/>
        <v/>
      </c>
      <c r="Z159" s="1" t="str">
        <f t="shared" ca="1" si="14"/>
        <v/>
      </c>
      <c r="AA159" s="1" t="str">
        <f t="shared" ca="1" si="15"/>
        <v/>
      </c>
      <c r="AB159" s="1" t="str">
        <f t="shared" ca="1" si="16"/>
        <v/>
      </c>
      <c r="AC159" s="1" t="str">
        <f t="shared" ca="1" si="17"/>
        <v/>
      </c>
      <c r="AD159" s="1">
        <v>45322</v>
      </c>
      <c r="AE159">
        <v>314</v>
      </c>
      <c r="AF159">
        <f ca="1">IF(fake_dataset[[#This Row],[full]]=1,RANDBETWEEN(200,500),RANDBETWEEN(-50,250))</f>
        <v>331</v>
      </c>
    </row>
    <row r="160" spans="1:32" x14ac:dyDescent="0.35">
      <c r="A160" t="str" cm="1">
        <f t="array" aca="1" ref="A16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60" cm="1">
        <f t="array" aca="1" ref="B160" ca="1">INDEX(DBCs!$A$1:$A$36, RANDBETWEEN(1, COUNT(DBCs!$A$1:$A$36)))</f>
        <v>804</v>
      </c>
      <c r="C160" s="1">
        <v>45064</v>
      </c>
      <c r="D160" cm="1">
        <f t="array" aca="1" ref="D160" ca="1">IF(RAND() &lt;= 0.8, fake_dataset[[#This Row],[dbc_diagnosis_code]], INDEX(DBCs!$A$1:$A$36, RANDBETWEEN(1, COUNTA(DBCs!$A$1:$A$36))))</f>
        <v>804</v>
      </c>
      <c r="E160">
        <f ca="1">IF(fake_dataset[[#This Row],[dbc_switch]]=1,IF(RAND()&lt;Blad1!$B$1,1,0),IF(RAND()&lt;Blad1!$B$4,1,0))</f>
        <v>0</v>
      </c>
      <c r="F160">
        <f ca="1">IF(fake_dataset[[#This Row],[dbc_diagnosis_code]]=fake_dataset[[#This Row],[corrected_dbc]],0,1)</f>
        <v>0</v>
      </c>
      <c r="G160" t="str" cm="1">
        <f t="array" aca="1" ref="G160" ca="1">INDEX('explanations '!$A$1:$A$19, RANDBETWEEN(1, COUNTA('explanations '!$A$1:$A$19)))</f>
        <v>De huidige code dekt niet de nieuwe diagnose congestief hartfalen, wat nu als de leidende diagnose moet worden beschouwd.</v>
      </c>
      <c r="H160">
        <v>6</v>
      </c>
      <c r="I160">
        <v>150</v>
      </c>
      <c r="J160">
        <v>41</v>
      </c>
      <c r="K160">
        <v>70469</v>
      </c>
      <c r="L160" t="s">
        <v>35</v>
      </c>
      <c r="M160" t="s">
        <v>38</v>
      </c>
      <c r="N160">
        <v>1</v>
      </c>
      <c r="O160">
        <v>4</v>
      </c>
      <c r="P160" cm="1">
        <f t="array" aca="1" ref="P160" ca="1">INDEX({1;1;1;1;1;2;2;2;2;2;3;3;3;3;4;4;4;5;5;6;6;7;8;9;10}, RANDBETWEEN(1, 25))</f>
        <v>1</v>
      </c>
      <c r="Q160">
        <v>5</v>
      </c>
      <c r="R160">
        <f ca="1">IF(fake_dataset[[#This Row],[count_score]]&gt;3,1,0)</f>
        <v>0</v>
      </c>
      <c r="S160" s="2">
        <v>45401.871446759258</v>
      </c>
      <c r="T160" s="1">
        <v>45326</v>
      </c>
      <c r="U160" s="1">
        <v>45287</v>
      </c>
      <c r="V160" t="s">
        <v>37</v>
      </c>
      <c r="W160" t="s">
        <v>30</v>
      </c>
      <c r="X160" s="1" t="str">
        <f t="shared" ca="1" si="12"/>
        <v/>
      </c>
      <c r="Y160" s="1">
        <f t="shared" ca="1" si="13"/>
        <v>45059</v>
      </c>
      <c r="Z160" s="1">
        <f t="shared" ca="1" si="14"/>
        <v>45059</v>
      </c>
      <c r="AA160" s="1" t="str">
        <f t="shared" ca="1" si="15"/>
        <v/>
      </c>
      <c r="AB160" s="1" t="str">
        <f t="shared" ca="1" si="16"/>
        <v/>
      </c>
      <c r="AC160" s="1" t="str">
        <f t="shared" ca="1" si="17"/>
        <v/>
      </c>
      <c r="AD160" s="1">
        <v>45073</v>
      </c>
      <c r="AE160">
        <v>228</v>
      </c>
      <c r="AF160">
        <f ca="1">IF(fake_dataset[[#This Row],[full]]=1,RANDBETWEEN(200,500),RANDBETWEEN(-50,250))</f>
        <v>-26</v>
      </c>
    </row>
    <row r="161" spans="1:32" x14ac:dyDescent="0.35">
      <c r="A161" t="str" cm="1">
        <f t="array" aca="1" ref="A16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61" cm="1">
        <f t="array" aca="1" ref="B161" ca="1">INDEX(DBCs!$A$1:$A$36, RANDBETWEEN(1, COUNT(DBCs!$A$1:$A$36)))</f>
        <v>702</v>
      </c>
      <c r="C161" s="1">
        <v>45217</v>
      </c>
      <c r="D161" cm="1">
        <f t="array" aca="1" ref="D161" ca="1">IF(RAND() &lt;= 0.8, fake_dataset[[#This Row],[dbc_diagnosis_code]], INDEX(DBCs!$A$1:$A$36, RANDBETWEEN(1, COUNTA(DBCs!$A$1:$A$36))))</f>
        <v>702</v>
      </c>
      <c r="E161">
        <f ca="1">IF(fake_dataset[[#This Row],[dbc_switch]]=1,IF(RAND()&lt;Blad1!$B$1,1,0),IF(RAND()&lt;Blad1!$B$4,1,0))</f>
        <v>0</v>
      </c>
      <c r="F161">
        <f ca="1">IF(fake_dataset[[#This Row],[dbc_diagnosis_code]]=fake_dataset[[#This Row],[corrected_dbc]],0,1)</f>
        <v>0</v>
      </c>
      <c r="G161" t="str" cm="1">
        <f t="array" aca="1" ref="G161" ca="1">INDEX('explanations '!$A$1:$A$19, RANDBETWEEN(1, COUNTA('explanations '!$A$1:$A$19)))</f>
        <v>De huidige diagnose is nog steeds relevant, maar hypertrofische cardiomyopathie is toegevoegd als leidende diagnose, wat een codewijziging nodig maakt.</v>
      </c>
      <c r="H161">
        <v>4</v>
      </c>
      <c r="I161">
        <v>193</v>
      </c>
      <c r="J161">
        <v>73</v>
      </c>
      <c r="K161">
        <v>37145</v>
      </c>
      <c r="L161" t="s">
        <v>40</v>
      </c>
      <c r="M161" t="s">
        <v>32</v>
      </c>
      <c r="N161">
        <v>6</v>
      </c>
      <c r="O161">
        <v>7</v>
      </c>
      <c r="P161" cm="1">
        <f t="array" aca="1" ref="P161" ca="1">INDEX({1;1;1;1;1;2;2;2;2;2;3;3;3;3;4;4;4;5;5;6;6;7;8;9;10}, RANDBETWEEN(1, 25))</f>
        <v>9</v>
      </c>
      <c r="Q161">
        <v>6</v>
      </c>
      <c r="R161">
        <f ca="1">IF(fake_dataset[[#This Row],[count_score]]&gt;3,1,0)</f>
        <v>1</v>
      </c>
      <c r="S161" s="2">
        <v>45143.262291666666</v>
      </c>
      <c r="T161" s="1">
        <v>45272</v>
      </c>
      <c r="U161" s="1">
        <v>45153</v>
      </c>
      <c r="V161" t="s">
        <v>39</v>
      </c>
      <c r="W161" t="s">
        <v>34</v>
      </c>
      <c r="X161" s="1">
        <f t="shared" ca="1" si="12"/>
        <v>45212</v>
      </c>
      <c r="Y161" s="1">
        <f t="shared" ca="1" si="13"/>
        <v>45212</v>
      </c>
      <c r="Z161" s="1" t="str">
        <f t="shared" ca="1" si="14"/>
        <v/>
      </c>
      <c r="AA161" s="1">
        <f t="shared" ca="1" si="15"/>
        <v>45212</v>
      </c>
      <c r="AB161" s="1" t="str">
        <f t="shared" ca="1" si="16"/>
        <v/>
      </c>
      <c r="AC161" s="1">
        <f t="shared" ca="1" si="17"/>
        <v>45212</v>
      </c>
      <c r="AD161" s="1">
        <v>45328</v>
      </c>
      <c r="AE161">
        <v>170</v>
      </c>
      <c r="AF161">
        <f ca="1">IF(fake_dataset[[#This Row],[full]]=1,RANDBETWEEN(200,500),RANDBETWEEN(-50,250))</f>
        <v>224</v>
      </c>
    </row>
    <row r="162" spans="1:32" x14ac:dyDescent="0.35">
      <c r="A162" t="str" cm="1">
        <f t="array" aca="1" ref="A1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62" cm="1">
        <f t="array" aca="1" ref="B162" ca="1">INDEX(DBCs!$A$1:$A$36, RANDBETWEEN(1, COUNT(DBCs!$A$1:$A$36)))</f>
        <v>905</v>
      </c>
      <c r="C162" s="1">
        <v>45340</v>
      </c>
      <c r="D162" cm="1">
        <f t="array" aca="1" ref="D162" ca="1">IF(RAND() &lt;= 0.8, fake_dataset[[#This Row],[dbc_diagnosis_code]], INDEX(DBCs!$A$1:$A$36, RANDBETWEEN(1, COUNTA(DBCs!$A$1:$A$36))))</f>
        <v>205</v>
      </c>
      <c r="E162">
        <f ca="1">IF(fake_dataset[[#This Row],[dbc_switch]]=1,IF(RAND()&lt;Blad1!$B$1,1,0),IF(RAND()&lt;Blad1!$B$4,1,0))</f>
        <v>0</v>
      </c>
      <c r="F162">
        <f ca="1">IF(fake_dataset[[#This Row],[dbc_diagnosis_code]]=fake_dataset[[#This Row],[corrected_dbc]],0,1)</f>
        <v>1</v>
      </c>
      <c r="G162" t="str" cm="1">
        <f t="array" aca="1" ref="G162" ca="1">INDEX('explanations '!$A$1:$A$19, RANDBETWEEN(1, COUNTA('explanations '!$A$1:$A$19)))</f>
        <v>De huidige code is niet langer adequaat omdat de diagnose eindstadium hartfalen nu de leidende diagnose is.</v>
      </c>
      <c r="H162">
        <v>3</v>
      </c>
      <c r="I162">
        <v>176</v>
      </c>
      <c r="J162">
        <v>77</v>
      </c>
      <c r="K162">
        <v>59925</v>
      </c>
      <c r="L162" t="s">
        <v>40</v>
      </c>
      <c r="M162" t="s">
        <v>36</v>
      </c>
      <c r="N162">
        <v>8</v>
      </c>
      <c r="O162">
        <v>5</v>
      </c>
      <c r="P162" cm="1">
        <f t="array" aca="1" ref="P162" ca="1">INDEX({1;1;1;1;1;2;2;2;2;2;3;3;3;3;4;4;4;5;5;6;6;7;8;9;10}, RANDBETWEEN(1, 25))</f>
        <v>4</v>
      </c>
      <c r="Q162">
        <v>9</v>
      </c>
      <c r="R162">
        <f ca="1">IF(fake_dataset[[#This Row],[count_score]]&gt;3,1,0)</f>
        <v>1</v>
      </c>
      <c r="S162" s="2">
        <v>45266.56753472222</v>
      </c>
      <c r="T162" s="1">
        <v>45075</v>
      </c>
      <c r="U162" s="1">
        <v>45246</v>
      </c>
      <c r="V162" t="s">
        <v>37</v>
      </c>
      <c r="W162" t="s">
        <v>34</v>
      </c>
      <c r="X162" s="1" t="str">
        <f t="shared" ca="1" si="12"/>
        <v/>
      </c>
      <c r="Y162" s="1" t="str">
        <f t="shared" ca="1" si="13"/>
        <v/>
      </c>
      <c r="Z162" s="1" t="str">
        <f t="shared" ca="1" si="14"/>
        <v/>
      </c>
      <c r="AA162" s="1" t="str">
        <f t="shared" ca="1" si="15"/>
        <v/>
      </c>
      <c r="AB162" s="1" t="str">
        <f t="shared" ca="1" si="16"/>
        <v/>
      </c>
      <c r="AC162" s="1" t="str">
        <f t="shared" ca="1" si="17"/>
        <v/>
      </c>
      <c r="AD162" s="1">
        <v>45387</v>
      </c>
      <c r="AE162">
        <v>-133</v>
      </c>
      <c r="AF162">
        <f ca="1">IF(fake_dataset[[#This Row],[full]]=1,RANDBETWEEN(200,500),RANDBETWEEN(-50,250))</f>
        <v>372</v>
      </c>
    </row>
    <row r="163" spans="1:32" x14ac:dyDescent="0.35">
      <c r="A163" t="str" cm="1">
        <f t="array" aca="1" ref="A16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63" cm="1">
        <f t="array" aca="1" ref="B163" ca="1">INDEX(DBCs!$A$1:$A$36, RANDBETWEEN(1, COUNT(DBCs!$A$1:$A$36)))</f>
        <v>602</v>
      </c>
      <c r="C163" s="1">
        <v>45251</v>
      </c>
      <c r="D163" cm="1">
        <f t="array" aca="1" ref="D163" ca="1">IF(RAND() &lt;= 0.8, fake_dataset[[#This Row],[dbc_diagnosis_code]], INDEX(DBCs!$A$1:$A$36, RANDBETWEEN(1, COUNTA(DBCs!$A$1:$A$36))))</f>
        <v>602</v>
      </c>
      <c r="E163">
        <f ca="1">IF(fake_dataset[[#This Row],[dbc_switch]]=1,IF(RAND()&lt;Blad1!$B$1,1,0),IF(RAND()&lt;Blad1!$B$4,1,0))</f>
        <v>0</v>
      </c>
      <c r="F163">
        <f ca="1">IF(fake_dataset[[#This Row],[dbc_diagnosis_code]]=fake_dataset[[#This Row],[corrected_dbc]],0,1)</f>
        <v>0</v>
      </c>
      <c r="G163" t="str" cm="1">
        <f t="array" aca="1" ref="G163" ca="1">INDEX('explanations '!$A$1:$A$19, RANDBETWEEN(1, COUNTA('explanations '!$A$1:$A$19)))</f>
        <v>De huidige code weerspiegelt niet de nieuwe diagnose van coronaire hartziekte, die nu de belangrijkste focus van de behandeling is.</v>
      </c>
      <c r="H163">
        <v>3</v>
      </c>
      <c r="I163">
        <v>168</v>
      </c>
      <c r="J163">
        <v>27</v>
      </c>
      <c r="K163">
        <v>31987</v>
      </c>
      <c r="L163" t="s">
        <v>40</v>
      </c>
      <c r="M163" t="s">
        <v>38</v>
      </c>
      <c r="N163">
        <v>6</v>
      </c>
      <c r="O163">
        <v>3</v>
      </c>
      <c r="P163" cm="1">
        <f t="array" aca="1" ref="P163" ca="1">INDEX({1;1;1;1;1;2;2;2;2;2;3;3;3;3;4;4;4;5;5;6;6;7;8;9;10}, RANDBETWEEN(1, 25))</f>
        <v>2</v>
      </c>
      <c r="Q163">
        <v>4</v>
      </c>
      <c r="R163">
        <f ca="1">IF(fake_dataset[[#This Row],[count_score]]&gt;3,1,0)</f>
        <v>0</v>
      </c>
      <c r="S163" s="2">
        <v>45341.505243055559</v>
      </c>
      <c r="T163" s="1">
        <v>45107</v>
      </c>
      <c r="U163" s="1">
        <v>45316</v>
      </c>
      <c r="V163" t="s">
        <v>33</v>
      </c>
      <c r="W163" t="s">
        <v>30</v>
      </c>
      <c r="X163" s="1" t="str">
        <f t="shared" ca="1" si="12"/>
        <v/>
      </c>
      <c r="Y163" s="1" t="str">
        <f t="shared" ca="1" si="13"/>
        <v/>
      </c>
      <c r="Z163" s="1" t="str">
        <f t="shared" ca="1" si="14"/>
        <v/>
      </c>
      <c r="AA163" s="1" t="str">
        <f t="shared" ca="1" si="15"/>
        <v/>
      </c>
      <c r="AB163" s="1">
        <f t="shared" ca="1" si="16"/>
        <v>45246</v>
      </c>
      <c r="AC163" s="1" t="str">
        <f t="shared" ca="1" si="17"/>
        <v/>
      </c>
      <c r="AD163" s="1">
        <v>45120</v>
      </c>
      <c r="AE163">
        <v>-95</v>
      </c>
      <c r="AF163">
        <f ca="1">IF(fake_dataset[[#This Row],[full]]=1,RANDBETWEEN(200,500),RANDBETWEEN(-50,250))</f>
        <v>50</v>
      </c>
    </row>
    <row r="164" spans="1:32" x14ac:dyDescent="0.35">
      <c r="A164" t="str" cm="1">
        <f t="array" aca="1" ref="A16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64" cm="1">
        <f t="array" aca="1" ref="B164" ca="1">INDEX(DBCs!$A$1:$A$36, RANDBETWEEN(1, COUNT(DBCs!$A$1:$A$36)))</f>
        <v>502</v>
      </c>
      <c r="C164" s="1">
        <v>45249</v>
      </c>
      <c r="D164" cm="1">
        <f t="array" aca="1" ref="D164" ca="1">IF(RAND() &lt;= 0.8, fake_dataset[[#This Row],[dbc_diagnosis_code]], INDEX(DBCs!$A$1:$A$36, RANDBETWEEN(1, COUNTA(DBCs!$A$1:$A$36))))</f>
        <v>502</v>
      </c>
      <c r="E164">
        <f ca="1">IF(fake_dataset[[#This Row],[dbc_switch]]=1,IF(RAND()&lt;Blad1!$B$1,1,0),IF(RAND()&lt;Blad1!$B$4,1,0))</f>
        <v>0</v>
      </c>
      <c r="F164">
        <f ca="1">IF(fake_dataset[[#This Row],[dbc_diagnosis_code]]=fake_dataset[[#This Row],[corrected_dbc]],0,1)</f>
        <v>0</v>
      </c>
      <c r="G164" t="str" cm="1">
        <f t="array" aca="1" ref="G164" ca="1">INDEX('explanations '!$A$1:$A$19, RANDBETWEEN(1, COUNTA('explanations '!$A$1:$A$19)))</f>
        <v>De huidige code is niet toereikend omdat de nieuwe diagnose aorta-aneurysma nu de leidende diagnose is.</v>
      </c>
      <c r="H164">
        <v>6</v>
      </c>
      <c r="I164">
        <v>189</v>
      </c>
      <c r="J164">
        <v>85</v>
      </c>
      <c r="K164">
        <v>95902</v>
      </c>
      <c r="L164" t="s">
        <v>40</v>
      </c>
      <c r="M164" t="s">
        <v>36</v>
      </c>
      <c r="N164">
        <v>9</v>
      </c>
      <c r="O164">
        <v>1</v>
      </c>
      <c r="P164" cm="1">
        <f t="array" aca="1" ref="P164" ca="1">INDEX({1;1;1;1;1;2;2;2;2;2;3;3;3;3;4;4;4;5;5;6;6;7;8;9;10}, RANDBETWEEN(1, 25))</f>
        <v>1</v>
      </c>
      <c r="Q164">
        <v>4</v>
      </c>
      <c r="R164">
        <f ca="1">IF(fake_dataset[[#This Row],[count_score]]&gt;3,1,0)</f>
        <v>0</v>
      </c>
      <c r="S164" s="2">
        <v>45338.714270833334</v>
      </c>
      <c r="T164" s="1">
        <v>45360</v>
      </c>
      <c r="U164" s="1">
        <v>45259</v>
      </c>
      <c r="V164" t="s">
        <v>39</v>
      </c>
      <c r="W164" t="s">
        <v>34</v>
      </c>
      <c r="X164" s="1">
        <f t="shared" ca="1" si="12"/>
        <v>45244</v>
      </c>
      <c r="Y164" s="1" t="str">
        <f t="shared" ca="1" si="13"/>
        <v/>
      </c>
      <c r="Z164" s="1" t="str">
        <f t="shared" ca="1" si="14"/>
        <v/>
      </c>
      <c r="AA164" s="1" t="str">
        <f t="shared" ca="1" si="15"/>
        <v/>
      </c>
      <c r="AB164" s="1" t="str">
        <f t="shared" ca="1" si="16"/>
        <v/>
      </c>
      <c r="AC164" s="1" t="str">
        <f t="shared" ca="1" si="17"/>
        <v/>
      </c>
      <c r="AD164" s="1">
        <v>45275</v>
      </c>
      <c r="AE164">
        <v>-226</v>
      </c>
      <c r="AF164">
        <f ca="1">IF(fake_dataset[[#This Row],[full]]=1,RANDBETWEEN(200,500),RANDBETWEEN(-50,250))</f>
        <v>-3</v>
      </c>
    </row>
    <row r="165" spans="1:32" x14ac:dyDescent="0.35">
      <c r="A165" t="str" cm="1">
        <f t="array" aca="1" ref="A16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65" cm="1">
        <f t="array" aca="1" ref="B165" ca="1">INDEX(DBCs!$A$1:$A$36, RANDBETWEEN(1, COUNT(DBCs!$A$1:$A$36)))</f>
        <v>403</v>
      </c>
      <c r="C165" s="1">
        <v>45281</v>
      </c>
      <c r="D165" cm="1">
        <f t="array" aca="1" ref="D165" ca="1">IF(RAND() &lt;= 0.8, fake_dataset[[#This Row],[dbc_diagnosis_code]], INDEX(DBCs!$A$1:$A$36, RANDBETWEEN(1, COUNTA(DBCs!$A$1:$A$36))))</f>
        <v>403</v>
      </c>
      <c r="E165">
        <f ca="1">IF(fake_dataset[[#This Row],[dbc_switch]]=1,IF(RAND()&lt;Blad1!$B$1,1,0),IF(RAND()&lt;Blad1!$B$4,1,0))</f>
        <v>1</v>
      </c>
      <c r="F165">
        <f ca="1">IF(fake_dataset[[#This Row],[dbc_diagnosis_code]]=fake_dataset[[#This Row],[corrected_dbc]],0,1)</f>
        <v>0</v>
      </c>
      <c r="G165" t="str" cm="1">
        <f t="array" aca="1" ref="G165" ca="1">INDEX('explanations '!$A$1:$A$19, RANDBETWEEN(1, COUNTA('explanations '!$A$1:$A$19)))</f>
        <v>De huidige diagnose blijft belangrijk, maar de patiënt wordt nu ook behandeld voor congestief hartfalen, wat een herziene code vereist.</v>
      </c>
      <c r="H165">
        <v>3</v>
      </c>
      <c r="I165">
        <v>173</v>
      </c>
      <c r="J165">
        <v>54</v>
      </c>
      <c r="K165">
        <v>58759</v>
      </c>
      <c r="L165" t="s">
        <v>40</v>
      </c>
      <c r="M165" t="s">
        <v>38</v>
      </c>
      <c r="N165">
        <v>7</v>
      </c>
      <c r="O165">
        <v>1</v>
      </c>
      <c r="P165" cm="1">
        <f t="array" aca="1" ref="P165" ca="1">INDEX({1;1;1;1;1;2;2;2;2;2;3;3;3;3;4;4;4;5;5;6;6;7;8;9;10}, RANDBETWEEN(1, 25))</f>
        <v>1</v>
      </c>
      <c r="Q165">
        <v>8</v>
      </c>
      <c r="R165">
        <f ca="1">IF(fake_dataset[[#This Row],[count_score]]&gt;3,1,0)</f>
        <v>0</v>
      </c>
      <c r="S165" s="2">
        <v>45416.99145833333</v>
      </c>
      <c r="T165" s="1">
        <v>45112</v>
      </c>
      <c r="U165" s="1">
        <v>45232</v>
      </c>
      <c r="V165" t="s">
        <v>37</v>
      </c>
      <c r="W165" t="s">
        <v>34</v>
      </c>
      <c r="X165" s="1" t="str">
        <f t="shared" ca="1" si="12"/>
        <v/>
      </c>
      <c r="Y165" s="1" t="str">
        <f t="shared" ca="1" si="13"/>
        <v/>
      </c>
      <c r="Z165" s="1" t="str">
        <f t="shared" ca="1" si="14"/>
        <v/>
      </c>
      <c r="AA165" s="1" t="str">
        <f t="shared" ca="1" si="15"/>
        <v/>
      </c>
      <c r="AB165" s="1" t="str">
        <f t="shared" ca="1" si="16"/>
        <v/>
      </c>
      <c r="AC165" s="1" t="str">
        <f t="shared" ca="1" si="17"/>
        <v/>
      </c>
      <c r="AD165" s="1">
        <v>45211</v>
      </c>
      <c r="AE165">
        <v>355</v>
      </c>
      <c r="AF165">
        <f ca="1">IF(fake_dataset[[#This Row],[full]]=1,RANDBETWEEN(200,500),RANDBETWEEN(-50,250))</f>
        <v>43</v>
      </c>
    </row>
    <row r="166" spans="1:32" x14ac:dyDescent="0.35">
      <c r="A166" t="str" cm="1">
        <f t="array" aca="1" ref="A16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66" cm="1">
        <f t="array" aca="1" ref="B166" ca="1">INDEX(DBCs!$A$1:$A$36, RANDBETWEEN(1, COUNT(DBCs!$A$1:$A$36)))</f>
        <v>501</v>
      </c>
      <c r="C166" s="1">
        <v>45106</v>
      </c>
      <c r="D166" cm="1">
        <f t="array" aca="1" ref="D166" ca="1">IF(RAND() &lt;= 0.8, fake_dataset[[#This Row],[dbc_diagnosis_code]], INDEX(DBCs!$A$1:$A$36, RANDBETWEEN(1, COUNTA(DBCs!$A$1:$A$36))))</f>
        <v>501</v>
      </c>
      <c r="E166">
        <f ca="1">IF(fake_dataset[[#This Row],[dbc_switch]]=1,IF(RAND()&lt;Blad1!$B$1,1,0),IF(RAND()&lt;Blad1!$B$4,1,0))</f>
        <v>0</v>
      </c>
      <c r="F166">
        <f ca="1">IF(fake_dataset[[#This Row],[dbc_diagnosis_code]]=fake_dataset[[#This Row],[corrected_dbc]],0,1)</f>
        <v>0</v>
      </c>
      <c r="G166" t="str" cm="1">
        <f t="array" aca="1" ref="G166" ca="1">INDEX('explanations '!$A$1:$A$19, RANDBETWEEN(1, COUNTA('explanations '!$A$1:$A$19)))</f>
        <v>Hoewel de huidige diagnose nog steeds relevant is, moet de code worden aangepast om ook de nieuwe diagnose mitralisklepinsufficiëntie te weerspiegelen.</v>
      </c>
      <c r="H166">
        <v>8</v>
      </c>
      <c r="I166">
        <v>180</v>
      </c>
      <c r="J166">
        <v>10</v>
      </c>
      <c r="K166">
        <v>74647</v>
      </c>
      <c r="L166" t="s">
        <v>40</v>
      </c>
      <c r="M166" t="s">
        <v>38</v>
      </c>
      <c r="N166">
        <v>4</v>
      </c>
      <c r="O166">
        <v>3</v>
      </c>
      <c r="P166" cm="1">
        <f t="array" aca="1" ref="P166" ca="1">INDEX({1;1;1;1;1;2;2;2;2;2;3;3;3;3;4;4;4;5;5;6;6;7;8;9;10}, RANDBETWEEN(1, 25))</f>
        <v>3</v>
      </c>
      <c r="Q166">
        <v>3</v>
      </c>
      <c r="R166">
        <f ca="1">IF(fake_dataset[[#This Row],[count_score]]&gt;3,1,0)</f>
        <v>0</v>
      </c>
      <c r="S166" s="2">
        <v>45383.63894675926</v>
      </c>
      <c r="T166" s="1">
        <v>45273</v>
      </c>
      <c r="U166" s="1">
        <v>45094</v>
      </c>
      <c r="V166" t="s">
        <v>33</v>
      </c>
      <c r="W166" t="s">
        <v>34</v>
      </c>
      <c r="X166" s="1" t="str">
        <f t="shared" ca="1" si="12"/>
        <v/>
      </c>
      <c r="Y166" s="1" t="str">
        <f t="shared" ca="1" si="13"/>
        <v/>
      </c>
      <c r="Z166" s="1" t="str">
        <f t="shared" ca="1" si="14"/>
        <v/>
      </c>
      <c r="AA166" s="1" t="str">
        <f t="shared" ca="1" si="15"/>
        <v/>
      </c>
      <c r="AB166" s="1" t="str">
        <f t="shared" ca="1" si="16"/>
        <v/>
      </c>
      <c r="AC166" s="1">
        <f t="shared" ca="1" si="17"/>
        <v>45101</v>
      </c>
      <c r="AD166" s="1">
        <v>45175</v>
      </c>
      <c r="AE166">
        <v>44</v>
      </c>
      <c r="AF166">
        <f ca="1">IF(fake_dataset[[#This Row],[full]]=1,RANDBETWEEN(200,500),RANDBETWEEN(-50,250))</f>
        <v>101</v>
      </c>
    </row>
    <row r="167" spans="1:32" x14ac:dyDescent="0.35">
      <c r="A167" t="str" cm="1">
        <f t="array" aca="1" ref="A16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67" cm="1">
        <f t="array" aca="1" ref="B167" ca="1">INDEX(DBCs!$A$1:$A$36, RANDBETWEEN(1, COUNT(DBCs!$A$1:$A$36)))</f>
        <v>909</v>
      </c>
      <c r="C167" s="1">
        <v>45269</v>
      </c>
      <c r="D167" cm="1">
        <f t="array" aca="1" ref="D167" ca="1">IF(RAND() &lt;= 0.8, fake_dataset[[#This Row],[dbc_diagnosis_code]], INDEX(DBCs!$A$1:$A$36, RANDBETWEEN(1, COUNTA(DBCs!$A$1:$A$36))))</f>
        <v>509</v>
      </c>
      <c r="E167">
        <f ca="1">IF(fake_dataset[[#This Row],[dbc_switch]]=1,IF(RAND()&lt;Blad1!$B$1,1,0),IF(RAND()&lt;Blad1!$B$4,1,0))</f>
        <v>1</v>
      </c>
      <c r="F167">
        <f ca="1">IF(fake_dataset[[#This Row],[dbc_diagnosis_code]]=fake_dataset[[#This Row],[corrected_dbc]],0,1)</f>
        <v>1</v>
      </c>
      <c r="G167" t="str" cm="1">
        <f t="array" aca="1" ref="G167" ca="1">INDEX('explanations '!$A$1:$A$19, RANDBETWEEN(1, COUNTA('explanations '!$A$1:$A$19)))</f>
        <v>De huidige diagnose is niet meer toereikend omdat de patiënt nu ook wordt behandeld voor een aorta-aneurysma, wat de voornaamste diagnose is geworden.</v>
      </c>
      <c r="H167">
        <v>9</v>
      </c>
      <c r="I167">
        <v>150</v>
      </c>
      <c r="J167">
        <v>88</v>
      </c>
      <c r="K167">
        <v>85344</v>
      </c>
      <c r="L167" t="s">
        <v>40</v>
      </c>
      <c r="M167" t="s">
        <v>32</v>
      </c>
      <c r="N167">
        <v>1</v>
      </c>
      <c r="O167">
        <v>8</v>
      </c>
      <c r="P167" cm="1">
        <f t="array" aca="1" ref="P167" ca="1">INDEX({1;1;1;1;1;2;2;2;2;2;3;3;3;3;4;4;4;5;5;6;6;7;8;9;10}, RANDBETWEEN(1, 25))</f>
        <v>5</v>
      </c>
      <c r="Q167">
        <v>4</v>
      </c>
      <c r="R167">
        <f ca="1">IF(fake_dataset[[#This Row],[count_score]]&gt;3,1,0)</f>
        <v>1</v>
      </c>
      <c r="S167" s="2">
        <v>45147.417974537035</v>
      </c>
      <c r="T167" s="1">
        <v>45409</v>
      </c>
      <c r="U167" s="1">
        <v>45332</v>
      </c>
      <c r="V167" t="s">
        <v>39</v>
      </c>
      <c r="W167" t="s">
        <v>30</v>
      </c>
      <c r="X167" s="1" t="str">
        <f t="shared" ca="1" si="12"/>
        <v/>
      </c>
      <c r="Y167" s="1" t="str">
        <f t="shared" ca="1" si="13"/>
        <v/>
      </c>
      <c r="Z167" s="1" t="str">
        <f t="shared" ca="1" si="14"/>
        <v/>
      </c>
      <c r="AA167" s="1" t="str">
        <f t="shared" ca="1" si="15"/>
        <v/>
      </c>
      <c r="AB167" s="1">
        <f t="shared" ca="1" si="16"/>
        <v>45264</v>
      </c>
      <c r="AC167" s="1" t="str">
        <f t="shared" ca="1" si="17"/>
        <v/>
      </c>
      <c r="AD167" s="1">
        <v>45126</v>
      </c>
      <c r="AE167">
        <v>-78</v>
      </c>
      <c r="AF167">
        <f ca="1">IF(fake_dataset[[#This Row],[full]]=1,RANDBETWEEN(200,500),RANDBETWEEN(-50,250))</f>
        <v>415</v>
      </c>
    </row>
    <row r="168" spans="1:32" x14ac:dyDescent="0.35">
      <c r="A168" t="str" cm="1">
        <f t="array" aca="1" ref="A16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68" cm="1">
        <f t="array" aca="1" ref="B168" ca="1">INDEX(DBCs!$A$1:$A$36, RANDBETWEEN(1, COUNT(DBCs!$A$1:$A$36)))</f>
        <v>502</v>
      </c>
      <c r="C168" s="1">
        <v>45308</v>
      </c>
      <c r="D168" cm="1">
        <f t="array" aca="1" ref="D168" ca="1">IF(RAND() &lt;= 0.8, fake_dataset[[#This Row],[dbc_diagnosis_code]], INDEX(DBCs!$A$1:$A$36, RANDBETWEEN(1, COUNTA(DBCs!$A$1:$A$36))))</f>
        <v>502</v>
      </c>
      <c r="E168">
        <f ca="1">IF(fake_dataset[[#This Row],[dbc_switch]]=1,IF(RAND()&lt;Blad1!$B$1,1,0),IF(RAND()&lt;Blad1!$B$4,1,0))</f>
        <v>1</v>
      </c>
      <c r="F168">
        <f ca="1">IF(fake_dataset[[#This Row],[dbc_diagnosis_code]]=fake_dataset[[#This Row],[corrected_dbc]],0,1)</f>
        <v>0</v>
      </c>
      <c r="G168" t="str" cm="1">
        <f t="array" aca="1" ref="G168" ca="1">INDEX('explanations '!$A$1:$A$19, RANDBETWEEN(1, COUNTA('explanations '!$A$1:$A$19)))</f>
        <v>De huidige code is niet toereikend omdat de nieuwe diagnose aorta-aneurysma nu de leidende diagnose is.</v>
      </c>
      <c r="H168">
        <v>4</v>
      </c>
      <c r="I168">
        <v>198</v>
      </c>
      <c r="J168">
        <v>55</v>
      </c>
      <c r="K168">
        <v>17195</v>
      </c>
      <c r="L168" t="s">
        <v>40</v>
      </c>
      <c r="M168" t="s">
        <v>38</v>
      </c>
      <c r="N168">
        <v>4</v>
      </c>
      <c r="O168">
        <v>10</v>
      </c>
      <c r="P168" cm="1">
        <f t="array" aca="1" ref="P168" ca="1">INDEX({1;1;1;1;1;2;2;2;2;2;3;3;3;3;4;4;4;5;5;6;6;7;8;9;10}, RANDBETWEEN(1, 25))</f>
        <v>3</v>
      </c>
      <c r="Q168">
        <v>1</v>
      </c>
      <c r="R168">
        <f ca="1">IF(fake_dataset[[#This Row],[count_score]]&gt;3,1,0)</f>
        <v>0</v>
      </c>
      <c r="S168" s="2">
        <v>45347.842442129629</v>
      </c>
      <c r="T168" s="1">
        <v>45212</v>
      </c>
      <c r="U168" s="1">
        <v>45096</v>
      </c>
      <c r="V168" t="s">
        <v>33</v>
      </c>
      <c r="W168" t="s">
        <v>30</v>
      </c>
      <c r="X168" s="1">
        <f t="shared" ca="1" si="12"/>
        <v>45303</v>
      </c>
      <c r="Y168" s="1" t="str">
        <f t="shared" ca="1" si="13"/>
        <v/>
      </c>
      <c r="Z168" s="1" t="str">
        <f t="shared" ca="1" si="14"/>
        <v/>
      </c>
      <c r="AA168" s="1">
        <f t="shared" ca="1" si="15"/>
        <v>45303</v>
      </c>
      <c r="AB168" s="1" t="str">
        <f t="shared" ca="1" si="16"/>
        <v/>
      </c>
      <c r="AC168" s="1">
        <f t="shared" ca="1" si="17"/>
        <v>45303</v>
      </c>
      <c r="AD168" s="1">
        <v>45074</v>
      </c>
      <c r="AE168">
        <v>195</v>
      </c>
      <c r="AF168">
        <f ca="1">IF(fake_dataset[[#This Row],[full]]=1,RANDBETWEEN(200,500),RANDBETWEEN(-50,250))</f>
        <v>-28</v>
      </c>
    </row>
    <row r="169" spans="1:32" x14ac:dyDescent="0.35">
      <c r="A169" t="str" cm="1">
        <f t="array" aca="1" ref="A16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69" cm="1">
        <f t="array" aca="1" ref="B169" ca="1">INDEX(DBCs!$A$1:$A$36, RANDBETWEEN(1, COUNT(DBCs!$A$1:$A$36)))</f>
        <v>509</v>
      </c>
      <c r="C169" s="1">
        <v>45356</v>
      </c>
      <c r="D169" cm="1">
        <f t="array" aca="1" ref="D169" ca="1">IF(RAND() &lt;= 0.8, fake_dataset[[#This Row],[dbc_diagnosis_code]], INDEX(DBCs!$A$1:$A$36, RANDBETWEEN(1, COUNTA(DBCs!$A$1:$A$36))))</f>
        <v>509</v>
      </c>
      <c r="E169">
        <f ca="1">IF(fake_dataset[[#This Row],[dbc_switch]]=1,IF(RAND()&lt;Blad1!$B$1,1,0),IF(RAND()&lt;Blad1!$B$4,1,0))</f>
        <v>0</v>
      </c>
      <c r="F169">
        <f ca="1">IF(fake_dataset[[#This Row],[dbc_diagnosis_code]]=fake_dataset[[#This Row],[corrected_dbc]],0,1)</f>
        <v>0</v>
      </c>
      <c r="G169" t="str" cm="1">
        <f t="array" aca="1" ref="G169" ca="1">INDEX('explanations '!$A$1:$A$19, RANDBETWEEN(1, COUNTA('explanations '!$A$1:$A$19)))</f>
        <v>De huidige code is niet meer adequaat omdat de patiënt nu behandeld wordt voor eindstadium hartfalen, wat als de leidende diagnose moet worden beschouwd.</v>
      </c>
      <c r="H169">
        <v>8</v>
      </c>
      <c r="I169">
        <v>154</v>
      </c>
      <c r="J169">
        <v>52</v>
      </c>
      <c r="K169">
        <v>99498</v>
      </c>
      <c r="L169" t="s">
        <v>40</v>
      </c>
      <c r="M169" t="s">
        <v>38</v>
      </c>
      <c r="N169">
        <v>5</v>
      </c>
      <c r="O169">
        <v>10</v>
      </c>
      <c r="P169" cm="1">
        <f t="array" aca="1" ref="P169" ca="1">INDEX({1;1;1;1;1;2;2;2;2;2;3;3;3;3;4;4;4;5;5;6;6;7;8;9;10}, RANDBETWEEN(1, 25))</f>
        <v>8</v>
      </c>
      <c r="Q169">
        <v>3</v>
      </c>
      <c r="R169">
        <f ca="1">IF(fake_dataset[[#This Row],[count_score]]&gt;3,1,0)</f>
        <v>1</v>
      </c>
      <c r="S169" s="2">
        <v>45378.342326388891</v>
      </c>
      <c r="T169" s="1">
        <v>45418</v>
      </c>
      <c r="U169" s="1">
        <v>45225</v>
      </c>
      <c r="V169" t="s">
        <v>37</v>
      </c>
      <c r="W169" t="s">
        <v>34</v>
      </c>
      <c r="X169" s="1" t="str">
        <f t="shared" ca="1" si="12"/>
        <v/>
      </c>
      <c r="Y169" s="1">
        <f t="shared" ca="1" si="13"/>
        <v>45351</v>
      </c>
      <c r="Z169" s="1" t="str">
        <f t="shared" ca="1" si="14"/>
        <v/>
      </c>
      <c r="AA169" s="1" t="str">
        <f t="shared" ca="1" si="15"/>
        <v/>
      </c>
      <c r="AB169" s="1" t="str">
        <f t="shared" ca="1" si="16"/>
        <v/>
      </c>
      <c r="AC169" s="1" t="str">
        <f t="shared" ca="1" si="17"/>
        <v/>
      </c>
      <c r="AD169" s="1">
        <v>45302</v>
      </c>
      <c r="AE169">
        <v>57</v>
      </c>
      <c r="AF169">
        <f ca="1">IF(fake_dataset[[#This Row],[full]]=1,RANDBETWEEN(200,500),RANDBETWEEN(-50,250))</f>
        <v>285</v>
      </c>
    </row>
    <row r="170" spans="1:32" x14ac:dyDescent="0.35">
      <c r="A170" t="str" cm="1">
        <f t="array" aca="1" ref="A17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70" cm="1">
        <f t="array" aca="1" ref="B170" ca="1">INDEX(DBCs!$A$1:$A$36, RANDBETWEEN(1, COUNT(DBCs!$A$1:$A$36)))</f>
        <v>905</v>
      </c>
      <c r="C170" s="1">
        <v>45412</v>
      </c>
      <c r="D170" cm="1">
        <f t="array" aca="1" ref="D170" ca="1">IF(RAND() &lt;= 0.8, fake_dataset[[#This Row],[dbc_diagnosis_code]], INDEX(DBCs!$A$1:$A$36, RANDBETWEEN(1, COUNTA(DBCs!$A$1:$A$36))))</f>
        <v>905</v>
      </c>
      <c r="E170">
        <f ca="1">IF(fake_dataset[[#This Row],[dbc_switch]]=1,IF(RAND()&lt;Blad1!$B$1,1,0),IF(RAND()&lt;Blad1!$B$4,1,0))</f>
        <v>0</v>
      </c>
      <c r="F170">
        <f ca="1">IF(fake_dataset[[#This Row],[dbc_diagnosis_code]]=fake_dataset[[#This Row],[corrected_dbc]],0,1)</f>
        <v>0</v>
      </c>
      <c r="G170" t="str" cm="1">
        <f t="array" aca="1" ref="G170" ca="1">INDEX('explanations '!$A$1:$A$19, RANDBETWEEN(1, COUNTA('explanations '!$A$1:$A$19)))</f>
        <v>De huidige code is niet toereikend omdat de patiënt nu ook wordt behandeld voor een myocardinfarct, wat de leidende diagnose is geworden.</v>
      </c>
      <c r="H170">
        <v>1</v>
      </c>
      <c r="I170">
        <v>182</v>
      </c>
      <c r="J170">
        <v>8</v>
      </c>
      <c r="K170">
        <v>83870</v>
      </c>
      <c r="L170" t="s">
        <v>40</v>
      </c>
      <c r="M170" t="s">
        <v>36</v>
      </c>
      <c r="N170">
        <v>8</v>
      </c>
      <c r="O170">
        <v>3</v>
      </c>
      <c r="P170" cm="1">
        <f t="array" aca="1" ref="P170" ca="1">INDEX({1;1;1;1;1;2;2;2;2;2;3;3;3;3;4;4;4;5;5;6;6;7;8;9;10}, RANDBETWEEN(1, 25))</f>
        <v>2</v>
      </c>
      <c r="Q170">
        <v>7</v>
      </c>
      <c r="R170">
        <f ca="1">IF(fake_dataset[[#This Row],[count_score]]&gt;3,1,0)</f>
        <v>0</v>
      </c>
      <c r="S170" s="2">
        <v>45419.806840277779</v>
      </c>
      <c r="T170" s="1">
        <v>45259</v>
      </c>
      <c r="U170" s="1">
        <v>45068</v>
      </c>
      <c r="V170" t="s">
        <v>37</v>
      </c>
      <c r="W170" t="s">
        <v>30</v>
      </c>
      <c r="X170" s="1" t="str">
        <f t="shared" ca="1" si="12"/>
        <v/>
      </c>
      <c r="Y170" s="1">
        <f t="shared" ca="1" si="13"/>
        <v>45407</v>
      </c>
      <c r="Z170" s="1" t="str">
        <f t="shared" ca="1" si="14"/>
        <v/>
      </c>
      <c r="AA170" s="1">
        <f t="shared" ca="1" si="15"/>
        <v>45407</v>
      </c>
      <c r="AB170" s="1" t="str">
        <f t="shared" ca="1" si="16"/>
        <v/>
      </c>
      <c r="AC170" s="1">
        <f t="shared" ca="1" si="17"/>
        <v>45407</v>
      </c>
      <c r="AD170" s="1">
        <v>45292</v>
      </c>
      <c r="AE170">
        <v>-312</v>
      </c>
      <c r="AF170">
        <f ca="1">IF(fake_dataset[[#This Row],[full]]=1,RANDBETWEEN(200,500),RANDBETWEEN(-50,250))</f>
        <v>236</v>
      </c>
    </row>
    <row r="171" spans="1:32" x14ac:dyDescent="0.35">
      <c r="A171" t="str" cm="1">
        <f t="array" aca="1" ref="A17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1" cm="1">
        <f t="array" aca="1" ref="B171" ca="1">INDEX(DBCs!$A$1:$A$36, RANDBETWEEN(1, COUNT(DBCs!$A$1:$A$36)))</f>
        <v>802</v>
      </c>
      <c r="C171" s="1">
        <v>45263</v>
      </c>
      <c r="D171" cm="1">
        <f t="array" aca="1" ref="D171" ca="1">IF(RAND() &lt;= 0.8, fake_dataset[[#This Row],[dbc_diagnosis_code]], INDEX(DBCs!$A$1:$A$36, RANDBETWEEN(1, COUNTA(DBCs!$A$1:$A$36))))</f>
        <v>802</v>
      </c>
      <c r="E171">
        <f ca="1">IF(fake_dataset[[#This Row],[dbc_switch]]=1,IF(RAND()&lt;Blad1!$B$1,1,0),IF(RAND()&lt;Blad1!$B$4,1,0))</f>
        <v>1</v>
      </c>
      <c r="F171">
        <f ca="1">IF(fake_dataset[[#This Row],[dbc_diagnosis_code]]=fake_dataset[[#This Row],[corrected_dbc]],0,1)</f>
        <v>0</v>
      </c>
      <c r="G171" t="str" cm="1">
        <f t="array" aca="1" ref="G171" ca="1">INDEX('explanations '!$A$1:$A$19, RANDBETWEEN(1, COUNTA('explanations '!$A$1:$A$19)))</f>
        <v>Hoewel de huidige diagnose nog steeds relevant is, moet de code worden aangepast om ook de nieuwe diagnose mitralisklepinsufficiëntie te weerspiegelen.</v>
      </c>
      <c r="H171">
        <v>9</v>
      </c>
      <c r="I171">
        <v>174</v>
      </c>
      <c r="J171">
        <v>59</v>
      </c>
      <c r="K171">
        <v>65896</v>
      </c>
      <c r="L171" t="s">
        <v>35</v>
      </c>
      <c r="M171" t="s">
        <v>32</v>
      </c>
      <c r="N171">
        <v>1</v>
      </c>
      <c r="O171">
        <v>6</v>
      </c>
      <c r="P171" cm="1">
        <f t="array" aca="1" ref="P171" ca="1">INDEX({1;1;1;1;1;2;2;2;2;2;3;3;3;3;4;4;4;5;5;6;6;7;8;9;10}, RANDBETWEEN(1, 25))</f>
        <v>5</v>
      </c>
      <c r="Q171">
        <v>10</v>
      </c>
      <c r="R171">
        <f ca="1">IF(fake_dataset[[#This Row],[count_score]]&gt;3,1,0)</f>
        <v>1</v>
      </c>
      <c r="S171" s="2">
        <v>45305.441342592596</v>
      </c>
      <c r="T171" s="1">
        <v>45123</v>
      </c>
      <c r="U171" s="1">
        <v>45374</v>
      </c>
      <c r="V171" t="s">
        <v>37</v>
      </c>
      <c r="W171" t="s">
        <v>30</v>
      </c>
      <c r="X171" s="1">
        <f t="shared" ca="1" si="12"/>
        <v>45258</v>
      </c>
      <c r="Y171" s="1" t="str">
        <f t="shared" ca="1" si="13"/>
        <v/>
      </c>
      <c r="Z171" s="1" t="str">
        <f t="shared" ca="1" si="14"/>
        <v/>
      </c>
      <c r="AA171" s="1" t="str">
        <f t="shared" ca="1" si="15"/>
        <v/>
      </c>
      <c r="AB171" s="1">
        <f t="shared" ca="1" si="16"/>
        <v>45258</v>
      </c>
      <c r="AC171" s="1" t="str">
        <f t="shared" ca="1" si="17"/>
        <v/>
      </c>
      <c r="AD171" s="1">
        <v>45369</v>
      </c>
      <c r="AE171">
        <v>185</v>
      </c>
      <c r="AF171">
        <f ca="1">IF(fake_dataset[[#This Row],[full]]=1,RANDBETWEEN(200,500),RANDBETWEEN(-50,250))</f>
        <v>209</v>
      </c>
    </row>
    <row r="172" spans="1:32" x14ac:dyDescent="0.35">
      <c r="A172" t="str" cm="1">
        <f t="array" aca="1" ref="A17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2" cm="1">
        <f t="array" aca="1" ref="B172" ca="1">INDEX(DBCs!$A$1:$A$36, RANDBETWEEN(1, COUNT(DBCs!$A$1:$A$36)))</f>
        <v>821</v>
      </c>
      <c r="C172" s="1">
        <v>45101</v>
      </c>
      <c r="D172" cm="1">
        <f t="array" aca="1" ref="D172" ca="1">IF(RAND() &lt;= 0.8, fake_dataset[[#This Row],[dbc_diagnosis_code]], INDEX(DBCs!$A$1:$A$36, RANDBETWEEN(1, COUNTA(DBCs!$A$1:$A$36))))</f>
        <v>821</v>
      </c>
      <c r="E172">
        <f ca="1">IF(fake_dataset[[#This Row],[dbc_switch]]=1,IF(RAND()&lt;Blad1!$B$1,1,0),IF(RAND()&lt;Blad1!$B$4,1,0))</f>
        <v>0</v>
      </c>
      <c r="F172">
        <f ca="1">IF(fake_dataset[[#This Row],[dbc_diagnosis_code]]=fake_dataset[[#This Row],[corrected_dbc]],0,1)</f>
        <v>0</v>
      </c>
      <c r="G172" t="str" cm="1">
        <f t="array" aca="1" ref="G172" ca="1">INDEX('explanations '!$A$1:$A$19, RANDBETWEEN(1, COUNTA('explanations '!$A$1:$A$19)))</f>
        <v>De huidige code dekt niet de nieuwe diagnose congestief hartfalen, wat nu als de leidende diagnose moet worden beschouwd.</v>
      </c>
      <c r="H172">
        <v>5</v>
      </c>
      <c r="I172">
        <v>161</v>
      </c>
      <c r="J172">
        <v>71</v>
      </c>
      <c r="K172">
        <v>50756</v>
      </c>
      <c r="L172" t="s">
        <v>35</v>
      </c>
      <c r="M172" t="s">
        <v>36</v>
      </c>
      <c r="N172">
        <v>1</v>
      </c>
      <c r="O172">
        <v>6</v>
      </c>
      <c r="P172" cm="1">
        <f t="array" aca="1" ref="P172" ca="1">INDEX({1;1;1;1;1;2;2;2;2;2;3;3;3;3;4;4;4;5;5;6;6;7;8;9;10}, RANDBETWEEN(1, 25))</f>
        <v>4</v>
      </c>
      <c r="Q172">
        <v>3</v>
      </c>
      <c r="R172">
        <f ca="1">IF(fake_dataset[[#This Row],[count_score]]&gt;3,1,0)</f>
        <v>1</v>
      </c>
      <c r="S172" s="2">
        <v>45408.176226851851</v>
      </c>
      <c r="T172" s="1">
        <v>45201</v>
      </c>
      <c r="U172" s="1">
        <v>45240</v>
      </c>
      <c r="V172" t="s">
        <v>33</v>
      </c>
      <c r="W172" t="s">
        <v>34</v>
      </c>
      <c r="X172" s="1" t="str">
        <f t="shared" ca="1" si="12"/>
        <v/>
      </c>
      <c r="Y172" s="1" t="str">
        <f t="shared" ca="1" si="13"/>
        <v/>
      </c>
      <c r="Z172" s="1" t="str">
        <f t="shared" ca="1" si="14"/>
        <v/>
      </c>
      <c r="AA172" s="1">
        <f t="shared" ca="1" si="15"/>
        <v>45096</v>
      </c>
      <c r="AB172" s="1" t="str">
        <f t="shared" ca="1" si="16"/>
        <v/>
      </c>
      <c r="AC172" s="1" t="str">
        <f t="shared" ca="1" si="17"/>
        <v/>
      </c>
      <c r="AD172" s="1">
        <v>45238</v>
      </c>
      <c r="AE172">
        <v>217</v>
      </c>
      <c r="AF172">
        <f ca="1">IF(fake_dataset[[#This Row],[full]]=1,RANDBETWEEN(200,500),RANDBETWEEN(-50,250))</f>
        <v>246</v>
      </c>
    </row>
    <row r="173" spans="1:32" x14ac:dyDescent="0.35">
      <c r="A173" t="str" cm="1">
        <f t="array" aca="1" ref="A17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73" cm="1">
        <f t="array" aca="1" ref="B173" ca="1">INDEX(DBCs!$A$1:$A$36, RANDBETWEEN(1, COUNT(DBCs!$A$1:$A$36)))</f>
        <v>802</v>
      </c>
      <c r="C173" s="1">
        <v>45297</v>
      </c>
      <c r="D173" cm="1">
        <f t="array" aca="1" ref="D173" ca="1">IF(RAND() &lt;= 0.8, fake_dataset[[#This Row],[dbc_diagnosis_code]], INDEX(DBCs!$A$1:$A$36, RANDBETWEEN(1, COUNTA(DBCs!$A$1:$A$36))))</f>
        <v>802</v>
      </c>
      <c r="E173">
        <f ca="1">IF(fake_dataset[[#This Row],[dbc_switch]]=1,IF(RAND()&lt;Blad1!$B$1,1,0),IF(RAND()&lt;Blad1!$B$4,1,0))</f>
        <v>0</v>
      </c>
      <c r="F173">
        <f ca="1">IF(fake_dataset[[#This Row],[dbc_diagnosis_code]]=fake_dataset[[#This Row],[corrected_dbc]],0,1)</f>
        <v>0</v>
      </c>
      <c r="G173" t="str" cm="1">
        <f t="array" aca="1" ref="G173" ca="1">INDEX('explanations '!$A$1:$A$19, RANDBETWEEN(1, COUNTA('explanations '!$A$1:$A$19)))</f>
        <v>De huidige diagnose blijft een van de hoofddiagnosen, maar de patiënt ondergaat nu ook behandeling voor pericarditis, waardoor een herziene code vereist is.</v>
      </c>
      <c r="H173">
        <v>8</v>
      </c>
      <c r="I173">
        <v>177</v>
      </c>
      <c r="J173">
        <v>40</v>
      </c>
      <c r="K173">
        <v>53182</v>
      </c>
      <c r="L173" t="s">
        <v>31</v>
      </c>
      <c r="M173" t="s">
        <v>36</v>
      </c>
      <c r="N173">
        <v>8</v>
      </c>
      <c r="O173">
        <v>8</v>
      </c>
      <c r="P173" cm="1">
        <f t="array" aca="1" ref="P173" ca="1">INDEX({1;1;1;1;1;2;2;2;2;2;3;3;3;3;4;4;4;5;5;6;6;7;8;9;10}, RANDBETWEEN(1, 25))</f>
        <v>1</v>
      </c>
      <c r="Q173">
        <v>9</v>
      </c>
      <c r="R173">
        <f ca="1">IF(fake_dataset[[#This Row],[count_score]]&gt;3,1,0)</f>
        <v>0</v>
      </c>
      <c r="S173" s="2">
        <v>45379.782384259262</v>
      </c>
      <c r="T173" s="1">
        <v>45080</v>
      </c>
      <c r="U173" s="1">
        <v>45393</v>
      </c>
      <c r="V173" t="s">
        <v>33</v>
      </c>
      <c r="W173" t="s">
        <v>34</v>
      </c>
      <c r="X173" s="1" t="str">
        <f t="shared" ca="1" si="12"/>
        <v/>
      </c>
      <c r="Y173" s="1" t="str">
        <f t="shared" ca="1" si="13"/>
        <v/>
      </c>
      <c r="Z173" s="1" t="str">
        <f t="shared" ca="1" si="14"/>
        <v/>
      </c>
      <c r="AA173" s="1" t="str">
        <f t="shared" ca="1" si="15"/>
        <v/>
      </c>
      <c r="AB173" s="1" t="str">
        <f t="shared" ca="1" si="16"/>
        <v/>
      </c>
      <c r="AC173" s="1">
        <f t="shared" ca="1" si="17"/>
        <v>45292</v>
      </c>
      <c r="AD173" s="1">
        <v>45370</v>
      </c>
      <c r="AE173">
        <v>-182</v>
      </c>
      <c r="AF173">
        <f ca="1">IF(fake_dataset[[#This Row],[full]]=1,RANDBETWEEN(200,500),RANDBETWEEN(-50,250))</f>
        <v>-6</v>
      </c>
    </row>
    <row r="174" spans="1:32" x14ac:dyDescent="0.35">
      <c r="A174" t="str" cm="1">
        <f t="array" aca="1" ref="A17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74" cm="1">
        <f t="array" aca="1" ref="B174" ca="1">INDEX(DBCs!$A$1:$A$36, RANDBETWEEN(1, COUNT(DBCs!$A$1:$A$36)))</f>
        <v>701</v>
      </c>
      <c r="C174" s="1">
        <v>45086</v>
      </c>
      <c r="D174" cm="1">
        <f t="array" aca="1" ref="D174" ca="1">IF(RAND() &lt;= 0.8, fake_dataset[[#This Row],[dbc_diagnosis_code]], INDEX(DBCs!$A$1:$A$36, RANDBETWEEN(1, COUNTA(DBCs!$A$1:$A$36))))</f>
        <v>701</v>
      </c>
      <c r="E174">
        <f ca="1">IF(fake_dataset[[#This Row],[dbc_switch]]=1,IF(RAND()&lt;Blad1!$B$1,1,0),IF(RAND()&lt;Blad1!$B$4,1,0))</f>
        <v>0</v>
      </c>
      <c r="F174">
        <f ca="1">IF(fake_dataset[[#This Row],[dbc_diagnosis_code]]=fake_dataset[[#This Row],[corrected_dbc]],0,1)</f>
        <v>0</v>
      </c>
      <c r="G174" t="str" cm="1">
        <f t="array" aca="1" ref="G174" ca="1">INDEX('explanations '!$A$1:$A$19, RANDBETWEEN(1, COUNTA('explanations '!$A$1:$A$19)))</f>
        <v>De huidige code is niet toereikend omdat de nieuwe diagnose aorta-aneurysma nu de leidende diagnose is.</v>
      </c>
      <c r="H174">
        <v>10</v>
      </c>
      <c r="I174">
        <v>184</v>
      </c>
      <c r="J174">
        <v>72</v>
      </c>
      <c r="K174">
        <v>80769</v>
      </c>
      <c r="L174" t="s">
        <v>31</v>
      </c>
      <c r="M174" t="s">
        <v>32</v>
      </c>
      <c r="N174">
        <v>9</v>
      </c>
      <c r="O174">
        <v>1</v>
      </c>
      <c r="P174" cm="1">
        <f t="array" aca="1" ref="P174" ca="1">INDEX({1;1;1;1;1;2;2;2;2;2;3;3;3;3;4;4;4;5;5;6;6;7;8;9;10}, RANDBETWEEN(1, 25))</f>
        <v>2</v>
      </c>
      <c r="Q174">
        <v>1</v>
      </c>
      <c r="R174">
        <f ca="1">IF(fake_dataset[[#This Row],[count_score]]&gt;3,1,0)</f>
        <v>0</v>
      </c>
      <c r="S174" s="2">
        <v>45346.951296296298</v>
      </c>
      <c r="T174" s="1">
        <v>45417</v>
      </c>
      <c r="U174" s="1">
        <v>45111</v>
      </c>
      <c r="V174" t="s">
        <v>37</v>
      </c>
      <c r="W174" t="s">
        <v>34</v>
      </c>
      <c r="X174" s="1" t="str">
        <f t="shared" ca="1" si="12"/>
        <v/>
      </c>
      <c r="Y174" s="1">
        <f t="shared" ca="1" si="13"/>
        <v>45081</v>
      </c>
      <c r="Z174" s="1" t="str">
        <f t="shared" ca="1" si="14"/>
        <v/>
      </c>
      <c r="AA174" s="1" t="str">
        <f t="shared" ca="1" si="15"/>
        <v/>
      </c>
      <c r="AB174" s="1" t="str">
        <f t="shared" ca="1" si="16"/>
        <v/>
      </c>
      <c r="AC174" s="1" t="str">
        <f t="shared" ca="1" si="17"/>
        <v/>
      </c>
      <c r="AD174" s="1">
        <v>45359</v>
      </c>
      <c r="AE174">
        <v>303</v>
      </c>
      <c r="AF174">
        <f ca="1">IF(fake_dataset[[#This Row],[full]]=1,RANDBETWEEN(200,500),RANDBETWEEN(-50,250))</f>
        <v>102</v>
      </c>
    </row>
    <row r="175" spans="1:32" x14ac:dyDescent="0.35">
      <c r="A175" t="str" cm="1">
        <f t="array" aca="1" ref="A17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5" cm="1">
        <f t="array" aca="1" ref="B175" ca="1">INDEX(DBCs!$A$1:$A$36, RANDBETWEEN(1, COUNT(DBCs!$A$1:$A$36)))</f>
        <v>801</v>
      </c>
      <c r="C175" s="1">
        <v>45356</v>
      </c>
      <c r="D175" cm="1">
        <f t="array" aca="1" ref="D175" ca="1">IF(RAND() &lt;= 0.8, fake_dataset[[#This Row],[dbc_diagnosis_code]], INDEX(DBCs!$A$1:$A$36, RANDBETWEEN(1, COUNTA(DBCs!$A$1:$A$36))))</f>
        <v>801</v>
      </c>
      <c r="E175">
        <f ca="1">IF(fake_dataset[[#This Row],[dbc_switch]]=1,IF(RAND()&lt;Blad1!$B$1,1,0),IF(RAND()&lt;Blad1!$B$4,1,0))</f>
        <v>0</v>
      </c>
      <c r="F175">
        <f ca="1">IF(fake_dataset[[#This Row],[dbc_diagnosis_code]]=fake_dataset[[#This Row],[corrected_dbc]],0,1)</f>
        <v>0</v>
      </c>
      <c r="G175" t="str" cm="1">
        <f t="array" aca="1" ref="G175" ca="1">INDEX('explanations '!$A$1:$A$19, RANDBETWEEN(1, COUNTA('explanations '!$A$1:$A$19)))</f>
        <v>De huidige diagnose blijft een van de hoofddiagnosen, maar de patiënt ondergaat nu ook behandeling voor pericarditis, waardoor een herziene code vereist is.</v>
      </c>
      <c r="H175">
        <v>6</v>
      </c>
      <c r="I175">
        <v>158</v>
      </c>
      <c r="J175">
        <v>45</v>
      </c>
      <c r="K175">
        <v>39129</v>
      </c>
      <c r="L175" t="s">
        <v>31</v>
      </c>
      <c r="M175" t="s">
        <v>36</v>
      </c>
      <c r="N175">
        <v>9</v>
      </c>
      <c r="O175">
        <v>3</v>
      </c>
      <c r="P175" cm="1">
        <f t="array" aca="1" ref="P175" ca="1">INDEX({1;1;1;1;1;2;2;2;2;2;3;3;3;3;4;4;4;5;5;6;6;7;8;9;10}, RANDBETWEEN(1, 25))</f>
        <v>9</v>
      </c>
      <c r="Q175">
        <v>10</v>
      </c>
      <c r="R175">
        <f ca="1">IF(fake_dataset[[#This Row],[count_score]]&gt;3,1,0)</f>
        <v>1</v>
      </c>
      <c r="S175" s="2">
        <v>45227.923333333332</v>
      </c>
      <c r="T175" s="1">
        <v>45346</v>
      </c>
      <c r="U175" s="1">
        <v>45131</v>
      </c>
      <c r="V175" t="s">
        <v>37</v>
      </c>
      <c r="W175" t="s">
        <v>34</v>
      </c>
      <c r="X175" s="1">
        <f t="shared" ca="1" si="12"/>
        <v>45351</v>
      </c>
      <c r="Y175" s="1" t="str">
        <f t="shared" ca="1" si="13"/>
        <v/>
      </c>
      <c r="Z175" s="1" t="str">
        <f t="shared" ca="1" si="14"/>
        <v/>
      </c>
      <c r="AA175" s="1" t="str">
        <f t="shared" ca="1" si="15"/>
        <v/>
      </c>
      <c r="AB175" s="1" t="str">
        <f t="shared" ca="1" si="16"/>
        <v/>
      </c>
      <c r="AC175" s="1">
        <f t="shared" ca="1" si="17"/>
        <v>45351</v>
      </c>
      <c r="AD175" s="1">
        <v>45240</v>
      </c>
      <c r="AE175">
        <v>-49</v>
      </c>
      <c r="AF175">
        <f ca="1">IF(fake_dataset[[#This Row],[full]]=1,RANDBETWEEN(200,500),RANDBETWEEN(-50,250))</f>
        <v>209</v>
      </c>
    </row>
    <row r="176" spans="1:32" x14ac:dyDescent="0.35">
      <c r="A176" t="str" cm="1">
        <f t="array" aca="1" ref="A17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76" cm="1">
        <f t="array" aca="1" ref="B176" ca="1">INDEX(DBCs!$A$1:$A$36, RANDBETWEEN(1, COUNT(DBCs!$A$1:$A$36)))</f>
        <v>201</v>
      </c>
      <c r="C176" s="1">
        <v>45085</v>
      </c>
      <c r="D176" cm="1">
        <f t="array" aca="1" ref="D176" ca="1">IF(RAND() &lt;= 0.8, fake_dataset[[#This Row],[dbc_diagnosis_code]], INDEX(DBCs!$A$1:$A$36, RANDBETWEEN(1, COUNTA(DBCs!$A$1:$A$36))))</f>
        <v>201</v>
      </c>
      <c r="E176">
        <f ca="1">IF(fake_dataset[[#This Row],[dbc_switch]]=1,IF(RAND()&lt;Blad1!$B$1,1,0),IF(RAND()&lt;Blad1!$B$4,1,0))</f>
        <v>0</v>
      </c>
      <c r="F176">
        <f ca="1">IF(fake_dataset[[#This Row],[dbc_diagnosis_code]]=fake_dataset[[#This Row],[corrected_dbc]],0,1)</f>
        <v>0</v>
      </c>
      <c r="G176" t="str" cm="1">
        <f t="array" aca="1" ref="G176" ca="1">INDEX('explanations '!$A$1:$A$19, RANDBETWEEN(1, COUNTA('explanations '!$A$1:$A$19)))</f>
        <v>De huidige code is niet toereikend omdat de nieuwe diagnose aorta-aneurysma nu de leidende diagnose is.</v>
      </c>
      <c r="H176">
        <v>5</v>
      </c>
      <c r="I176">
        <v>152</v>
      </c>
      <c r="J176">
        <v>49</v>
      </c>
      <c r="K176">
        <v>64892</v>
      </c>
      <c r="L176" t="s">
        <v>40</v>
      </c>
      <c r="M176" t="s">
        <v>36</v>
      </c>
      <c r="N176">
        <v>9</v>
      </c>
      <c r="O176">
        <v>7</v>
      </c>
      <c r="P176" cm="1">
        <f t="array" aca="1" ref="P176" ca="1">INDEX({1;1;1;1;1;2;2;2;2;2;3;3;3;3;4;4;4;5;5;6;6;7;8;9;10}, RANDBETWEEN(1, 25))</f>
        <v>2</v>
      </c>
      <c r="Q176">
        <v>1</v>
      </c>
      <c r="R176">
        <f ca="1">IF(fake_dataset[[#This Row],[count_score]]&gt;3,1,0)</f>
        <v>0</v>
      </c>
      <c r="S176" s="2">
        <v>45278.837534722225</v>
      </c>
      <c r="T176" s="1">
        <v>45132</v>
      </c>
      <c r="U176" s="1">
        <v>45347</v>
      </c>
      <c r="V176" t="s">
        <v>33</v>
      </c>
      <c r="W176" t="s">
        <v>30</v>
      </c>
      <c r="X176" s="1" t="str">
        <f t="shared" ca="1" si="12"/>
        <v/>
      </c>
      <c r="Y176" s="1" t="str">
        <f t="shared" ca="1" si="13"/>
        <v/>
      </c>
      <c r="Z176" s="1">
        <f t="shared" ca="1" si="14"/>
        <v>45080</v>
      </c>
      <c r="AA176" s="1" t="str">
        <f t="shared" ca="1" si="15"/>
        <v/>
      </c>
      <c r="AB176" s="1" t="str">
        <f t="shared" ca="1" si="16"/>
        <v/>
      </c>
      <c r="AC176" s="1">
        <f t="shared" ca="1" si="17"/>
        <v>45080</v>
      </c>
      <c r="AD176" s="1">
        <v>45398</v>
      </c>
      <c r="AE176">
        <v>-260</v>
      </c>
      <c r="AF176">
        <f ca="1">IF(fake_dataset[[#This Row],[full]]=1,RANDBETWEEN(200,500),RANDBETWEEN(-50,250))</f>
        <v>241</v>
      </c>
    </row>
    <row r="177" spans="1:32" x14ac:dyDescent="0.35">
      <c r="A177" t="str" cm="1">
        <f t="array" aca="1" ref="A17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77" cm="1">
        <f t="array" aca="1" ref="B177" ca="1">INDEX(DBCs!$A$1:$A$36, RANDBETWEEN(1, COUNT(DBCs!$A$1:$A$36)))</f>
        <v>709</v>
      </c>
      <c r="C177" s="1">
        <v>45387</v>
      </c>
      <c r="D177" cm="1">
        <f t="array" aca="1" ref="D177" ca="1">IF(RAND() &lt;= 0.8, fake_dataset[[#This Row],[dbc_diagnosis_code]], INDEX(DBCs!$A$1:$A$36, RANDBETWEEN(1, COUNTA(DBCs!$A$1:$A$36))))</f>
        <v>709</v>
      </c>
      <c r="E177">
        <f ca="1">IF(fake_dataset[[#This Row],[dbc_switch]]=1,IF(RAND()&lt;Blad1!$B$1,1,0),IF(RAND()&lt;Blad1!$B$4,1,0))</f>
        <v>0</v>
      </c>
      <c r="F177">
        <f ca="1">IF(fake_dataset[[#This Row],[dbc_diagnosis_code]]=fake_dataset[[#This Row],[corrected_dbc]],0,1)</f>
        <v>0</v>
      </c>
      <c r="G177" t="str" cm="1">
        <f t="array" aca="1" ref="G177" ca="1">INDEX('explanations '!$A$1:$A$19, RANDBETWEEN(1, COUNTA('explanations '!$A$1:$A$19)))</f>
        <v>De huidige code weerspiegelt niet de nieuwe diagnose van coronaire hartziekte, die nu de belangrijkste focus van de behandeling is.</v>
      </c>
      <c r="H177">
        <v>2</v>
      </c>
      <c r="I177">
        <v>198</v>
      </c>
      <c r="J177">
        <v>14</v>
      </c>
      <c r="K177">
        <v>24629</v>
      </c>
      <c r="L177" t="s">
        <v>40</v>
      </c>
      <c r="M177" t="s">
        <v>32</v>
      </c>
      <c r="N177">
        <v>9</v>
      </c>
      <c r="O177">
        <v>7</v>
      </c>
      <c r="P177" cm="1">
        <f t="array" aca="1" ref="P177" ca="1">INDEX({1;1;1;1;1;2;2;2;2;2;3;3;3;3;4;4;4;5;5;6;6;7;8;9;10}, RANDBETWEEN(1, 25))</f>
        <v>1</v>
      </c>
      <c r="Q177">
        <v>1</v>
      </c>
      <c r="R177">
        <f ca="1">IF(fake_dataset[[#This Row],[count_score]]&gt;3,1,0)</f>
        <v>0</v>
      </c>
      <c r="S177" s="2">
        <v>45407.68341435185</v>
      </c>
      <c r="T177" s="1">
        <v>45190</v>
      </c>
      <c r="U177" s="1">
        <v>45238</v>
      </c>
      <c r="V177" t="s">
        <v>37</v>
      </c>
      <c r="W177" t="s">
        <v>30</v>
      </c>
      <c r="X177" s="1">
        <f t="shared" ca="1" si="12"/>
        <v>45382</v>
      </c>
      <c r="Y177" s="1" t="str">
        <f t="shared" ca="1" si="13"/>
        <v/>
      </c>
      <c r="Z177" s="1" t="str">
        <f t="shared" ca="1" si="14"/>
        <v/>
      </c>
      <c r="AA177" s="1" t="str">
        <f t="shared" ca="1" si="15"/>
        <v/>
      </c>
      <c r="AB177" s="1" t="str">
        <f t="shared" ca="1" si="16"/>
        <v/>
      </c>
      <c r="AC177" s="1" t="str">
        <f t="shared" ca="1" si="17"/>
        <v/>
      </c>
      <c r="AD177" s="1">
        <v>45304</v>
      </c>
      <c r="AE177">
        <v>100</v>
      </c>
      <c r="AF177">
        <f ca="1">IF(fake_dataset[[#This Row],[full]]=1,RANDBETWEEN(200,500),RANDBETWEEN(-50,250))</f>
        <v>241</v>
      </c>
    </row>
    <row r="178" spans="1:32" x14ac:dyDescent="0.35">
      <c r="A178" t="str" cm="1">
        <f t="array" aca="1" ref="A17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78" cm="1">
        <f t="array" aca="1" ref="B178" ca="1">INDEX(DBCs!$A$1:$A$36, RANDBETWEEN(1, COUNT(DBCs!$A$1:$A$36)))</f>
        <v>801</v>
      </c>
      <c r="C178" s="1">
        <v>45128</v>
      </c>
      <c r="D178" cm="1">
        <f t="array" aca="1" ref="D178" ca="1">IF(RAND() &lt;= 0.8, fake_dataset[[#This Row],[dbc_diagnosis_code]], INDEX(DBCs!$A$1:$A$36, RANDBETWEEN(1, COUNTA(DBCs!$A$1:$A$36))))</f>
        <v>201</v>
      </c>
      <c r="E178">
        <f ca="1">IF(fake_dataset[[#This Row],[dbc_switch]]=1,IF(RAND()&lt;Blad1!$B$1,1,0),IF(RAND()&lt;Blad1!$B$4,1,0))</f>
        <v>1</v>
      </c>
      <c r="F178">
        <f ca="1">IF(fake_dataset[[#This Row],[dbc_diagnosis_code]]=fake_dataset[[#This Row],[corrected_dbc]],0,1)</f>
        <v>1</v>
      </c>
      <c r="G178" t="str" cm="1">
        <f t="array" aca="1" ref="G178" ca="1">INDEX('explanations '!$A$1:$A$19, RANDBETWEEN(1, COUNTA('explanations '!$A$1:$A$19)))</f>
        <v>De huidige code is onjuist omdat de nieuwe diagnose pulmonale hypertensie de voornaamste diagnose is geworden.</v>
      </c>
      <c r="H178">
        <v>4</v>
      </c>
      <c r="I178">
        <v>170</v>
      </c>
      <c r="J178">
        <v>62</v>
      </c>
      <c r="K178">
        <v>39716</v>
      </c>
      <c r="L178" t="s">
        <v>35</v>
      </c>
      <c r="M178" t="s">
        <v>36</v>
      </c>
      <c r="N178">
        <v>10</v>
      </c>
      <c r="O178">
        <v>3</v>
      </c>
      <c r="P178" cm="1">
        <f t="array" aca="1" ref="P178" ca="1">INDEX({1;1;1;1;1;2;2;2;2;2;3;3;3;3;4;4;4;5;5;6;6;7;8;9;10}, RANDBETWEEN(1, 25))</f>
        <v>6</v>
      </c>
      <c r="Q178">
        <v>1</v>
      </c>
      <c r="R178">
        <f ca="1">IF(fake_dataset[[#This Row],[count_score]]&gt;3,1,0)</f>
        <v>1</v>
      </c>
      <c r="S178" s="2">
        <v>45352.454918981479</v>
      </c>
      <c r="T178" s="1">
        <v>45167</v>
      </c>
      <c r="U178" s="1">
        <v>45257</v>
      </c>
      <c r="V178" t="s">
        <v>33</v>
      </c>
      <c r="W178" t="s">
        <v>30</v>
      </c>
      <c r="X178" s="1" t="str">
        <f t="shared" ca="1" si="12"/>
        <v/>
      </c>
      <c r="Y178" s="1" t="str">
        <f t="shared" ca="1" si="13"/>
        <v/>
      </c>
      <c r="Z178" s="1">
        <f t="shared" ca="1" si="14"/>
        <v>45123</v>
      </c>
      <c r="AA178" s="1" t="str">
        <f t="shared" ca="1" si="15"/>
        <v/>
      </c>
      <c r="AB178" s="1" t="str">
        <f t="shared" ca="1" si="16"/>
        <v/>
      </c>
      <c r="AC178" s="1">
        <f t="shared" ca="1" si="17"/>
        <v>45123</v>
      </c>
      <c r="AD178" s="1">
        <v>45376</v>
      </c>
      <c r="AE178">
        <v>-245</v>
      </c>
      <c r="AF178">
        <f ca="1">IF(fake_dataset[[#This Row],[full]]=1,RANDBETWEEN(200,500),RANDBETWEEN(-50,250))</f>
        <v>333</v>
      </c>
    </row>
    <row r="179" spans="1:32" x14ac:dyDescent="0.35">
      <c r="A179" t="str" cm="1">
        <f t="array" aca="1" ref="A17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79" cm="1">
        <f t="array" aca="1" ref="B179" ca="1">INDEX(DBCs!$A$1:$A$36, RANDBETWEEN(1, COUNT(DBCs!$A$1:$A$36)))</f>
        <v>806</v>
      </c>
      <c r="C179" s="1">
        <v>45238</v>
      </c>
      <c r="D179" cm="1">
        <f t="array" aca="1" ref="D179" ca="1">IF(RAND() &lt;= 0.8, fake_dataset[[#This Row],[dbc_diagnosis_code]], INDEX(DBCs!$A$1:$A$36, RANDBETWEEN(1, COUNTA(DBCs!$A$1:$A$36))))</f>
        <v>806</v>
      </c>
      <c r="E179">
        <f ca="1">IF(fake_dataset[[#This Row],[dbc_switch]]=1,IF(RAND()&lt;Blad1!$B$1,1,0),IF(RAND()&lt;Blad1!$B$4,1,0))</f>
        <v>1</v>
      </c>
      <c r="F179">
        <f ca="1">IF(fake_dataset[[#This Row],[dbc_diagnosis_code]]=fake_dataset[[#This Row],[corrected_dbc]],0,1)</f>
        <v>0</v>
      </c>
      <c r="G179" t="str" cm="1">
        <f t="array" aca="1" ref="G179" ca="1">INDEX('explanations '!$A$1:$A$19, RANDBETWEEN(1, COUNTA('explanations '!$A$1:$A$19)))</f>
        <v>De huidige code is niet voldoende omdat atriumfibrilleren nu als de primaire diagnose is vastgesteld en actief wordt behandeld.</v>
      </c>
      <c r="H179">
        <v>3</v>
      </c>
      <c r="I179">
        <v>168</v>
      </c>
      <c r="J179">
        <v>22</v>
      </c>
      <c r="K179">
        <v>60991</v>
      </c>
      <c r="L179" t="s">
        <v>40</v>
      </c>
      <c r="M179" t="s">
        <v>32</v>
      </c>
      <c r="N179">
        <v>6</v>
      </c>
      <c r="O179">
        <v>3</v>
      </c>
      <c r="P179" cm="1">
        <f t="array" aca="1" ref="P179" ca="1">INDEX({1;1;1;1;1;2;2;2;2;2;3;3;3;3;4;4;4;5;5;6;6;7;8;9;10}, RANDBETWEEN(1, 25))</f>
        <v>1</v>
      </c>
      <c r="Q179">
        <v>7</v>
      </c>
      <c r="R179">
        <f ca="1">IF(fake_dataset[[#This Row],[count_score]]&gt;3,1,0)</f>
        <v>0</v>
      </c>
      <c r="S179" s="2">
        <v>45401.08315972222</v>
      </c>
      <c r="T179" s="1">
        <v>45102</v>
      </c>
      <c r="U179" s="1">
        <v>45328</v>
      </c>
      <c r="V179" t="s">
        <v>37</v>
      </c>
      <c r="W179" t="s">
        <v>30</v>
      </c>
      <c r="X179" s="1" t="str">
        <f t="shared" ca="1" si="12"/>
        <v/>
      </c>
      <c r="Y179" s="1" t="str">
        <f t="shared" ca="1" si="13"/>
        <v/>
      </c>
      <c r="Z179" s="1" t="str">
        <f t="shared" ca="1" si="14"/>
        <v/>
      </c>
      <c r="AA179" s="1" t="str">
        <f t="shared" ca="1" si="15"/>
        <v/>
      </c>
      <c r="AB179" s="1" t="str">
        <f t="shared" ca="1" si="16"/>
        <v/>
      </c>
      <c r="AC179" s="1" t="str">
        <f t="shared" ca="1" si="17"/>
        <v/>
      </c>
      <c r="AD179" s="1">
        <v>45200</v>
      </c>
      <c r="AE179">
        <v>192</v>
      </c>
      <c r="AF179">
        <f ca="1">IF(fake_dataset[[#This Row],[full]]=1,RANDBETWEEN(200,500),RANDBETWEEN(-50,250))</f>
        <v>-21</v>
      </c>
    </row>
    <row r="180" spans="1:32" x14ac:dyDescent="0.35">
      <c r="A180" t="str" cm="1">
        <f t="array" aca="1" ref="A18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80" cm="1">
        <f t="array" aca="1" ref="B180" ca="1">INDEX(DBCs!$A$1:$A$36, RANDBETWEEN(1, COUNT(DBCs!$A$1:$A$36)))</f>
        <v>301</v>
      </c>
      <c r="C180" s="1">
        <v>45193</v>
      </c>
      <c r="D180" cm="1">
        <f t="array" aca="1" ref="D180" ca="1">IF(RAND() &lt;= 0.8, fake_dataset[[#This Row],[dbc_diagnosis_code]], INDEX(DBCs!$A$1:$A$36, RANDBETWEEN(1, COUNTA(DBCs!$A$1:$A$36))))</f>
        <v>301</v>
      </c>
      <c r="E180">
        <f ca="1">IF(fake_dataset[[#This Row],[dbc_switch]]=1,IF(RAND()&lt;Blad1!$B$1,1,0),IF(RAND()&lt;Blad1!$B$4,1,0))</f>
        <v>0</v>
      </c>
      <c r="F180">
        <f ca="1">IF(fake_dataset[[#This Row],[dbc_diagnosis_code]]=fake_dataset[[#This Row],[corrected_dbc]],0,1)</f>
        <v>0</v>
      </c>
      <c r="G180" t="str" cm="1">
        <f t="array" aca="1" ref="G180" ca="1">INDEX('explanations '!$A$1:$A$19, RANDBETWEEN(1, COUNTA('explanations '!$A$1:$A$19)))</f>
        <v>De huidige code is niet langer adequaat omdat de diagnose eindstadium hartfalen nu de leidende diagnose is.</v>
      </c>
      <c r="H180">
        <v>5</v>
      </c>
      <c r="I180">
        <v>151</v>
      </c>
      <c r="J180">
        <v>77</v>
      </c>
      <c r="K180">
        <v>35238</v>
      </c>
      <c r="L180" t="s">
        <v>40</v>
      </c>
      <c r="M180" t="s">
        <v>32</v>
      </c>
      <c r="N180">
        <v>1</v>
      </c>
      <c r="O180">
        <v>8</v>
      </c>
      <c r="P180" cm="1">
        <f t="array" aca="1" ref="P180" ca="1">INDEX({1;1;1;1;1;2;2;2;2;2;3;3;3;3;4;4;4;5;5;6;6;7;8;9;10}, RANDBETWEEN(1, 25))</f>
        <v>1</v>
      </c>
      <c r="Q180">
        <v>10</v>
      </c>
      <c r="R180">
        <f ca="1">IF(fake_dataset[[#This Row],[count_score]]&gt;3,1,0)</f>
        <v>0</v>
      </c>
      <c r="S180" s="2">
        <v>45200.601574074077</v>
      </c>
      <c r="T180" s="1">
        <v>45392</v>
      </c>
      <c r="U180" s="1">
        <v>45131</v>
      </c>
      <c r="V180" t="s">
        <v>37</v>
      </c>
      <c r="W180" t="s">
        <v>30</v>
      </c>
      <c r="X180" s="1">
        <f t="shared" ca="1" si="12"/>
        <v>45188</v>
      </c>
      <c r="Y180" s="1" t="str">
        <f t="shared" ca="1" si="13"/>
        <v/>
      </c>
      <c r="Z180" s="1" t="str">
        <f t="shared" ca="1" si="14"/>
        <v/>
      </c>
      <c r="AA180" s="1" t="str">
        <f t="shared" ca="1" si="15"/>
        <v/>
      </c>
      <c r="AB180" s="1" t="str">
        <f t="shared" ca="1" si="16"/>
        <v/>
      </c>
      <c r="AC180" s="1" t="str">
        <f t="shared" ca="1" si="17"/>
        <v/>
      </c>
      <c r="AD180" s="1">
        <v>45261</v>
      </c>
      <c r="AE180">
        <v>210</v>
      </c>
      <c r="AF180">
        <f ca="1">IF(fake_dataset[[#This Row],[full]]=1,RANDBETWEEN(200,500),RANDBETWEEN(-50,250))</f>
        <v>100</v>
      </c>
    </row>
    <row r="181" spans="1:32" x14ac:dyDescent="0.35">
      <c r="A181" t="str" cm="1">
        <f t="array" aca="1" ref="A18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81" cm="1">
        <f t="array" aca="1" ref="B181" ca="1">INDEX(DBCs!$A$1:$A$36, RANDBETWEEN(1, COUNT(DBCs!$A$1:$A$36)))</f>
        <v>203</v>
      </c>
      <c r="C181" s="1">
        <v>45220</v>
      </c>
      <c r="D181" cm="1">
        <f t="array" aca="1" ref="D181" ca="1">IF(RAND() &lt;= 0.8, fake_dataset[[#This Row],[dbc_diagnosis_code]], INDEX(DBCs!$A$1:$A$36, RANDBETWEEN(1, COUNTA(DBCs!$A$1:$A$36))))</f>
        <v>203</v>
      </c>
      <c r="E181">
        <f ca="1">IF(fake_dataset[[#This Row],[dbc_switch]]=1,IF(RAND()&lt;Blad1!$B$1,1,0),IF(RAND()&lt;Blad1!$B$4,1,0))</f>
        <v>0</v>
      </c>
      <c r="F181">
        <f ca="1">IF(fake_dataset[[#This Row],[dbc_diagnosis_code]]=fake_dataset[[#This Row],[corrected_dbc]],0,1)</f>
        <v>0</v>
      </c>
      <c r="G181" t="str" cm="1">
        <f t="array" aca="1" ref="G181" ca="1">INDEX('explanations '!$A$1:$A$19, RANDBETWEEN(1, COUNTA('explanations '!$A$1:$A$19)))</f>
        <v>De huidige diagnose is niet meer toereikend omdat de patiënt nu ook wordt behandeld voor een aorta-aneurysma, wat de voornaamste diagnose is geworden.</v>
      </c>
      <c r="H181">
        <v>1</v>
      </c>
      <c r="I181">
        <v>162</v>
      </c>
      <c r="J181">
        <v>27</v>
      </c>
      <c r="K181">
        <v>64036</v>
      </c>
      <c r="L181" t="s">
        <v>31</v>
      </c>
      <c r="M181" t="s">
        <v>36</v>
      </c>
      <c r="N181">
        <v>7</v>
      </c>
      <c r="O181">
        <v>10</v>
      </c>
      <c r="P181" cm="1">
        <f t="array" aca="1" ref="P181" ca="1">INDEX({1;1;1;1;1;2;2;2;2;2;3;3;3;3;4;4;4;5;5;6;6;7;8;9;10}, RANDBETWEEN(1, 25))</f>
        <v>2</v>
      </c>
      <c r="Q181">
        <v>8</v>
      </c>
      <c r="R181">
        <f ca="1">IF(fake_dataset[[#This Row],[count_score]]&gt;3,1,0)</f>
        <v>0</v>
      </c>
      <c r="S181" s="2">
        <v>45392.116400462961</v>
      </c>
      <c r="T181" s="1">
        <v>45314</v>
      </c>
      <c r="U181" s="1">
        <v>45317</v>
      </c>
      <c r="V181" t="s">
        <v>33</v>
      </c>
      <c r="W181" t="s">
        <v>30</v>
      </c>
      <c r="X181" s="1" t="str">
        <f t="shared" ca="1" si="12"/>
        <v/>
      </c>
      <c r="Y181" s="1" t="str">
        <f t="shared" ca="1" si="13"/>
        <v/>
      </c>
      <c r="Z181" s="1" t="str">
        <f t="shared" ca="1" si="14"/>
        <v/>
      </c>
      <c r="AA181" s="1" t="str">
        <f t="shared" ca="1" si="15"/>
        <v/>
      </c>
      <c r="AB181" s="1" t="str">
        <f t="shared" ca="1" si="16"/>
        <v/>
      </c>
      <c r="AC181" s="1" t="str">
        <f t="shared" ca="1" si="17"/>
        <v/>
      </c>
      <c r="AD181" s="1">
        <v>45170</v>
      </c>
      <c r="AE181">
        <v>-10</v>
      </c>
      <c r="AF181">
        <f ca="1">IF(fake_dataset[[#This Row],[full]]=1,RANDBETWEEN(200,500),RANDBETWEEN(-50,250))</f>
        <v>66</v>
      </c>
    </row>
    <row r="182" spans="1:32" x14ac:dyDescent="0.35">
      <c r="A182" t="str" cm="1">
        <f t="array" aca="1" ref="A18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82" cm="1">
        <f t="array" aca="1" ref="B182" ca="1">INDEX(DBCs!$A$1:$A$36, RANDBETWEEN(1, COUNT(DBCs!$A$1:$A$36)))</f>
        <v>602</v>
      </c>
      <c r="C182" s="1">
        <v>45269</v>
      </c>
      <c r="D182" cm="1">
        <f t="array" aca="1" ref="D182" ca="1">IF(RAND() &lt;= 0.8, fake_dataset[[#This Row],[dbc_diagnosis_code]], INDEX(DBCs!$A$1:$A$36, RANDBETWEEN(1, COUNTA(DBCs!$A$1:$A$36))))</f>
        <v>602</v>
      </c>
      <c r="E182">
        <f ca="1">IF(fake_dataset[[#This Row],[dbc_switch]]=1,IF(RAND()&lt;Blad1!$B$1,1,0),IF(RAND()&lt;Blad1!$B$4,1,0))</f>
        <v>0</v>
      </c>
      <c r="F182">
        <f ca="1">IF(fake_dataset[[#This Row],[dbc_diagnosis_code]]=fake_dataset[[#This Row],[corrected_dbc]],0,1)</f>
        <v>0</v>
      </c>
      <c r="G182" t="str" cm="1">
        <f t="array" aca="1" ref="G182" ca="1">INDEX('explanations '!$A$1:$A$19, RANDBETWEEN(1, COUNTA('explanations '!$A$1:$A$19)))</f>
        <v>De huidige diagnose blijft een van de hoofddiagnosen, maar de patiënt ondergaat nu ook behandeling voor pericarditis, waardoor een herziene code vereist is.</v>
      </c>
      <c r="H182">
        <v>1</v>
      </c>
      <c r="I182">
        <v>182</v>
      </c>
      <c r="J182">
        <v>33</v>
      </c>
      <c r="K182">
        <v>87651</v>
      </c>
      <c r="L182" t="s">
        <v>40</v>
      </c>
      <c r="M182" t="s">
        <v>36</v>
      </c>
      <c r="N182">
        <v>3</v>
      </c>
      <c r="O182">
        <v>10</v>
      </c>
      <c r="P182" cm="1">
        <f t="array" aca="1" ref="P182" ca="1">INDEX({1;1;1;1;1;2;2;2;2;2;3;3;3;3;4;4;4;5;5;6;6;7;8;9;10}, RANDBETWEEN(1, 25))</f>
        <v>9</v>
      </c>
      <c r="Q182">
        <v>1</v>
      </c>
      <c r="R182">
        <f ca="1">IF(fake_dataset[[#This Row],[count_score]]&gt;3,1,0)</f>
        <v>1</v>
      </c>
      <c r="S182" s="2">
        <v>45309.262361111112</v>
      </c>
      <c r="T182" s="1">
        <v>45393</v>
      </c>
      <c r="U182" s="1">
        <v>45387</v>
      </c>
      <c r="V182" t="s">
        <v>33</v>
      </c>
      <c r="W182" t="s">
        <v>30</v>
      </c>
      <c r="X182" s="1" t="str">
        <f t="shared" ca="1" si="12"/>
        <v/>
      </c>
      <c r="Y182" s="1" t="str">
        <f t="shared" ca="1" si="13"/>
        <v/>
      </c>
      <c r="Z182" s="1" t="str">
        <f t="shared" ca="1" si="14"/>
        <v/>
      </c>
      <c r="AA182" s="1" t="str">
        <f t="shared" ca="1" si="15"/>
        <v/>
      </c>
      <c r="AB182" s="1" t="str">
        <f t="shared" ca="1" si="16"/>
        <v/>
      </c>
      <c r="AC182" s="1" t="str">
        <f t="shared" ca="1" si="17"/>
        <v/>
      </c>
      <c r="AD182" s="1">
        <v>45145</v>
      </c>
      <c r="AE182">
        <v>-25</v>
      </c>
      <c r="AF182">
        <f ca="1">IF(fake_dataset[[#This Row],[full]]=1,RANDBETWEEN(200,500),RANDBETWEEN(-50,250))</f>
        <v>335</v>
      </c>
    </row>
    <row r="183" spans="1:32" x14ac:dyDescent="0.35">
      <c r="A183" t="str" cm="1">
        <f t="array" aca="1" ref="A18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83" cm="1">
        <f t="array" aca="1" ref="B183" ca="1">INDEX(DBCs!$A$1:$A$36, RANDBETWEEN(1, COUNT(DBCs!$A$1:$A$36)))</f>
        <v>602</v>
      </c>
      <c r="C183" s="1">
        <v>45348</v>
      </c>
      <c r="D183" cm="1">
        <f t="array" aca="1" ref="D183" ca="1">IF(RAND() &lt;= 0.8, fake_dataset[[#This Row],[dbc_diagnosis_code]], INDEX(DBCs!$A$1:$A$36, RANDBETWEEN(1, COUNTA(DBCs!$A$1:$A$36))))</f>
        <v>602</v>
      </c>
      <c r="E183">
        <f ca="1">IF(fake_dataset[[#This Row],[dbc_switch]]=1,IF(RAND()&lt;Blad1!$B$1,1,0),IF(RAND()&lt;Blad1!$B$4,1,0))</f>
        <v>0</v>
      </c>
      <c r="F183">
        <f ca="1">IF(fake_dataset[[#This Row],[dbc_diagnosis_code]]=fake_dataset[[#This Row],[corrected_dbc]],0,1)</f>
        <v>0</v>
      </c>
      <c r="G183" t="str" cm="1">
        <f t="array" aca="1" ref="G183" ca="1">INDEX('explanations '!$A$1:$A$19, RANDBETWEEN(1, COUNTA('explanations '!$A$1:$A$19)))</f>
        <v>De huidige code is niet meer adequaat omdat de patiënt nu behandeld wordt voor eindstadium hartfalen, wat als de leidende diagnose moet worden beschouwd.</v>
      </c>
      <c r="H183">
        <v>7</v>
      </c>
      <c r="I183">
        <v>156</v>
      </c>
      <c r="J183">
        <v>16</v>
      </c>
      <c r="K183">
        <v>17040</v>
      </c>
      <c r="L183" t="s">
        <v>40</v>
      </c>
      <c r="M183" t="s">
        <v>38</v>
      </c>
      <c r="N183">
        <v>4</v>
      </c>
      <c r="O183">
        <v>8</v>
      </c>
      <c r="P183" cm="1">
        <f t="array" aca="1" ref="P183" ca="1">INDEX({1;1;1;1;1;2;2;2;2;2;3;3;3;3;4;4;4;5;5;6;6;7;8;9;10}, RANDBETWEEN(1, 25))</f>
        <v>5</v>
      </c>
      <c r="Q183">
        <v>3</v>
      </c>
      <c r="R183">
        <f ca="1">IF(fake_dataset[[#This Row],[count_score]]&gt;3,1,0)</f>
        <v>1</v>
      </c>
      <c r="S183" s="2">
        <v>45351.387129629627</v>
      </c>
      <c r="T183" s="1">
        <v>45370</v>
      </c>
      <c r="U183" s="1">
        <v>45149</v>
      </c>
      <c r="V183" t="s">
        <v>37</v>
      </c>
      <c r="W183" t="s">
        <v>34</v>
      </c>
      <c r="X183" s="1" t="str">
        <f t="shared" ca="1" si="12"/>
        <v/>
      </c>
      <c r="Y183" s="1" t="str">
        <f t="shared" ca="1" si="13"/>
        <v/>
      </c>
      <c r="Z183" s="1" t="str">
        <f t="shared" ca="1" si="14"/>
        <v/>
      </c>
      <c r="AA183" s="1" t="str">
        <f t="shared" ca="1" si="15"/>
        <v/>
      </c>
      <c r="AB183" s="1" t="str">
        <f t="shared" ca="1" si="16"/>
        <v/>
      </c>
      <c r="AC183" s="1" t="str">
        <f t="shared" ca="1" si="17"/>
        <v/>
      </c>
      <c r="AD183" s="1">
        <v>45300</v>
      </c>
      <c r="AE183">
        <v>24</v>
      </c>
      <c r="AF183">
        <f ca="1">IF(fake_dataset[[#This Row],[full]]=1,RANDBETWEEN(200,500),RANDBETWEEN(-50,250))</f>
        <v>473</v>
      </c>
    </row>
    <row r="184" spans="1:32" x14ac:dyDescent="0.35">
      <c r="A184" t="str" cm="1">
        <f t="array" aca="1" ref="A18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84" cm="1">
        <f t="array" aca="1" ref="B184" ca="1">INDEX(DBCs!$A$1:$A$36, RANDBETWEEN(1, COUNT(DBCs!$A$1:$A$36)))</f>
        <v>905</v>
      </c>
      <c r="C184" s="1">
        <v>45070</v>
      </c>
      <c r="D184" cm="1">
        <f t="array" aca="1" ref="D184" ca="1">IF(RAND() &lt;= 0.8, fake_dataset[[#This Row],[dbc_diagnosis_code]], INDEX(DBCs!$A$1:$A$36, RANDBETWEEN(1, COUNTA(DBCs!$A$1:$A$36))))</f>
        <v>905</v>
      </c>
      <c r="E184">
        <f ca="1">IF(fake_dataset[[#This Row],[dbc_switch]]=1,IF(RAND()&lt;Blad1!$B$1,1,0),IF(RAND()&lt;Blad1!$B$4,1,0))</f>
        <v>0</v>
      </c>
      <c r="F184">
        <f ca="1">IF(fake_dataset[[#This Row],[dbc_diagnosis_code]]=fake_dataset[[#This Row],[corrected_dbc]],0,1)</f>
        <v>0</v>
      </c>
      <c r="G184" t="str" cm="1">
        <f t="array" aca="1" ref="G184" ca="1">INDEX('explanations '!$A$1:$A$19, RANDBETWEEN(1, COUNTA('explanations '!$A$1:$A$19)))</f>
        <v>De huidige code is niet toereikend omdat de patiënt nu ook wordt behandeld voor een myocardinfarct, wat de leidende diagnose is geworden.</v>
      </c>
      <c r="H184">
        <v>3</v>
      </c>
      <c r="I184">
        <v>157</v>
      </c>
      <c r="J184">
        <v>6</v>
      </c>
      <c r="K184">
        <v>15461</v>
      </c>
      <c r="L184" t="s">
        <v>40</v>
      </c>
      <c r="M184" t="s">
        <v>36</v>
      </c>
      <c r="N184">
        <v>2</v>
      </c>
      <c r="O184">
        <v>3</v>
      </c>
      <c r="P184" cm="1">
        <f t="array" aca="1" ref="P184" ca="1">INDEX({1;1;1;1;1;2;2;2;2;2;3;3;3;3;4;4;4;5;5;6;6;7;8;9;10}, RANDBETWEEN(1, 25))</f>
        <v>2</v>
      </c>
      <c r="Q184">
        <v>1</v>
      </c>
      <c r="R184">
        <f ca="1">IF(fake_dataset[[#This Row],[count_score]]&gt;3,1,0)</f>
        <v>0</v>
      </c>
      <c r="S184" s="2">
        <v>45390.059513888889</v>
      </c>
      <c r="T184" s="1">
        <v>45319</v>
      </c>
      <c r="U184" s="1">
        <v>45408</v>
      </c>
      <c r="V184" t="s">
        <v>37</v>
      </c>
      <c r="W184" t="s">
        <v>30</v>
      </c>
      <c r="X184" s="1" t="str">
        <f t="shared" ca="1" si="12"/>
        <v/>
      </c>
      <c r="Y184" s="1" t="str">
        <f t="shared" ca="1" si="13"/>
        <v/>
      </c>
      <c r="Z184" s="1" t="str">
        <f t="shared" ca="1" si="14"/>
        <v/>
      </c>
      <c r="AA184" s="1">
        <f t="shared" ca="1" si="15"/>
        <v>45065</v>
      </c>
      <c r="AB184" s="1" t="str">
        <f t="shared" ca="1" si="16"/>
        <v/>
      </c>
      <c r="AC184" s="1" t="str">
        <f t="shared" ca="1" si="17"/>
        <v/>
      </c>
      <c r="AD184" s="1">
        <v>45103</v>
      </c>
      <c r="AE184">
        <v>-321</v>
      </c>
      <c r="AF184">
        <f ca="1">IF(fake_dataset[[#This Row],[full]]=1,RANDBETWEEN(200,500),RANDBETWEEN(-50,250))</f>
        <v>246</v>
      </c>
    </row>
    <row r="185" spans="1:32" x14ac:dyDescent="0.35">
      <c r="A185" t="str" cm="1">
        <f t="array" aca="1" ref="A18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85" cm="1">
        <f t="array" aca="1" ref="B185" ca="1">INDEX(DBCs!$A$1:$A$36, RANDBETWEEN(1, COUNT(DBCs!$A$1:$A$36)))</f>
        <v>609</v>
      </c>
      <c r="C185" s="1">
        <v>45118</v>
      </c>
      <c r="D185" cm="1">
        <f t="array" aca="1" ref="D185" ca="1">IF(RAND() &lt;= 0.8, fake_dataset[[#This Row],[dbc_diagnosis_code]], INDEX(DBCs!$A$1:$A$36, RANDBETWEEN(1, COUNTA(DBCs!$A$1:$A$36))))</f>
        <v>609</v>
      </c>
      <c r="E185">
        <f ca="1">IF(fake_dataset[[#This Row],[dbc_switch]]=1,IF(RAND()&lt;Blad1!$B$1,1,0),IF(RAND()&lt;Blad1!$B$4,1,0))</f>
        <v>0</v>
      </c>
      <c r="F185">
        <f ca="1">IF(fake_dataset[[#This Row],[dbc_diagnosis_code]]=fake_dataset[[#This Row],[corrected_dbc]],0,1)</f>
        <v>0</v>
      </c>
      <c r="G185" t="str" cm="1">
        <f t="array" aca="1" ref="G185" ca="1">INDEX('explanations '!$A$1:$A$19, RANDBETWEEN(1, COUNTA('explanations '!$A$1:$A$19)))</f>
        <v>De huidige code is niet meer adequaat omdat de patiënt nu behandeld wordt voor eindstadium hartfalen, wat als de leidende diagnose moet worden beschouwd.</v>
      </c>
      <c r="H185">
        <v>1</v>
      </c>
      <c r="I185">
        <v>176</v>
      </c>
      <c r="J185">
        <v>87</v>
      </c>
      <c r="K185">
        <v>69025</v>
      </c>
      <c r="L185" t="s">
        <v>35</v>
      </c>
      <c r="M185" t="s">
        <v>36</v>
      </c>
      <c r="N185">
        <v>4</v>
      </c>
      <c r="O185">
        <v>8</v>
      </c>
      <c r="P185" cm="1">
        <f t="array" aca="1" ref="P185" ca="1">INDEX({1;1;1;1;1;2;2;2;2;2;3;3;3;3;4;4;4;5;5;6;6;7;8;9;10}, RANDBETWEEN(1, 25))</f>
        <v>2</v>
      </c>
      <c r="Q185">
        <v>10</v>
      </c>
      <c r="R185">
        <f ca="1">IF(fake_dataset[[#This Row],[count_score]]&gt;3,1,0)</f>
        <v>0</v>
      </c>
      <c r="S185" s="2">
        <v>45221.020590277774</v>
      </c>
      <c r="T185" s="1">
        <v>45316</v>
      </c>
      <c r="U185" s="1">
        <v>45118</v>
      </c>
      <c r="V185" t="s">
        <v>33</v>
      </c>
      <c r="W185" t="s">
        <v>30</v>
      </c>
      <c r="X185" s="1" t="str">
        <f t="shared" ca="1" si="12"/>
        <v/>
      </c>
      <c r="Y185" s="1" t="str">
        <f t="shared" ca="1" si="13"/>
        <v/>
      </c>
      <c r="Z185" s="1" t="str">
        <f t="shared" ca="1" si="14"/>
        <v/>
      </c>
      <c r="AA185" s="1" t="str">
        <f t="shared" ca="1" si="15"/>
        <v/>
      </c>
      <c r="AB185" s="1">
        <f t="shared" ca="1" si="16"/>
        <v>45113</v>
      </c>
      <c r="AC185" s="1" t="str">
        <f t="shared" ca="1" si="17"/>
        <v/>
      </c>
      <c r="AD185" s="1">
        <v>45355</v>
      </c>
      <c r="AE185">
        <v>-138</v>
      </c>
      <c r="AF185">
        <f ca="1">IF(fake_dataset[[#This Row],[full]]=1,RANDBETWEEN(200,500),RANDBETWEEN(-50,250))</f>
        <v>162</v>
      </c>
    </row>
    <row r="186" spans="1:32" x14ac:dyDescent="0.35">
      <c r="A186" t="str" cm="1">
        <f t="array" aca="1" ref="A18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86" cm="1">
        <f t="array" aca="1" ref="B186" ca="1">INDEX(DBCs!$A$1:$A$36, RANDBETWEEN(1, COUNT(DBCs!$A$1:$A$36)))</f>
        <v>409</v>
      </c>
      <c r="C186" s="1">
        <v>45293</v>
      </c>
      <c r="D186" cm="1">
        <f t="array" aca="1" ref="D186" ca="1">IF(RAND() &lt;= 0.8, fake_dataset[[#This Row],[dbc_diagnosis_code]], INDEX(DBCs!$A$1:$A$36, RANDBETWEEN(1, COUNTA(DBCs!$A$1:$A$36))))</f>
        <v>409</v>
      </c>
      <c r="E186">
        <f ca="1">IF(fake_dataset[[#This Row],[dbc_switch]]=1,IF(RAND()&lt;Blad1!$B$1,1,0),IF(RAND()&lt;Blad1!$B$4,1,0))</f>
        <v>0</v>
      </c>
      <c r="F186">
        <f ca="1">IF(fake_dataset[[#This Row],[dbc_diagnosis_code]]=fake_dataset[[#This Row],[corrected_dbc]],0,1)</f>
        <v>0</v>
      </c>
      <c r="G186" t="str" cm="1">
        <f t="array" aca="1" ref="G186" ca="1">INDEX('explanations '!$A$1:$A$19, RANDBETWEEN(1, COUNTA('explanations '!$A$1:$A$19)))</f>
        <v>De huidige code is niet langer adequaat omdat de diagnose eindstadium hartfalen nu de leidende diagnose is.</v>
      </c>
      <c r="H186">
        <v>7</v>
      </c>
      <c r="I186">
        <v>179</v>
      </c>
      <c r="J186">
        <v>60</v>
      </c>
      <c r="K186">
        <v>89619</v>
      </c>
      <c r="L186" t="s">
        <v>31</v>
      </c>
      <c r="M186" t="s">
        <v>38</v>
      </c>
      <c r="N186">
        <v>6</v>
      </c>
      <c r="O186">
        <v>7</v>
      </c>
      <c r="P186" cm="1">
        <f t="array" aca="1" ref="P186" ca="1">INDEX({1;1;1;1;1;2;2;2;2;2;3;3;3;3;4;4;4;5;5;6;6;7;8;9;10}, RANDBETWEEN(1, 25))</f>
        <v>4</v>
      </c>
      <c r="Q186">
        <v>8</v>
      </c>
      <c r="R186">
        <f ca="1">IF(fake_dataset[[#This Row],[count_score]]&gt;3,1,0)</f>
        <v>1</v>
      </c>
      <c r="S186" s="2">
        <v>45395.529432870368</v>
      </c>
      <c r="T186" s="1">
        <v>45062</v>
      </c>
      <c r="U186" s="1">
        <v>45094</v>
      </c>
      <c r="V186" t="s">
        <v>39</v>
      </c>
      <c r="W186" t="s">
        <v>34</v>
      </c>
      <c r="X186" s="1" t="str">
        <f t="shared" ca="1" si="12"/>
        <v/>
      </c>
      <c r="Y186" s="1" t="str">
        <f t="shared" ca="1" si="13"/>
        <v/>
      </c>
      <c r="Z186" s="1" t="str">
        <f t="shared" ca="1" si="14"/>
        <v/>
      </c>
      <c r="AA186" s="1" t="str">
        <f t="shared" ca="1" si="15"/>
        <v/>
      </c>
      <c r="AB186" s="1" t="str">
        <f t="shared" ca="1" si="16"/>
        <v/>
      </c>
      <c r="AC186" s="1" t="str">
        <f t="shared" ca="1" si="17"/>
        <v/>
      </c>
      <c r="AD186" s="1">
        <v>45176</v>
      </c>
      <c r="AE186">
        <v>-31</v>
      </c>
      <c r="AF186">
        <f ca="1">IF(fake_dataset[[#This Row],[full]]=1,RANDBETWEEN(200,500),RANDBETWEEN(-50,250))</f>
        <v>243</v>
      </c>
    </row>
    <row r="187" spans="1:32" x14ac:dyDescent="0.35">
      <c r="A187" t="str" cm="1">
        <f t="array" aca="1" ref="A18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87" cm="1">
        <f t="array" aca="1" ref="B187" ca="1">INDEX(DBCs!$A$1:$A$36, RANDBETWEEN(1, COUNT(DBCs!$A$1:$A$36)))</f>
        <v>808</v>
      </c>
      <c r="C187" s="1">
        <v>45165</v>
      </c>
      <c r="D187" cm="1">
        <f t="array" aca="1" ref="D187" ca="1">IF(RAND() &lt;= 0.8, fake_dataset[[#This Row],[dbc_diagnosis_code]], INDEX(DBCs!$A$1:$A$36, RANDBETWEEN(1, COUNTA(DBCs!$A$1:$A$36))))</f>
        <v>808</v>
      </c>
      <c r="E187">
        <f ca="1">IF(fake_dataset[[#This Row],[dbc_switch]]=1,IF(RAND()&lt;Blad1!$B$1,1,0),IF(RAND()&lt;Blad1!$B$4,1,0))</f>
        <v>0</v>
      </c>
      <c r="F187">
        <f ca="1">IF(fake_dataset[[#This Row],[dbc_diagnosis_code]]=fake_dataset[[#This Row],[corrected_dbc]],0,1)</f>
        <v>0</v>
      </c>
      <c r="G187" t="str" cm="1">
        <f t="array" aca="1" ref="G187" ca="1">INDEX('explanations '!$A$1:$A$19, RANDBETWEEN(1, COUNTA('explanations '!$A$1:$A$19)))</f>
        <v>De huidige code is niet toereikend omdat de nieuwe diagnose coronaire hartziekte nu de primaire diagnose is.</v>
      </c>
      <c r="H187">
        <v>10</v>
      </c>
      <c r="I187">
        <v>185</v>
      </c>
      <c r="J187">
        <v>58</v>
      </c>
      <c r="K187">
        <v>15079</v>
      </c>
      <c r="L187" t="s">
        <v>40</v>
      </c>
      <c r="M187" t="s">
        <v>36</v>
      </c>
      <c r="N187">
        <v>7</v>
      </c>
      <c r="O187">
        <v>4</v>
      </c>
      <c r="P187" cm="1">
        <f t="array" aca="1" ref="P187" ca="1">INDEX({1;1;1;1;1;2;2;2;2;2;3;3;3;3;4;4;4;5;5;6;6;7;8;9;10}, RANDBETWEEN(1, 25))</f>
        <v>6</v>
      </c>
      <c r="Q187">
        <v>9</v>
      </c>
      <c r="R187">
        <f ca="1">IF(fake_dataset[[#This Row],[count_score]]&gt;3,1,0)</f>
        <v>1</v>
      </c>
      <c r="S187" s="2">
        <v>45314.859490740739</v>
      </c>
      <c r="T187" s="1">
        <v>45300</v>
      </c>
      <c r="U187" s="1">
        <v>45117</v>
      </c>
      <c r="V187" t="s">
        <v>37</v>
      </c>
      <c r="W187" t="s">
        <v>30</v>
      </c>
      <c r="X187" s="1" t="str">
        <f t="shared" ca="1" si="12"/>
        <v/>
      </c>
      <c r="Y187" s="1" t="str">
        <f t="shared" ca="1" si="13"/>
        <v/>
      </c>
      <c r="Z187" s="1" t="str">
        <f t="shared" ca="1" si="14"/>
        <v/>
      </c>
      <c r="AA187" s="1">
        <f t="shared" ca="1" si="15"/>
        <v>45160</v>
      </c>
      <c r="AB187" s="1" t="str">
        <f t="shared" ca="1" si="16"/>
        <v/>
      </c>
      <c r="AC187" s="1">
        <f t="shared" ca="1" si="17"/>
        <v>45160</v>
      </c>
      <c r="AD187" s="1">
        <v>45322</v>
      </c>
      <c r="AE187">
        <v>-208</v>
      </c>
      <c r="AF187">
        <f ca="1">IF(fake_dataset[[#This Row],[full]]=1,RANDBETWEEN(200,500),RANDBETWEEN(-50,250))</f>
        <v>241</v>
      </c>
    </row>
    <row r="188" spans="1:32" x14ac:dyDescent="0.35">
      <c r="A188" t="str" cm="1">
        <f t="array" aca="1" ref="A18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88" cm="1">
        <f t="array" aca="1" ref="B188" ca="1">INDEX(DBCs!$A$1:$A$36, RANDBETWEEN(1, COUNT(DBCs!$A$1:$A$36)))</f>
        <v>203</v>
      </c>
      <c r="C188" s="1">
        <v>45144</v>
      </c>
      <c r="D188" cm="1">
        <f t="array" aca="1" ref="D188" ca="1">IF(RAND() &lt;= 0.8, fake_dataset[[#This Row],[dbc_diagnosis_code]], INDEX(DBCs!$A$1:$A$36, RANDBETWEEN(1, COUNTA(DBCs!$A$1:$A$36))))</f>
        <v>203</v>
      </c>
      <c r="E188">
        <f ca="1">IF(fake_dataset[[#This Row],[dbc_switch]]=1,IF(RAND()&lt;Blad1!$B$1,1,0),IF(RAND()&lt;Blad1!$B$4,1,0))</f>
        <v>0</v>
      </c>
      <c r="F188">
        <f ca="1">IF(fake_dataset[[#This Row],[dbc_diagnosis_code]]=fake_dataset[[#This Row],[corrected_dbc]],0,1)</f>
        <v>0</v>
      </c>
      <c r="G188" t="str" cm="1">
        <f t="array" aca="1" ref="G188" ca="1">INDEX('explanations '!$A$1:$A$19, RANDBETWEEN(1, COUNTA('explanations '!$A$1:$A$19)))</f>
        <v>De huidige code is niet langer adequaat omdat de diagnose eindstadium hartfalen nu de leidende diagnose is.</v>
      </c>
      <c r="H188">
        <v>5</v>
      </c>
      <c r="I188">
        <v>168</v>
      </c>
      <c r="J188">
        <v>16</v>
      </c>
      <c r="K188">
        <v>94922</v>
      </c>
      <c r="L188" t="s">
        <v>31</v>
      </c>
      <c r="M188" t="s">
        <v>38</v>
      </c>
      <c r="N188">
        <v>1</v>
      </c>
      <c r="O188">
        <v>10</v>
      </c>
      <c r="P188" cm="1">
        <f t="array" aca="1" ref="P188" ca="1">INDEX({1;1;1;1;1;2;2;2;2;2;3;3;3;3;4;4;4;5;5;6;6;7;8;9;10}, RANDBETWEEN(1, 25))</f>
        <v>2</v>
      </c>
      <c r="Q188">
        <v>3</v>
      </c>
      <c r="R188">
        <f ca="1">IF(fake_dataset[[#This Row],[count_score]]&gt;3,1,0)</f>
        <v>0</v>
      </c>
      <c r="S188" s="2">
        <v>45373.167314814818</v>
      </c>
      <c r="T188" s="1">
        <v>45120</v>
      </c>
      <c r="U188" s="1">
        <v>45270</v>
      </c>
      <c r="V188" t="s">
        <v>39</v>
      </c>
      <c r="W188" t="s">
        <v>34</v>
      </c>
      <c r="X188" s="1" t="str">
        <f t="shared" ca="1" si="12"/>
        <v/>
      </c>
      <c r="Y188" s="1" t="str">
        <f t="shared" ca="1" si="13"/>
        <v/>
      </c>
      <c r="Z188" s="1" t="str">
        <f t="shared" ca="1" si="14"/>
        <v/>
      </c>
      <c r="AA188" s="1" t="str">
        <f t="shared" ca="1" si="15"/>
        <v/>
      </c>
      <c r="AB188" s="1">
        <f t="shared" ca="1" si="16"/>
        <v>45139</v>
      </c>
      <c r="AC188" s="1">
        <f t="shared" ca="1" si="17"/>
        <v>45139</v>
      </c>
      <c r="AD188" s="1">
        <v>45370</v>
      </c>
      <c r="AE188">
        <v>-163</v>
      </c>
      <c r="AF188">
        <f ca="1">IF(fake_dataset[[#This Row],[full]]=1,RANDBETWEEN(200,500),RANDBETWEEN(-50,250))</f>
        <v>213</v>
      </c>
    </row>
    <row r="189" spans="1:32" x14ac:dyDescent="0.35">
      <c r="A189" t="str" cm="1">
        <f t="array" aca="1" ref="A18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89" cm="1">
        <f t="array" aca="1" ref="B189" ca="1">INDEX(DBCs!$A$1:$A$36, RANDBETWEEN(1, COUNT(DBCs!$A$1:$A$36)))</f>
        <v>401</v>
      </c>
      <c r="C189" s="1">
        <v>45265</v>
      </c>
      <c r="D189" cm="1">
        <f t="array" aca="1" ref="D189" ca="1">IF(RAND() &lt;= 0.8, fake_dataset[[#This Row],[dbc_diagnosis_code]], INDEX(DBCs!$A$1:$A$36, RANDBETWEEN(1, COUNTA(DBCs!$A$1:$A$36))))</f>
        <v>902</v>
      </c>
      <c r="E189">
        <f ca="1">IF(fake_dataset[[#This Row],[dbc_switch]]=1,IF(RAND()&lt;Blad1!$B$1,1,0),IF(RAND()&lt;Blad1!$B$4,1,0))</f>
        <v>1</v>
      </c>
      <c r="F189">
        <f ca="1">IF(fake_dataset[[#This Row],[dbc_diagnosis_code]]=fake_dataset[[#This Row],[corrected_dbc]],0,1)</f>
        <v>1</v>
      </c>
      <c r="G189" t="str" cm="1">
        <f t="array" aca="1" ref="G189" ca="1">INDEX('explanations '!$A$1:$A$19, RANDBETWEEN(1, COUNTA('explanations '!$A$1:$A$19)))</f>
        <v>De huidige diagnose is nog steeds relevant, maar hypertrofische cardiomyopathie is toegevoegd als leidende diagnose, wat een codewijziging nodig maakt.</v>
      </c>
      <c r="H189">
        <v>3</v>
      </c>
      <c r="I189">
        <v>192</v>
      </c>
      <c r="J189">
        <v>43</v>
      </c>
      <c r="K189">
        <v>49768</v>
      </c>
      <c r="L189" t="s">
        <v>40</v>
      </c>
      <c r="M189" t="s">
        <v>32</v>
      </c>
      <c r="N189">
        <v>9</v>
      </c>
      <c r="O189">
        <v>10</v>
      </c>
      <c r="P189" cm="1">
        <f t="array" aca="1" ref="P189" ca="1">INDEX({1;1;1;1;1;2;2;2;2;2;3;3;3;3;4;4;4;5;5;6;6;7;8;9;10}, RANDBETWEEN(1, 25))</f>
        <v>4</v>
      </c>
      <c r="Q189">
        <v>5</v>
      </c>
      <c r="R189">
        <f ca="1">IF(fake_dataset[[#This Row],[count_score]]&gt;3,1,0)</f>
        <v>1</v>
      </c>
      <c r="S189" s="2">
        <v>45415.787511574075</v>
      </c>
      <c r="T189" s="1">
        <v>45068</v>
      </c>
      <c r="U189" s="1">
        <v>45114</v>
      </c>
      <c r="V189" t="s">
        <v>39</v>
      </c>
      <c r="W189" t="s">
        <v>34</v>
      </c>
      <c r="X189" s="1" t="str">
        <f t="shared" ca="1" si="12"/>
        <v/>
      </c>
      <c r="Y189" s="1" t="str">
        <f t="shared" ca="1" si="13"/>
        <v/>
      </c>
      <c r="Z189" s="1" t="str">
        <f t="shared" ca="1" si="14"/>
        <v/>
      </c>
      <c r="AA189" s="1">
        <f t="shared" ca="1" si="15"/>
        <v>45260</v>
      </c>
      <c r="AB189" s="1">
        <f t="shared" ca="1" si="16"/>
        <v>45260</v>
      </c>
      <c r="AC189" s="1" t="str">
        <f t="shared" ca="1" si="17"/>
        <v/>
      </c>
      <c r="AD189" s="1">
        <v>45387</v>
      </c>
      <c r="AE189">
        <v>-20</v>
      </c>
      <c r="AF189">
        <f ca="1">IF(fake_dataset[[#This Row],[full]]=1,RANDBETWEEN(200,500),RANDBETWEEN(-50,250))</f>
        <v>287</v>
      </c>
    </row>
    <row r="190" spans="1:32" x14ac:dyDescent="0.35">
      <c r="A190" t="str" cm="1">
        <f t="array" aca="1" ref="A19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90" cm="1">
        <f t="array" aca="1" ref="B190" ca="1">INDEX(DBCs!$A$1:$A$36, RANDBETWEEN(1, COUNT(DBCs!$A$1:$A$36)))</f>
        <v>601</v>
      </c>
      <c r="C190" s="1">
        <v>45369</v>
      </c>
      <c r="D190" cm="1">
        <f t="array" aca="1" ref="D190" ca="1">IF(RAND() &lt;= 0.8, fake_dataset[[#This Row],[dbc_diagnosis_code]], INDEX(DBCs!$A$1:$A$36, RANDBETWEEN(1, COUNTA(DBCs!$A$1:$A$36))))</f>
        <v>601</v>
      </c>
      <c r="E190">
        <f ca="1">IF(fake_dataset[[#This Row],[dbc_switch]]=1,IF(RAND()&lt;Blad1!$B$1,1,0),IF(RAND()&lt;Blad1!$B$4,1,0))</f>
        <v>0</v>
      </c>
      <c r="F190">
        <f ca="1">IF(fake_dataset[[#This Row],[dbc_diagnosis_code]]=fake_dataset[[#This Row],[corrected_dbc]],0,1)</f>
        <v>0</v>
      </c>
      <c r="G190" t="str" cm="1">
        <f t="array" aca="1" ref="G190" ca="1">INDEX('explanations '!$A$1:$A$19, RANDBETWEEN(1, COUNTA('explanations '!$A$1:$A$19)))</f>
        <v>De huidige diagnose blijft een van de hoofddiagnosen, maar de patiënt ondergaat nu ook behandeling voor pericarditis, waardoor een herziene code vereist is.</v>
      </c>
      <c r="H190">
        <v>10</v>
      </c>
      <c r="I190">
        <v>180</v>
      </c>
      <c r="J190">
        <v>98</v>
      </c>
      <c r="K190">
        <v>59980</v>
      </c>
      <c r="L190" t="s">
        <v>31</v>
      </c>
      <c r="M190" t="s">
        <v>32</v>
      </c>
      <c r="N190">
        <v>1</v>
      </c>
      <c r="O190">
        <v>2</v>
      </c>
      <c r="P190" cm="1">
        <f t="array" aca="1" ref="P190" ca="1">INDEX({1;1;1;1;1;2;2;2;2;2;3;3;3;3;4;4;4;5;5;6;6;7;8;9;10}, RANDBETWEEN(1, 25))</f>
        <v>4</v>
      </c>
      <c r="Q190">
        <v>7</v>
      </c>
      <c r="R190">
        <f ca="1">IF(fake_dataset[[#This Row],[count_score]]&gt;3,1,0)</f>
        <v>1</v>
      </c>
      <c r="S190" s="2">
        <v>45382.63621527778</v>
      </c>
      <c r="T190" s="1">
        <v>45086</v>
      </c>
      <c r="U190" s="1">
        <v>45227</v>
      </c>
      <c r="V190" t="s">
        <v>33</v>
      </c>
      <c r="W190" t="s">
        <v>30</v>
      </c>
      <c r="X190" s="1" t="str">
        <f t="shared" ca="1" si="12"/>
        <v/>
      </c>
      <c r="Y190" s="1" t="str">
        <f t="shared" ca="1" si="13"/>
        <v/>
      </c>
      <c r="Z190" s="1" t="str">
        <f t="shared" ca="1" si="14"/>
        <v/>
      </c>
      <c r="AA190" s="1" t="str">
        <f t="shared" ca="1" si="15"/>
        <v/>
      </c>
      <c r="AB190" s="1" t="str">
        <f t="shared" ca="1" si="16"/>
        <v/>
      </c>
      <c r="AC190" s="1" t="str">
        <f t="shared" ca="1" si="17"/>
        <v/>
      </c>
      <c r="AD190" s="1">
        <v>45254</v>
      </c>
      <c r="AE190">
        <v>-322</v>
      </c>
      <c r="AF190">
        <f ca="1">IF(fake_dataset[[#This Row],[full]]=1,RANDBETWEEN(200,500),RANDBETWEEN(-50,250))</f>
        <v>264</v>
      </c>
    </row>
    <row r="191" spans="1:32" x14ac:dyDescent="0.35">
      <c r="A191" t="str" cm="1">
        <f t="array" aca="1" ref="A19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91" cm="1">
        <f t="array" aca="1" ref="B191" ca="1">INDEX(DBCs!$A$1:$A$36, RANDBETWEEN(1, COUNT(DBCs!$A$1:$A$36)))</f>
        <v>822</v>
      </c>
      <c r="C191" s="1">
        <v>45154</v>
      </c>
      <c r="D191" cm="1">
        <f t="array" aca="1" ref="D191" ca="1">IF(RAND() &lt;= 0.8, fake_dataset[[#This Row],[dbc_diagnosis_code]], INDEX(DBCs!$A$1:$A$36, RANDBETWEEN(1, COUNTA(DBCs!$A$1:$A$36))))</f>
        <v>822</v>
      </c>
      <c r="E191">
        <f ca="1">IF(fake_dataset[[#This Row],[dbc_switch]]=1,IF(RAND()&lt;Blad1!$B$1,1,0),IF(RAND()&lt;Blad1!$B$4,1,0))</f>
        <v>0</v>
      </c>
      <c r="F191">
        <f ca="1">IF(fake_dataset[[#This Row],[dbc_diagnosis_code]]=fake_dataset[[#This Row],[corrected_dbc]],0,1)</f>
        <v>0</v>
      </c>
      <c r="G191" t="str" cm="1">
        <f t="array" aca="1" ref="G191" ca="1">INDEX('explanations '!$A$1:$A$19, RANDBETWEEN(1, COUNTA('explanations '!$A$1:$A$19)))</f>
        <v>De huidige code weerspiegelt niet de nieuwe diagnose van coronaire hartziekte, die nu de belangrijkste focus van de behandeling is.</v>
      </c>
      <c r="H191">
        <v>8</v>
      </c>
      <c r="I191">
        <v>161</v>
      </c>
      <c r="J191">
        <v>96</v>
      </c>
      <c r="K191">
        <v>22502</v>
      </c>
      <c r="L191" t="s">
        <v>40</v>
      </c>
      <c r="M191" t="s">
        <v>36</v>
      </c>
      <c r="N191">
        <v>10</v>
      </c>
      <c r="O191">
        <v>6</v>
      </c>
      <c r="P191" cm="1">
        <f t="array" aca="1" ref="P191" ca="1">INDEX({1;1;1;1;1;2;2;2;2;2;3;3;3;3;4;4;4;5;5;6;6;7;8;9;10}, RANDBETWEEN(1, 25))</f>
        <v>1</v>
      </c>
      <c r="Q191">
        <v>3</v>
      </c>
      <c r="R191">
        <f ca="1">IF(fake_dataset[[#This Row],[count_score]]&gt;3,1,0)</f>
        <v>0</v>
      </c>
      <c r="S191" s="2">
        <v>45311.716064814813</v>
      </c>
      <c r="T191" s="1">
        <v>45106</v>
      </c>
      <c r="U191" s="1">
        <v>45414</v>
      </c>
      <c r="V191" t="s">
        <v>39</v>
      </c>
      <c r="W191" t="s">
        <v>30</v>
      </c>
      <c r="X191" s="1" t="str">
        <f t="shared" ca="1" si="12"/>
        <v/>
      </c>
      <c r="Y191" s="1" t="str">
        <f t="shared" ca="1" si="13"/>
        <v/>
      </c>
      <c r="Z191" s="1">
        <f t="shared" ca="1" si="14"/>
        <v>45149</v>
      </c>
      <c r="AA191" s="1" t="str">
        <f t="shared" ca="1" si="15"/>
        <v/>
      </c>
      <c r="AB191" s="1" t="str">
        <f t="shared" ca="1" si="16"/>
        <v/>
      </c>
      <c r="AC191" s="1">
        <f t="shared" ca="1" si="17"/>
        <v>45149</v>
      </c>
      <c r="AD191" s="1">
        <v>45348</v>
      </c>
      <c r="AE191">
        <v>-68</v>
      </c>
      <c r="AF191">
        <f ca="1">IF(fake_dataset[[#This Row],[full]]=1,RANDBETWEEN(200,500),RANDBETWEEN(-50,250))</f>
        <v>-15</v>
      </c>
    </row>
    <row r="192" spans="1:32" x14ac:dyDescent="0.35">
      <c r="A192" t="str" cm="1">
        <f t="array" aca="1" ref="A19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92" cm="1">
        <f t="array" aca="1" ref="B192" ca="1">INDEX(DBCs!$A$1:$A$36, RANDBETWEEN(1, COUNT(DBCs!$A$1:$A$36)))</f>
        <v>602</v>
      </c>
      <c r="C192" s="1">
        <v>45273</v>
      </c>
      <c r="D192" cm="1">
        <f t="array" aca="1" ref="D192" ca="1">IF(RAND() &lt;= 0.8, fake_dataset[[#This Row],[dbc_diagnosis_code]], INDEX(DBCs!$A$1:$A$36, RANDBETWEEN(1, COUNTA(DBCs!$A$1:$A$36))))</f>
        <v>602</v>
      </c>
      <c r="E192">
        <f ca="1">IF(fake_dataset[[#This Row],[dbc_switch]]=1,IF(RAND()&lt;Blad1!$B$1,1,0),IF(RAND()&lt;Blad1!$B$4,1,0))</f>
        <v>0</v>
      </c>
      <c r="F192">
        <f ca="1">IF(fake_dataset[[#This Row],[dbc_diagnosis_code]]=fake_dataset[[#This Row],[corrected_dbc]],0,1)</f>
        <v>0</v>
      </c>
      <c r="G192" t="str" cm="1">
        <f t="array" aca="1" ref="G192" ca="1">INDEX('explanations '!$A$1:$A$19, RANDBETWEEN(1, COUNTA('explanations '!$A$1:$A$19)))</f>
        <v>Hoewel de huidige diagnose nog steeds relevant is, moet de code worden aangepast om ook de nieuwe diagnose mitralisklepinsufficiëntie te weerspiegelen.</v>
      </c>
      <c r="H192">
        <v>9</v>
      </c>
      <c r="I192">
        <v>151</v>
      </c>
      <c r="J192">
        <v>1</v>
      </c>
      <c r="K192">
        <v>50500</v>
      </c>
      <c r="L192" t="s">
        <v>35</v>
      </c>
      <c r="M192" t="s">
        <v>36</v>
      </c>
      <c r="N192">
        <v>10</v>
      </c>
      <c r="O192">
        <v>9</v>
      </c>
      <c r="P192" cm="1">
        <f t="array" aca="1" ref="P192" ca="1">INDEX({1;1;1;1;1;2;2;2;2;2;3;3;3;3;4;4;4;5;5;6;6;7;8;9;10}, RANDBETWEEN(1, 25))</f>
        <v>1</v>
      </c>
      <c r="Q192">
        <v>5</v>
      </c>
      <c r="R192">
        <f ca="1">IF(fake_dataset[[#This Row],[count_score]]&gt;3,1,0)</f>
        <v>0</v>
      </c>
      <c r="S192" s="2">
        <v>45231.599282407406</v>
      </c>
      <c r="T192" s="1">
        <v>45073</v>
      </c>
      <c r="U192" s="1">
        <v>45269</v>
      </c>
      <c r="V192" t="s">
        <v>39</v>
      </c>
      <c r="W192" t="s">
        <v>30</v>
      </c>
      <c r="X192" s="1" t="str">
        <f t="shared" ca="1" si="12"/>
        <v/>
      </c>
      <c r="Y192" s="1" t="str">
        <f t="shared" ca="1" si="13"/>
        <v/>
      </c>
      <c r="Z192" s="1">
        <f t="shared" ca="1" si="14"/>
        <v>45268</v>
      </c>
      <c r="AA192" s="1" t="str">
        <f t="shared" ca="1" si="15"/>
        <v/>
      </c>
      <c r="AB192" s="1" t="str">
        <f t="shared" ca="1" si="16"/>
        <v/>
      </c>
      <c r="AC192" s="1" t="str">
        <f t="shared" ca="1" si="17"/>
        <v/>
      </c>
      <c r="AD192" s="1">
        <v>45140</v>
      </c>
      <c r="AE192">
        <v>151</v>
      </c>
      <c r="AF192">
        <f ca="1">IF(fake_dataset[[#This Row],[full]]=1,RANDBETWEEN(200,500),RANDBETWEEN(-50,250))</f>
        <v>146</v>
      </c>
    </row>
    <row r="193" spans="1:32" x14ac:dyDescent="0.35">
      <c r="A193" t="str" cm="1">
        <f t="array" aca="1" ref="A19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93" cm="1">
        <f t="array" aca="1" ref="B193" ca="1">INDEX(DBCs!$A$1:$A$36, RANDBETWEEN(1, COUNT(DBCs!$A$1:$A$36)))</f>
        <v>203</v>
      </c>
      <c r="C193" s="1">
        <v>45283</v>
      </c>
      <c r="D193" cm="1">
        <f t="array" aca="1" ref="D193" ca="1">IF(RAND() &lt;= 0.8, fake_dataset[[#This Row],[dbc_diagnosis_code]], INDEX(DBCs!$A$1:$A$36, RANDBETWEEN(1, COUNTA(DBCs!$A$1:$A$36))))</f>
        <v>203</v>
      </c>
      <c r="E193">
        <f ca="1">IF(fake_dataset[[#This Row],[dbc_switch]]=1,IF(RAND()&lt;Blad1!$B$1,1,0),IF(RAND()&lt;Blad1!$B$4,1,0))</f>
        <v>0</v>
      </c>
      <c r="F193">
        <f ca="1">IF(fake_dataset[[#This Row],[dbc_diagnosis_code]]=fake_dataset[[#This Row],[corrected_dbc]],0,1)</f>
        <v>0</v>
      </c>
      <c r="G193" t="str" cm="1">
        <f t="array" aca="1" ref="G193" ca="1">INDEX('explanations '!$A$1:$A$19, RANDBETWEEN(1, COUNTA('explanations '!$A$1:$A$19)))</f>
        <v>De huidige code is niet toereikend omdat de patiënt nu ook wordt behandeld voor een myocardinfarct, wat de leidende diagnose is geworden.</v>
      </c>
      <c r="H193">
        <v>5</v>
      </c>
      <c r="I193">
        <v>152</v>
      </c>
      <c r="J193">
        <v>49</v>
      </c>
      <c r="K193">
        <v>33769</v>
      </c>
      <c r="L193" t="s">
        <v>40</v>
      </c>
      <c r="M193" t="s">
        <v>36</v>
      </c>
      <c r="N193">
        <v>1</v>
      </c>
      <c r="O193">
        <v>10</v>
      </c>
      <c r="P193" cm="1">
        <f t="array" aca="1" ref="P193" ca="1">INDEX({1;1;1;1;1;2;2;2;2;2;3;3;3;3;4;4;4;5;5;6;6;7;8;9;10}, RANDBETWEEN(1, 25))</f>
        <v>4</v>
      </c>
      <c r="Q193">
        <v>9</v>
      </c>
      <c r="R193">
        <f ca="1">IF(fake_dataset[[#This Row],[count_score]]&gt;3,1,0)</f>
        <v>1</v>
      </c>
      <c r="S193" s="2">
        <v>45390.922696759262</v>
      </c>
      <c r="T193" s="1">
        <v>45179</v>
      </c>
      <c r="U193" s="1">
        <v>45341</v>
      </c>
      <c r="V193" t="s">
        <v>37</v>
      </c>
      <c r="W193" t="s">
        <v>34</v>
      </c>
      <c r="X193" s="1" t="str">
        <f t="shared" ca="1" si="12"/>
        <v/>
      </c>
      <c r="Y193" s="1" t="str">
        <f t="shared" ca="1" si="13"/>
        <v/>
      </c>
      <c r="Z193" s="1" t="str">
        <f t="shared" ca="1" si="14"/>
        <v/>
      </c>
      <c r="AA193" s="1" t="str">
        <f t="shared" ca="1" si="15"/>
        <v/>
      </c>
      <c r="AB193" s="1">
        <f t="shared" ca="1" si="16"/>
        <v>45278</v>
      </c>
      <c r="AC193" s="1" t="str">
        <f t="shared" ca="1" si="17"/>
        <v/>
      </c>
      <c r="AD193" s="1">
        <v>45138</v>
      </c>
      <c r="AE193">
        <v>315</v>
      </c>
      <c r="AF193">
        <f ca="1">IF(fake_dataset[[#This Row],[full]]=1,RANDBETWEEN(200,500),RANDBETWEEN(-50,250))</f>
        <v>266</v>
      </c>
    </row>
    <row r="194" spans="1:32" x14ac:dyDescent="0.35">
      <c r="A194" t="str" cm="1">
        <f t="array" aca="1" ref="A19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94" cm="1">
        <f t="array" aca="1" ref="B194" ca="1">INDEX(DBCs!$A$1:$A$36, RANDBETWEEN(1, COUNT(DBCs!$A$1:$A$36)))</f>
        <v>808</v>
      </c>
      <c r="C194" s="1">
        <v>45295</v>
      </c>
      <c r="D194" cm="1">
        <f t="array" aca="1" ref="D194" ca="1">IF(RAND() &lt;= 0.8, fake_dataset[[#This Row],[dbc_diagnosis_code]], INDEX(DBCs!$A$1:$A$36, RANDBETWEEN(1, COUNTA(DBCs!$A$1:$A$36))))</f>
        <v>808</v>
      </c>
      <c r="E194">
        <f ca="1">IF(fake_dataset[[#This Row],[dbc_switch]]=1,IF(RAND()&lt;Blad1!$B$1,1,0),IF(RAND()&lt;Blad1!$B$4,1,0))</f>
        <v>0</v>
      </c>
      <c r="F194">
        <f ca="1">IF(fake_dataset[[#This Row],[dbc_diagnosis_code]]=fake_dataset[[#This Row],[corrected_dbc]],0,1)</f>
        <v>0</v>
      </c>
      <c r="G194" t="str" cm="1">
        <f t="array" aca="1" ref="G194" ca="1">INDEX('explanations '!$A$1:$A$19, RANDBETWEEN(1, COUNTA('explanations '!$A$1:$A$19)))</f>
        <v>De huidige diagnose is nog steeds relevant, maar hypertrofische cardiomyopathie is toegevoegd als leidende diagnose, wat een codewijziging nodig maakt.</v>
      </c>
      <c r="H194">
        <v>1</v>
      </c>
      <c r="I194">
        <v>180</v>
      </c>
      <c r="J194">
        <v>14</v>
      </c>
      <c r="K194">
        <v>21211</v>
      </c>
      <c r="L194" t="s">
        <v>31</v>
      </c>
      <c r="M194" t="s">
        <v>36</v>
      </c>
      <c r="N194">
        <v>10</v>
      </c>
      <c r="O194">
        <v>7</v>
      </c>
      <c r="P194" cm="1">
        <f t="array" aca="1" ref="P194" ca="1">INDEX({1;1;1;1;1;2;2;2;2;2;3;3;3;3;4;4;4;5;5;6;6;7;8;9;10}, RANDBETWEEN(1, 25))</f>
        <v>3</v>
      </c>
      <c r="Q194">
        <v>6</v>
      </c>
      <c r="R194">
        <f ca="1">IF(fake_dataset[[#This Row],[count_score]]&gt;3,1,0)</f>
        <v>0</v>
      </c>
      <c r="S194" s="2">
        <v>45402.475844907407</v>
      </c>
      <c r="T194" s="1">
        <v>45223</v>
      </c>
      <c r="U194" s="1">
        <v>45190</v>
      </c>
      <c r="V194" t="s">
        <v>37</v>
      </c>
      <c r="W194" t="s">
        <v>34</v>
      </c>
      <c r="X194" s="1">
        <f t="shared" ca="1" si="12"/>
        <v>45290</v>
      </c>
      <c r="Y194" s="1" t="str">
        <f t="shared" ca="1" si="13"/>
        <v/>
      </c>
      <c r="Z194" s="1" t="str">
        <f t="shared" ca="1" si="14"/>
        <v/>
      </c>
      <c r="AA194" s="1" t="str">
        <f t="shared" ca="1" si="15"/>
        <v/>
      </c>
      <c r="AB194" s="1" t="str">
        <f t="shared" ca="1" si="16"/>
        <v/>
      </c>
      <c r="AC194" s="1" t="str">
        <f t="shared" ca="1" si="17"/>
        <v/>
      </c>
      <c r="AD194" s="1">
        <v>45210</v>
      </c>
      <c r="AE194">
        <v>162</v>
      </c>
      <c r="AF194">
        <f ca="1">IF(fake_dataset[[#This Row],[full]]=1,RANDBETWEEN(200,500),RANDBETWEEN(-50,250))</f>
        <v>204</v>
      </c>
    </row>
    <row r="195" spans="1:32" x14ac:dyDescent="0.35">
      <c r="A195" t="str" cm="1">
        <f t="array" aca="1" ref="A19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95" cm="1">
        <f t="array" aca="1" ref="B195" ca="1">INDEX(DBCs!$A$1:$A$36, RANDBETWEEN(1, COUNT(DBCs!$A$1:$A$36)))</f>
        <v>609</v>
      </c>
      <c r="C195" s="1">
        <v>45268</v>
      </c>
      <c r="D195" cm="1">
        <f t="array" aca="1" ref="D195" ca="1">IF(RAND() &lt;= 0.8, fake_dataset[[#This Row],[dbc_diagnosis_code]], INDEX(DBCs!$A$1:$A$36, RANDBETWEEN(1, COUNTA(DBCs!$A$1:$A$36))))</f>
        <v>609</v>
      </c>
      <c r="E195">
        <f ca="1">IF(fake_dataset[[#This Row],[dbc_switch]]=1,IF(RAND()&lt;Blad1!$B$1,1,0),IF(RAND()&lt;Blad1!$B$4,1,0))</f>
        <v>0</v>
      </c>
      <c r="F195">
        <f ca="1">IF(fake_dataset[[#This Row],[dbc_diagnosis_code]]=fake_dataset[[#This Row],[corrected_dbc]],0,1)</f>
        <v>0</v>
      </c>
      <c r="G195" t="str" cm="1">
        <f t="array" aca="1" ref="G195" ca="1">INDEX('explanations '!$A$1:$A$19, RANDBETWEEN(1, COUNTA('explanations '!$A$1:$A$19)))</f>
        <v>De huidige code is niet langer accuraat aangezien de patiënt nu ook wordt behandeld voor pulmonale hypertensie, wat als de primaire diagnose moet worden gecodeerd.</v>
      </c>
      <c r="H195">
        <v>9</v>
      </c>
      <c r="I195">
        <v>176</v>
      </c>
      <c r="J195">
        <v>28</v>
      </c>
      <c r="K195">
        <v>43272</v>
      </c>
      <c r="L195" t="s">
        <v>40</v>
      </c>
      <c r="M195" t="s">
        <v>38</v>
      </c>
      <c r="N195">
        <v>2</v>
      </c>
      <c r="O195">
        <v>1</v>
      </c>
      <c r="P195" cm="1">
        <f t="array" aca="1" ref="P195" ca="1">INDEX({1;1;1;1;1;2;2;2;2;2;3;3;3;3;4;4;4;5;5;6;6;7;8;9;10}, RANDBETWEEN(1, 25))</f>
        <v>6</v>
      </c>
      <c r="Q195">
        <v>1</v>
      </c>
      <c r="R195">
        <f ca="1">IF(fake_dataset[[#This Row],[count_score]]&gt;3,1,0)</f>
        <v>1</v>
      </c>
      <c r="S195" s="2">
        <v>45237.192858796298</v>
      </c>
      <c r="T195" s="1">
        <v>45250</v>
      </c>
      <c r="U195" s="1">
        <v>45386</v>
      </c>
      <c r="V195" t="s">
        <v>37</v>
      </c>
      <c r="W195" t="s">
        <v>30</v>
      </c>
      <c r="X195" s="1" t="str">
        <f t="shared" ref="X195:X258" ca="1" si="18">IF(RAND()&lt;0.2,C195-5,"")</f>
        <v/>
      </c>
      <c r="Y195" s="1" t="str">
        <f t="shared" ref="Y195:Y258" ca="1" si="19">IF(RAND()&lt;0.1,C195-5,"")</f>
        <v/>
      </c>
      <c r="Z195" s="1" t="str">
        <f t="shared" ref="Z195:Z258" ca="1" si="20">IF(RAND()&lt;0.2,C195-5,"")</f>
        <v/>
      </c>
      <c r="AA195" s="1" t="str">
        <f t="shared" ref="AA195:AA258" ca="1" si="21">IF(RAND()&lt;0.1,C195-5,"")</f>
        <v/>
      </c>
      <c r="AB195" s="1" t="str">
        <f t="shared" ref="AB195:AB258" ca="1" si="22">IF(RAND()&lt;0.1,C195-5,"")</f>
        <v/>
      </c>
      <c r="AC195" s="1">
        <f t="shared" ref="AC195:AC258" ca="1" si="23">IF(RAND()&lt;0.3,C195-5,"")</f>
        <v>45263</v>
      </c>
      <c r="AD195" s="1">
        <v>45361</v>
      </c>
      <c r="AE195">
        <v>277</v>
      </c>
      <c r="AF195">
        <f ca="1">IF(fake_dataset[[#This Row],[full]]=1,RANDBETWEEN(200,500),RANDBETWEEN(-50,250))</f>
        <v>253</v>
      </c>
    </row>
    <row r="196" spans="1:32" x14ac:dyDescent="0.35">
      <c r="A196" t="str" cm="1">
        <f t="array" aca="1" ref="A19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96" cm="1">
        <f t="array" aca="1" ref="B196" ca="1">INDEX(DBCs!$A$1:$A$36, RANDBETWEEN(1, COUNT(DBCs!$A$1:$A$36)))</f>
        <v>203</v>
      </c>
      <c r="C196" s="1">
        <v>45214</v>
      </c>
      <c r="D196" cm="1">
        <f t="array" aca="1" ref="D196" ca="1">IF(RAND() &lt;= 0.8, fake_dataset[[#This Row],[dbc_diagnosis_code]], INDEX(DBCs!$A$1:$A$36, RANDBETWEEN(1, COUNTA(DBCs!$A$1:$A$36))))</f>
        <v>702</v>
      </c>
      <c r="E196">
        <f ca="1">IF(fake_dataset[[#This Row],[dbc_switch]]=1,IF(RAND()&lt;Blad1!$B$1,1,0),IF(RAND()&lt;Blad1!$B$4,1,0))</f>
        <v>0</v>
      </c>
      <c r="F196">
        <f ca="1">IF(fake_dataset[[#This Row],[dbc_diagnosis_code]]=fake_dataset[[#This Row],[corrected_dbc]],0,1)</f>
        <v>1</v>
      </c>
      <c r="G196" t="str" cm="1">
        <f t="array" aca="1" ref="G196" ca="1">INDEX('explanations '!$A$1:$A$19, RANDBETWEEN(1, COUNTA('explanations '!$A$1:$A$19)))</f>
        <v>Hoewel de huidige diagnose nog steeds relevant is, moet de code worden aangepast om ook de nieuwe diagnose mitralisklepinsufficiëntie te weerspiegelen.</v>
      </c>
      <c r="H196">
        <v>2</v>
      </c>
      <c r="I196">
        <v>175</v>
      </c>
      <c r="J196">
        <v>2</v>
      </c>
      <c r="K196">
        <v>72926</v>
      </c>
      <c r="L196" t="s">
        <v>40</v>
      </c>
      <c r="M196" t="s">
        <v>38</v>
      </c>
      <c r="N196">
        <v>6</v>
      </c>
      <c r="O196">
        <v>10</v>
      </c>
      <c r="P196" cm="1">
        <f t="array" aca="1" ref="P196" ca="1">INDEX({1;1;1;1;1;2;2;2;2;2;3;3;3;3;4;4;4;5;5;6;6;7;8;9;10}, RANDBETWEEN(1, 25))</f>
        <v>1</v>
      </c>
      <c r="Q196">
        <v>6</v>
      </c>
      <c r="R196">
        <f ca="1">IF(fake_dataset[[#This Row],[count_score]]&gt;3,1,0)</f>
        <v>0</v>
      </c>
      <c r="S196" s="2">
        <v>45404.893692129626</v>
      </c>
      <c r="T196" s="1">
        <v>45404</v>
      </c>
      <c r="U196" s="1">
        <v>45197</v>
      </c>
      <c r="V196" t="s">
        <v>39</v>
      </c>
      <c r="W196" t="s">
        <v>30</v>
      </c>
      <c r="X196" s="1" t="str">
        <f t="shared" ca="1" si="18"/>
        <v/>
      </c>
      <c r="Y196" s="1">
        <f t="shared" ca="1" si="19"/>
        <v>45209</v>
      </c>
      <c r="Z196" s="1" t="str">
        <f t="shared" ca="1" si="20"/>
        <v/>
      </c>
      <c r="AA196" s="1" t="str">
        <f t="shared" ca="1" si="21"/>
        <v/>
      </c>
      <c r="AB196" s="1">
        <f t="shared" ca="1" si="22"/>
        <v>45209</v>
      </c>
      <c r="AC196" s="1" t="str">
        <f t="shared" ca="1" si="23"/>
        <v/>
      </c>
      <c r="AD196" s="1">
        <v>45177</v>
      </c>
      <c r="AE196">
        <v>167</v>
      </c>
      <c r="AF196">
        <f ca="1">IF(fake_dataset[[#This Row],[full]]=1,RANDBETWEEN(200,500),RANDBETWEEN(-50,250))</f>
        <v>81</v>
      </c>
    </row>
    <row r="197" spans="1:32" x14ac:dyDescent="0.35">
      <c r="A197" t="str" cm="1">
        <f t="array" aca="1" ref="A19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97" cm="1">
        <f t="array" aca="1" ref="B197" ca="1">INDEX(DBCs!$A$1:$A$36, RANDBETWEEN(1, COUNT(DBCs!$A$1:$A$36)))</f>
        <v>602</v>
      </c>
      <c r="C197" s="1">
        <v>45178</v>
      </c>
      <c r="D197" cm="1">
        <f t="array" aca="1" ref="D197" ca="1">IF(RAND() &lt;= 0.8, fake_dataset[[#This Row],[dbc_diagnosis_code]], INDEX(DBCs!$A$1:$A$36, RANDBETWEEN(1, COUNTA(DBCs!$A$1:$A$36))))</f>
        <v>201</v>
      </c>
      <c r="E197">
        <f ca="1">IF(fake_dataset[[#This Row],[dbc_switch]]=1,IF(RAND()&lt;Blad1!$B$1,1,0),IF(RAND()&lt;Blad1!$B$4,1,0))</f>
        <v>1</v>
      </c>
      <c r="F197">
        <f ca="1">IF(fake_dataset[[#This Row],[dbc_diagnosis_code]]=fake_dataset[[#This Row],[corrected_dbc]],0,1)</f>
        <v>1</v>
      </c>
      <c r="G197" t="str" cm="1">
        <f t="array" aca="1" ref="G197" ca="1">INDEX('explanations '!$A$1:$A$19, RANDBETWEEN(1, COUNTA('explanations '!$A$1:$A$19)))</f>
        <v>De huidige code is niet toereikend omdat de nieuwe diagnose aorta-aneurysma nu de leidende diagnose is.</v>
      </c>
      <c r="H197">
        <v>1</v>
      </c>
      <c r="I197">
        <v>175</v>
      </c>
      <c r="J197">
        <v>65</v>
      </c>
      <c r="K197">
        <v>89206</v>
      </c>
      <c r="L197" t="s">
        <v>31</v>
      </c>
      <c r="M197" t="s">
        <v>32</v>
      </c>
      <c r="N197">
        <v>9</v>
      </c>
      <c r="O197">
        <v>6</v>
      </c>
      <c r="P197" cm="1">
        <f t="array" aca="1" ref="P197" ca="1">INDEX({1;1;1;1;1;2;2;2;2;2;3;3;3;3;4;4;4;5;5;6;6;7;8;9;10}, RANDBETWEEN(1, 25))</f>
        <v>3</v>
      </c>
      <c r="Q197">
        <v>5</v>
      </c>
      <c r="R197">
        <f ca="1">IF(fake_dataset[[#This Row],[count_score]]&gt;3,1,0)</f>
        <v>0</v>
      </c>
      <c r="S197" s="2">
        <v>45342.610949074071</v>
      </c>
      <c r="T197" s="1">
        <v>45158</v>
      </c>
      <c r="U197" s="1">
        <v>45142</v>
      </c>
      <c r="V197" t="s">
        <v>37</v>
      </c>
      <c r="W197" t="s">
        <v>34</v>
      </c>
      <c r="X197" s="1" t="str">
        <f t="shared" ca="1" si="18"/>
        <v/>
      </c>
      <c r="Y197" s="1" t="str">
        <f t="shared" ca="1" si="19"/>
        <v/>
      </c>
      <c r="Z197" s="1">
        <f t="shared" ca="1" si="20"/>
        <v>45173</v>
      </c>
      <c r="AA197" s="1" t="str">
        <f t="shared" ca="1" si="21"/>
        <v/>
      </c>
      <c r="AB197" s="1" t="str">
        <f t="shared" ca="1" si="22"/>
        <v/>
      </c>
      <c r="AC197" s="1" t="str">
        <f t="shared" ca="1" si="23"/>
        <v/>
      </c>
      <c r="AD197" s="1">
        <v>45219</v>
      </c>
      <c r="AE197">
        <v>138</v>
      </c>
      <c r="AF197">
        <f ca="1">IF(fake_dataset[[#This Row],[full]]=1,RANDBETWEEN(200,500),RANDBETWEEN(-50,250))</f>
        <v>202</v>
      </c>
    </row>
    <row r="198" spans="1:32" x14ac:dyDescent="0.35">
      <c r="A198" t="str" cm="1">
        <f t="array" aca="1" ref="A19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98" cm="1">
        <f t="array" aca="1" ref="B198" ca="1">INDEX(DBCs!$A$1:$A$36, RANDBETWEEN(1, COUNT(DBCs!$A$1:$A$36)))</f>
        <v>201</v>
      </c>
      <c r="C198" s="1">
        <v>45262</v>
      </c>
      <c r="D198" cm="1">
        <f t="array" aca="1" ref="D198" ca="1">IF(RAND() &lt;= 0.8, fake_dataset[[#This Row],[dbc_diagnosis_code]], INDEX(DBCs!$A$1:$A$36, RANDBETWEEN(1, COUNTA(DBCs!$A$1:$A$36))))</f>
        <v>201</v>
      </c>
      <c r="E198">
        <f ca="1">IF(fake_dataset[[#This Row],[dbc_switch]]=1,IF(RAND()&lt;Blad1!$B$1,1,0),IF(RAND()&lt;Blad1!$B$4,1,0))</f>
        <v>1</v>
      </c>
      <c r="F198">
        <f ca="1">IF(fake_dataset[[#This Row],[dbc_diagnosis_code]]=fake_dataset[[#This Row],[corrected_dbc]],0,1)</f>
        <v>0</v>
      </c>
      <c r="G198" t="str" cm="1">
        <f t="array" aca="1" ref="G198" ca="1">INDEX('explanations '!$A$1:$A$19, RANDBETWEEN(1, COUNTA('explanations '!$A$1:$A$19)))</f>
        <v>De huidige code is niet meer adequaat omdat de patiënt nu behandeld wordt voor eindstadium hartfalen, wat als de leidende diagnose moet worden beschouwd.</v>
      </c>
      <c r="H198">
        <v>3</v>
      </c>
      <c r="I198">
        <v>160</v>
      </c>
      <c r="J198">
        <v>43</v>
      </c>
      <c r="K198">
        <v>59360</v>
      </c>
      <c r="L198" t="s">
        <v>31</v>
      </c>
      <c r="M198" t="s">
        <v>38</v>
      </c>
      <c r="N198">
        <v>3</v>
      </c>
      <c r="O198">
        <v>2</v>
      </c>
      <c r="P198" cm="1">
        <f t="array" aca="1" ref="P198" ca="1">INDEX({1;1;1;1;1;2;2;2;2;2;3;3;3;3;4;4;4;5;5;6;6;7;8;9;10}, RANDBETWEEN(1, 25))</f>
        <v>2</v>
      </c>
      <c r="Q198">
        <v>8</v>
      </c>
      <c r="R198">
        <f ca="1">IF(fake_dataset[[#This Row],[count_score]]&gt;3,1,0)</f>
        <v>0</v>
      </c>
      <c r="S198" s="2">
        <v>45126.809525462966</v>
      </c>
      <c r="T198" s="1">
        <v>45186</v>
      </c>
      <c r="U198" s="1">
        <v>45275</v>
      </c>
      <c r="V198" t="s">
        <v>37</v>
      </c>
      <c r="W198" t="s">
        <v>34</v>
      </c>
      <c r="X198" s="1" t="str">
        <f t="shared" ca="1" si="18"/>
        <v/>
      </c>
      <c r="Y198" s="1" t="str">
        <f t="shared" ca="1" si="19"/>
        <v/>
      </c>
      <c r="Z198" s="1">
        <f t="shared" ca="1" si="20"/>
        <v>45257</v>
      </c>
      <c r="AA198" s="1" t="str">
        <f t="shared" ca="1" si="21"/>
        <v/>
      </c>
      <c r="AB198" s="1" t="str">
        <f t="shared" ca="1" si="22"/>
        <v/>
      </c>
      <c r="AC198" s="1">
        <f t="shared" ca="1" si="23"/>
        <v>45257</v>
      </c>
      <c r="AD198" s="1">
        <v>45055</v>
      </c>
      <c r="AE198">
        <v>103</v>
      </c>
      <c r="AF198">
        <f ca="1">IF(fake_dataset[[#This Row],[full]]=1,RANDBETWEEN(200,500),RANDBETWEEN(-50,250))</f>
        <v>-13</v>
      </c>
    </row>
    <row r="199" spans="1:32" x14ac:dyDescent="0.35">
      <c r="A199" t="str" cm="1">
        <f t="array" aca="1" ref="A19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99" cm="1">
        <f t="array" aca="1" ref="B199" ca="1">INDEX(DBCs!$A$1:$A$36, RANDBETWEEN(1, COUNT(DBCs!$A$1:$A$36)))</f>
        <v>403</v>
      </c>
      <c r="C199" s="1">
        <v>45286</v>
      </c>
      <c r="D199" cm="1">
        <f t="array" aca="1" ref="D199" ca="1">IF(RAND() &lt;= 0.8, fake_dataset[[#This Row],[dbc_diagnosis_code]], INDEX(DBCs!$A$1:$A$36, RANDBETWEEN(1, COUNTA(DBCs!$A$1:$A$36))))</f>
        <v>403</v>
      </c>
      <c r="E199">
        <f ca="1">IF(fake_dataset[[#This Row],[dbc_switch]]=1,IF(RAND()&lt;Blad1!$B$1,1,0),IF(RAND()&lt;Blad1!$B$4,1,0))</f>
        <v>0</v>
      </c>
      <c r="F199">
        <f ca="1">IF(fake_dataset[[#This Row],[dbc_diagnosis_code]]=fake_dataset[[#This Row],[corrected_dbc]],0,1)</f>
        <v>0</v>
      </c>
      <c r="G199" t="str" cm="1">
        <f t="array" aca="1" ref="G199" ca="1">INDEX('explanations '!$A$1:$A$19, RANDBETWEEN(1, COUNTA('explanations '!$A$1:$A$19)))</f>
        <v>De huidige code is niet toereikend omdat de nieuwe diagnose coronaire hartziekte nu de primaire diagnose is.</v>
      </c>
      <c r="H199">
        <v>3</v>
      </c>
      <c r="I199">
        <v>190</v>
      </c>
      <c r="J199">
        <v>48</v>
      </c>
      <c r="K199">
        <v>12607</v>
      </c>
      <c r="L199" t="s">
        <v>40</v>
      </c>
      <c r="M199" t="s">
        <v>32</v>
      </c>
      <c r="N199">
        <v>1</v>
      </c>
      <c r="O199">
        <v>10</v>
      </c>
      <c r="P199" cm="1">
        <f t="array" aca="1" ref="P199" ca="1">INDEX({1;1;1;1;1;2;2;2;2;2;3;3;3;3;4;4;4;5;5;6;6;7;8;9;10}, RANDBETWEEN(1, 25))</f>
        <v>4</v>
      </c>
      <c r="Q199">
        <v>5</v>
      </c>
      <c r="R199">
        <f ca="1">IF(fake_dataset[[#This Row],[count_score]]&gt;3,1,0)</f>
        <v>1</v>
      </c>
      <c r="S199" s="2">
        <v>45405.117465277777</v>
      </c>
      <c r="T199" s="1">
        <v>45370</v>
      </c>
      <c r="U199" s="1">
        <v>45187</v>
      </c>
      <c r="V199" t="s">
        <v>37</v>
      </c>
      <c r="W199" t="s">
        <v>30</v>
      </c>
      <c r="X199" s="1" t="str">
        <f t="shared" ca="1" si="18"/>
        <v/>
      </c>
      <c r="Y199" s="1">
        <f t="shared" ca="1" si="19"/>
        <v>45281</v>
      </c>
      <c r="Z199" s="1" t="str">
        <f t="shared" ca="1" si="20"/>
        <v/>
      </c>
      <c r="AA199" s="1" t="str">
        <f t="shared" ca="1" si="21"/>
        <v/>
      </c>
      <c r="AB199" s="1" t="str">
        <f t="shared" ca="1" si="22"/>
        <v/>
      </c>
      <c r="AC199" s="1" t="str">
        <f t="shared" ca="1" si="23"/>
        <v/>
      </c>
      <c r="AD199" s="1">
        <v>45086</v>
      </c>
      <c r="AE199">
        <v>276</v>
      </c>
      <c r="AF199">
        <f ca="1">IF(fake_dataset[[#This Row],[full]]=1,RANDBETWEEN(200,500),RANDBETWEEN(-50,250))</f>
        <v>401</v>
      </c>
    </row>
    <row r="200" spans="1:32" x14ac:dyDescent="0.35">
      <c r="A200" t="str" cm="1">
        <f t="array" aca="1" ref="A20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00" cm="1">
        <f t="array" aca="1" ref="B200" ca="1">INDEX(DBCs!$A$1:$A$36, RANDBETWEEN(1, COUNT(DBCs!$A$1:$A$36)))</f>
        <v>807</v>
      </c>
      <c r="C200" s="1">
        <v>45173</v>
      </c>
      <c r="D200" cm="1">
        <f t="array" aca="1" ref="D200" ca="1">IF(RAND() &lt;= 0.8, fake_dataset[[#This Row],[dbc_diagnosis_code]], INDEX(DBCs!$A$1:$A$36, RANDBETWEEN(1, COUNTA(DBCs!$A$1:$A$36))))</f>
        <v>807</v>
      </c>
      <c r="E200">
        <f ca="1">IF(fake_dataset[[#This Row],[dbc_switch]]=1,IF(RAND()&lt;Blad1!$B$1,1,0),IF(RAND()&lt;Blad1!$B$4,1,0))</f>
        <v>1</v>
      </c>
      <c r="F200">
        <f ca="1">IF(fake_dataset[[#This Row],[dbc_diagnosis_code]]=fake_dataset[[#This Row],[corrected_dbc]],0,1)</f>
        <v>0</v>
      </c>
      <c r="G200" t="str" cm="1">
        <f t="array" aca="1" ref="G200" ca="1">INDEX('explanations '!$A$1:$A$19, RANDBETWEEN(1, COUNTA('explanations '!$A$1:$A$19)))</f>
        <v>De huidige code is niet langer accuraat aangezien de patiënt nu ook wordt behandeld voor pulmonale hypertensie, wat als de primaire diagnose moet worden gecodeerd.</v>
      </c>
      <c r="H200">
        <v>3</v>
      </c>
      <c r="I200">
        <v>165</v>
      </c>
      <c r="J200">
        <v>91</v>
      </c>
      <c r="K200">
        <v>97461</v>
      </c>
      <c r="L200" t="s">
        <v>40</v>
      </c>
      <c r="M200" t="s">
        <v>36</v>
      </c>
      <c r="N200">
        <v>3</v>
      </c>
      <c r="O200">
        <v>10</v>
      </c>
      <c r="P200" cm="1">
        <f t="array" aca="1" ref="P200" ca="1">INDEX({1;1;1;1;1;2;2;2;2;2;3;3;3;3;4;4;4;5;5;6;6;7;8;9;10}, RANDBETWEEN(1, 25))</f>
        <v>2</v>
      </c>
      <c r="Q200">
        <v>8</v>
      </c>
      <c r="R200">
        <f ca="1">IF(fake_dataset[[#This Row],[count_score]]&gt;3,1,0)</f>
        <v>0</v>
      </c>
      <c r="S200" s="2">
        <v>45201.99800925926</v>
      </c>
      <c r="T200" s="1">
        <v>45054</v>
      </c>
      <c r="U200" s="1">
        <v>45305</v>
      </c>
      <c r="V200" t="s">
        <v>33</v>
      </c>
      <c r="W200" t="s">
        <v>30</v>
      </c>
      <c r="X200" s="1" t="str">
        <f t="shared" ca="1" si="18"/>
        <v/>
      </c>
      <c r="Y200" s="1" t="str">
        <f t="shared" ca="1" si="19"/>
        <v/>
      </c>
      <c r="Z200" s="1" t="str">
        <f t="shared" ca="1" si="20"/>
        <v/>
      </c>
      <c r="AA200" s="1" t="str">
        <f t="shared" ca="1" si="21"/>
        <v/>
      </c>
      <c r="AB200" s="1" t="str">
        <f t="shared" ca="1" si="22"/>
        <v/>
      </c>
      <c r="AC200" s="1">
        <f t="shared" ca="1" si="23"/>
        <v>45168</v>
      </c>
      <c r="AD200" s="1">
        <v>45340</v>
      </c>
      <c r="AE200">
        <v>172</v>
      </c>
      <c r="AF200">
        <f ca="1">IF(fake_dataset[[#This Row],[full]]=1,RANDBETWEEN(200,500),RANDBETWEEN(-50,250))</f>
        <v>100</v>
      </c>
    </row>
    <row r="201" spans="1:32" x14ac:dyDescent="0.35">
      <c r="A201" t="str" cm="1">
        <f t="array" aca="1" ref="A20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1" cm="1">
        <f t="array" aca="1" ref="B201" ca="1">INDEX(DBCs!$A$1:$A$36, RANDBETWEEN(1, COUNT(DBCs!$A$1:$A$36)))</f>
        <v>806</v>
      </c>
      <c r="C201" s="1">
        <v>45203</v>
      </c>
      <c r="D201" cm="1">
        <f t="array" aca="1" ref="D201" ca="1">IF(RAND() &lt;= 0.8, fake_dataset[[#This Row],[dbc_diagnosis_code]], INDEX(DBCs!$A$1:$A$36, RANDBETWEEN(1, COUNTA(DBCs!$A$1:$A$36))))</f>
        <v>902</v>
      </c>
      <c r="E201">
        <f ca="1">IF(fake_dataset[[#This Row],[dbc_switch]]=1,IF(RAND()&lt;Blad1!$B$1,1,0),IF(RAND()&lt;Blad1!$B$4,1,0))</f>
        <v>1</v>
      </c>
      <c r="F201">
        <f ca="1">IF(fake_dataset[[#This Row],[dbc_diagnosis_code]]=fake_dataset[[#This Row],[corrected_dbc]],0,1)</f>
        <v>1</v>
      </c>
      <c r="G201" t="str" cm="1">
        <f t="array" aca="1" ref="G201" ca="1">INDEX('explanations '!$A$1:$A$19, RANDBETWEEN(1, COUNTA('explanations '!$A$1:$A$19)))</f>
        <v>De huidige code is niet langer adequaat omdat de diagnose eindstadium hartfalen nu de leidende diagnose is.</v>
      </c>
      <c r="H201">
        <v>7</v>
      </c>
      <c r="I201">
        <v>198</v>
      </c>
      <c r="J201">
        <v>27</v>
      </c>
      <c r="K201">
        <v>13575</v>
      </c>
      <c r="L201" t="s">
        <v>40</v>
      </c>
      <c r="M201" t="s">
        <v>38</v>
      </c>
      <c r="N201">
        <v>7</v>
      </c>
      <c r="O201">
        <v>9</v>
      </c>
      <c r="P201" cm="1">
        <f t="array" aca="1" ref="P201" ca="1">INDEX({1;1;1;1;1;2;2;2;2;2;3;3;3;3;4;4;4;5;5;6;6;7;8;9;10}, RANDBETWEEN(1, 25))</f>
        <v>7</v>
      </c>
      <c r="Q201">
        <v>5</v>
      </c>
      <c r="R201">
        <f ca="1">IF(fake_dataset[[#This Row],[count_score]]&gt;3,1,0)</f>
        <v>1</v>
      </c>
      <c r="S201" s="2">
        <v>45395.508900462963</v>
      </c>
      <c r="T201" s="1">
        <v>45222</v>
      </c>
      <c r="U201" s="1">
        <v>45406</v>
      </c>
      <c r="V201" t="s">
        <v>37</v>
      </c>
      <c r="W201" t="s">
        <v>30</v>
      </c>
      <c r="X201" s="1" t="str">
        <f t="shared" ca="1" si="18"/>
        <v/>
      </c>
      <c r="Y201" s="1" t="str">
        <f t="shared" ca="1" si="19"/>
        <v/>
      </c>
      <c r="Z201" s="1">
        <f t="shared" ca="1" si="20"/>
        <v>45198</v>
      </c>
      <c r="AA201" s="1" t="str">
        <f t="shared" ca="1" si="21"/>
        <v/>
      </c>
      <c r="AB201" s="1">
        <f t="shared" ca="1" si="22"/>
        <v>45198</v>
      </c>
      <c r="AC201" s="1">
        <f t="shared" ca="1" si="23"/>
        <v>45198</v>
      </c>
      <c r="AD201" s="1">
        <v>45312</v>
      </c>
      <c r="AE201">
        <v>-320</v>
      </c>
      <c r="AF201">
        <f ca="1">IF(fake_dataset[[#This Row],[full]]=1,RANDBETWEEN(200,500),RANDBETWEEN(-50,250))</f>
        <v>388</v>
      </c>
    </row>
    <row r="202" spans="1:32" x14ac:dyDescent="0.35">
      <c r="A202" t="str" cm="1">
        <f t="array" aca="1" ref="A20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02" cm="1">
        <f t="array" aca="1" ref="B202" ca="1">INDEX(DBCs!$A$1:$A$36, RANDBETWEEN(1, COUNT(DBCs!$A$1:$A$36)))</f>
        <v>905</v>
      </c>
      <c r="C202" s="1">
        <v>45370</v>
      </c>
      <c r="D202" cm="1">
        <f t="array" aca="1" ref="D202" ca="1">IF(RAND() &lt;= 0.8, fake_dataset[[#This Row],[dbc_diagnosis_code]], INDEX(DBCs!$A$1:$A$36, RANDBETWEEN(1, COUNTA(DBCs!$A$1:$A$36))))</f>
        <v>905</v>
      </c>
      <c r="E202">
        <f ca="1">IF(fake_dataset[[#This Row],[dbc_switch]]=1,IF(RAND()&lt;Blad1!$B$1,1,0),IF(RAND()&lt;Blad1!$B$4,1,0))</f>
        <v>0</v>
      </c>
      <c r="F202">
        <f ca="1">IF(fake_dataset[[#This Row],[dbc_diagnosis_code]]=fake_dataset[[#This Row],[corrected_dbc]],0,1)</f>
        <v>0</v>
      </c>
      <c r="G202" t="str" cm="1">
        <f t="array" aca="1" ref="G202" ca="1">INDEX('explanations '!$A$1:$A$19, RANDBETWEEN(1, COUNTA('explanations '!$A$1:$A$19)))</f>
        <v>De huidige code is niet langer adequaat omdat de diagnose eindstadium hartfalen nu de leidende diagnose is.</v>
      </c>
      <c r="H202">
        <v>2</v>
      </c>
      <c r="I202">
        <v>199</v>
      </c>
      <c r="J202">
        <v>56</v>
      </c>
      <c r="K202">
        <v>85406</v>
      </c>
      <c r="L202" t="s">
        <v>31</v>
      </c>
      <c r="M202" t="s">
        <v>38</v>
      </c>
      <c r="N202">
        <v>2</v>
      </c>
      <c r="O202">
        <v>4</v>
      </c>
      <c r="P202" cm="1">
        <f t="array" aca="1" ref="P202" ca="1">INDEX({1;1;1;1;1;2;2;2;2;2;3;3;3;3;4;4;4;5;5;6;6;7;8;9;10}, RANDBETWEEN(1, 25))</f>
        <v>10</v>
      </c>
      <c r="Q202">
        <v>1</v>
      </c>
      <c r="R202">
        <f ca="1">IF(fake_dataset[[#This Row],[count_score]]&gt;3,1,0)</f>
        <v>1</v>
      </c>
      <c r="S202" s="2">
        <v>45356.561157407406</v>
      </c>
      <c r="T202" s="1">
        <v>45093</v>
      </c>
      <c r="U202" s="1">
        <v>45062</v>
      </c>
      <c r="V202" t="s">
        <v>39</v>
      </c>
      <c r="W202" t="s">
        <v>30</v>
      </c>
      <c r="X202" s="1" t="str">
        <f t="shared" ca="1" si="18"/>
        <v/>
      </c>
      <c r="Y202" s="1" t="str">
        <f t="shared" ca="1" si="19"/>
        <v/>
      </c>
      <c r="Z202" s="1" t="str">
        <f t="shared" ca="1" si="20"/>
        <v/>
      </c>
      <c r="AA202" s="1" t="str">
        <f t="shared" ca="1" si="21"/>
        <v/>
      </c>
      <c r="AB202" s="1" t="str">
        <f t="shared" ca="1" si="22"/>
        <v/>
      </c>
      <c r="AC202" s="1" t="str">
        <f t="shared" ca="1" si="23"/>
        <v/>
      </c>
      <c r="AD202" s="1">
        <v>45256</v>
      </c>
      <c r="AE202">
        <v>-357</v>
      </c>
      <c r="AF202">
        <f ca="1">IF(fake_dataset[[#This Row],[full]]=1,RANDBETWEEN(200,500),RANDBETWEEN(-50,250))</f>
        <v>218</v>
      </c>
    </row>
    <row r="203" spans="1:32" x14ac:dyDescent="0.35">
      <c r="A203" t="str" cm="1">
        <f t="array" aca="1" ref="A20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3" cm="1">
        <f t="array" aca="1" ref="B203" ca="1">INDEX(DBCs!$A$1:$A$36, RANDBETWEEN(1, COUNT(DBCs!$A$1:$A$36)))</f>
        <v>202</v>
      </c>
      <c r="C203" s="1">
        <v>45162</v>
      </c>
      <c r="D203" cm="1">
        <f t="array" aca="1" ref="D203" ca="1">IF(RAND() &lt;= 0.8, fake_dataset[[#This Row],[dbc_diagnosis_code]], INDEX(DBCs!$A$1:$A$36, RANDBETWEEN(1, COUNTA(DBCs!$A$1:$A$36))))</f>
        <v>902</v>
      </c>
      <c r="E203">
        <f ca="1">IF(fake_dataset[[#This Row],[dbc_switch]]=1,IF(RAND()&lt;Blad1!$B$1,1,0),IF(RAND()&lt;Blad1!$B$4,1,0))</f>
        <v>1</v>
      </c>
      <c r="F203">
        <f ca="1">IF(fake_dataset[[#This Row],[dbc_diagnosis_code]]=fake_dataset[[#This Row],[corrected_dbc]],0,1)</f>
        <v>1</v>
      </c>
      <c r="G203" t="str" cm="1">
        <f t="array" aca="1" ref="G203" ca="1">INDEX('explanations '!$A$1:$A$19, RANDBETWEEN(1, COUNTA('explanations '!$A$1:$A$19)))</f>
        <v>De huidige code is niet langer accuraat aangezien de patiënt nu ook wordt behandeld voor pulmonale hypertensie, wat als de primaire diagnose moet worden gecodeerd.</v>
      </c>
      <c r="H203">
        <v>2</v>
      </c>
      <c r="I203">
        <v>178</v>
      </c>
      <c r="J203">
        <v>70</v>
      </c>
      <c r="K203">
        <v>73838</v>
      </c>
      <c r="L203" t="s">
        <v>35</v>
      </c>
      <c r="M203" t="s">
        <v>32</v>
      </c>
      <c r="N203">
        <v>9</v>
      </c>
      <c r="O203">
        <v>6</v>
      </c>
      <c r="P203" cm="1">
        <f t="array" aca="1" ref="P203" ca="1">INDEX({1;1;1;1;1;2;2;2;2;2;3;3;3;3;4;4;4;5;5;6;6;7;8;9;10}, RANDBETWEEN(1, 25))</f>
        <v>3</v>
      </c>
      <c r="Q203">
        <v>7</v>
      </c>
      <c r="R203">
        <f ca="1">IF(fake_dataset[[#This Row],[count_score]]&gt;3,1,0)</f>
        <v>0</v>
      </c>
      <c r="S203" s="2">
        <v>45246.251064814816</v>
      </c>
      <c r="T203" s="1">
        <v>45368</v>
      </c>
      <c r="U203" s="1">
        <v>45146</v>
      </c>
      <c r="V203" t="s">
        <v>39</v>
      </c>
      <c r="W203" t="s">
        <v>34</v>
      </c>
      <c r="X203" s="1" t="str">
        <f t="shared" ca="1" si="18"/>
        <v/>
      </c>
      <c r="Y203" s="1" t="str">
        <f t="shared" ca="1" si="19"/>
        <v/>
      </c>
      <c r="Z203" s="1" t="str">
        <f t="shared" ca="1" si="20"/>
        <v/>
      </c>
      <c r="AA203" s="1" t="str">
        <f t="shared" ca="1" si="21"/>
        <v/>
      </c>
      <c r="AB203" s="1" t="str">
        <f t="shared" ca="1" si="22"/>
        <v/>
      </c>
      <c r="AC203" s="1" t="str">
        <f t="shared" ca="1" si="23"/>
        <v/>
      </c>
      <c r="AD203" s="1">
        <v>45408</v>
      </c>
      <c r="AE203">
        <v>-215</v>
      </c>
      <c r="AF203">
        <f ca="1">IF(fake_dataset[[#This Row],[full]]=1,RANDBETWEEN(200,500),RANDBETWEEN(-50,250))</f>
        <v>24</v>
      </c>
    </row>
    <row r="204" spans="1:32" x14ac:dyDescent="0.35">
      <c r="A204" t="str" cm="1">
        <f t="array" aca="1" ref="A20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4" cm="1">
        <f t="array" aca="1" ref="B204" ca="1">INDEX(DBCs!$A$1:$A$36, RANDBETWEEN(1, COUNT(DBCs!$A$1:$A$36)))</f>
        <v>804</v>
      </c>
      <c r="C204" s="1">
        <v>45266</v>
      </c>
      <c r="D204" cm="1">
        <f t="array" aca="1" ref="D204" ca="1">IF(RAND() &lt;= 0.8, fake_dataset[[#This Row],[dbc_diagnosis_code]], INDEX(DBCs!$A$1:$A$36, RANDBETWEEN(1, COUNTA(DBCs!$A$1:$A$36))))</f>
        <v>804</v>
      </c>
      <c r="E204">
        <f ca="1">IF(fake_dataset[[#This Row],[dbc_switch]]=1,IF(RAND()&lt;Blad1!$B$1,1,0),IF(RAND()&lt;Blad1!$B$4,1,0))</f>
        <v>1</v>
      </c>
      <c r="F204">
        <f ca="1">IF(fake_dataset[[#This Row],[dbc_diagnosis_code]]=fake_dataset[[#This Row],[corrected_dbc]],0,1)</f>
        <v>0</v>
      </c>
      <c r="G204" t="str" cm="1">
        <f t="array" aca="1" ref="G204" ca="1">INDEX('explanations '!$A$1:$A$19, RANDBETWEEN(1, COUNTA('explanations '!$A$1:$A$19)))</f>
        <v>De huidige code is niet toereikend omdat de nieuwe diagnose coronaire hartziekte nu de primaire diagnose is.</v>
      </c>
      <c r="H204">
        <v>1</v>
      </c>
      <c r="I204">
        <v>158</v>
      </c>
      <c r="J204">
        <v>91</v>
      </c>
      <c r="K204">
        <v>41407</v>
      </c>
      <c r="L204" t="s">
        <v>35</v>
      </c>
      <c r="M204" t="s">
        <v>32</v>
      </c>
      <c r="N204">
        <v>3</v>
      </c>
      <c r="O204">
        <v>10</v>
      </c>
      <c r="P204" cm="1">
        <f t="array" aca="1" ref="P204" ca="1">INDEX({1;1;1;1;1;2;2;2;2;2;3;3;3;3;4;4;4;5;5;6;6;7;8;9;10}, RANDBETWEEN(1, 25))</f>
        <v>3</v>
      </c>
      <c r="Q204">
        <v>5</v>
      </c>
      <c r="R204">
        <f ca="1">IF(fake_dataset[[#This Row],[count_score]]&gt;3,1,0)</f>
        <v>0</v>
      </c>
      <c r="S204" s="2">
        <v>45255.608055555553</v>
      </c>
      <c r="T204" s="1">
        <v>45071</v>
      </c>
      <c r="U204" s="1">
        <v>45130</v>
      </c>
      <c r="V204" t="s">
        <v>37</v>
      </c>
      <c r="W204" t="s">
        <v>30</v>
      </c>
      <c r="X204" s="1" t="str">
        <f t="shared" ca="1" si="18"/>
        <v/>
      </c>
      <c r="Y204" s="1" t="str">
        <f t="shared" ca="1" si="19"/>
        <v/>
      </c>
      <c r="Z204" s="1">
        <f t="shared" ca="1" si="20"/>
        <v>45261</v>
      </c>
      <c r="AA204" s="1">
        <f t="shared" ca="1" si="21"/>
        <v>45261</v>
      </c>
      <c r="AB204" s="1" t="str">
        <f t="shared" ca="1" si="22"/>
        <v/>
      </c>
      <c r="AC204" s="1" t="str">
        <f t="shared" ca="1" si="23"/>
        <v/>
      </c>
      <c r="AD204" s="1">
        <v>45140</v>
      </c>
      <c r="AE204">
        <v>163</v>
      </c>
      <c r="AF204">
        <f ca="1">IF(fake_dataset[[#This Row],[full]]=1,RANDBETWEEN(200,500),RANDBETWEEN(-50,250))</f>
        <v>-25</v>
      </c>
    </row>
    <row r="205" spans="1:32" x14ac:dyDescent="0.35">
      <c r="A205" t="str" cm="1">
        <f t="array" aca="1" ref="A20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05" cm="1">
        <f t="array" aca="1" ref="B205" ca="1">INDEX(DBCs!$A$1:$A$36, RANDBETWEEN(1, COUNT(DBCs!$A$1:$A$36)))</f>
        <v>808</v>
      </c>
      <c r="C205" s="1">
        <v>45293</v>
      </c>
      <c r="D205" cm="1">
        <f t="array" aca="1" ref="D205" ca="1">IF(RAND() &lt;= 0.8, fake_dataset[[#This Row],[dbc_diagnosis_code]], INDEX(DBCs!$A$1:$A$36, RANDBETWEEN(1, COUNTA(DBCs!$A$1:$A$36))))</f>
        <v>808</v>
      </c>
      <c r="E205">
        <f ca="1">IF(fake_dataset[[#This Row],[dbc_switch]]=1,IF(RAND()&lt;Blad1!$B$1,1,0),IF(RAND()&lt;Blad1!$B$4,1,0))</f>
        <v>0</v>
      </c>
      <c r="F205">
        <f ca="1">IF(fake_dataset[[#This Row],[dbc_diagnosis_code]]=fake_dataset[[#This Row],[corrected_dbc]],0,1)</f>
        <v>0</v>
      </c>
      <c r="G205" t="str" cm="1">
        <f t="array" aca="1" ref="G205" ca="1">INDEX('explanations '!$A$1:$A$19, RANDBETWEEN(1, COUNTA('explanations '!$A$1:$A$19)))</f>
        <v>De huidige diagnose is nog steeds relevant, maar hypertrofische cardiomyopathie is toegevoegd als leidende diagnose, wat een codewijziging nodig maakt.</v>
      </c>
      <c r="H205">
        <v>10</v>
      </c>
      <c r="I205">
        <v>198</v>
      </c>
      <c r="J205">
        <v>73</v>
      </c>
      <c r="K205">
        <v>14159</v>
      </c>
      <c r="L205" t="s">
        <v>35</v>
      </c>
      <c r="M205" t="s">
        <v>32</v>
      </c>
      <c r="N205">
        <v>10</v>
      </c>
      <c r="O205">
        <v>2</v>
      </c>
      <c r="P205" cm="1">
        <f t="array" aca="1" ref="P205" ca="1">INDEX({1;1;1;1;1;2;2;2;2;2;3;3;3;3;4;4;4;5;5;6;6;7;8;9;10}, RANDBETWEEN(1, 25))</f>
        <v>2</v>
      </c>
      <c r="Q205">
        <v>10</v>
      </c>
      <c r="R205">
        <f ca="1">IF(fake_dataset[[#This Row],[count_score]]&gt;3,1,0)</f>
        <v>0</v>
      </c>
      <c r="S205" s="2">
        <v>45410.098993055559</v>
      </c>
      <c r="T205" s="1">
        <v>45060</v>
      </c>
      <c r="U205" s="1">
        <v>45095</v>
      </c>
      <c r="V205" t="s">
        <v>33</v>
      </c>
      <c r="W205" t="s">
        <v>30</v>
      </c>
      <c r="X205" s="1" t="str">
        <f t="shared" ca="1" si="18"/>
        <v/>
      </c>
      <c r="Y205" s="1">
        <f t="shared" ca="1" si="19"/>
        <v>45288</v>
      </c>
      <c r="Z205" s="1">
        <f t="shared" ca="1" si="20"/>
        <v>45288</v>
      </c>
      <c r="AA205" s="1">
        <f t="shared" ca="1" si="21"/>
        <v>45288</v>
      </c>
      <c r="AB205" s="1" t="str">
        <f t="shared" ca="1" si="22"/>
        <v/>
      </c>
      <c r="AC205" s="1" t="str">
        <f t="shared" ca="1" si="23"/>
        <v/>
      </c>
      <c r="AD205" s="1">
        <v>45289</v>
      </c>
      <c r="AE205">
        <v>82</v>
      </c>
      <c r="AF205">
        <f ca="1">IF(fake_dataset[[#This Row],[full]]=1,RANDBETWEEN(200,500),RANDBETWEEN(-50,250))</f>
        <v>107</v>
      </c>
    </row>
    <row r="206" spans="1:32" x14ac:dyDescent="0.35">
      <c r="A206" t="str" cm="1">
        <f t="array" aca="1" ref="A20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06" cm="1">
        <f t="array" aca="1" ref="B206" ca="1">INDEX(DBCs!$A$1:$A$36, RANDBETWEEN(1, COUNT(DBCs!$A$1:$A$36)))</f>
        <v>702</v>
      </c>
      <c r="C206" s="1">
        <v>45380</v>
      </c>
      <c r="D206" cm="1">
        <f t="array" aca="1" ref="D206" ca="1">IF(RAND() &lt;= 0.8, fake_dataset[[#This Row],[dbc_diagnosis_code]], INDEX(DBCs!$A$1:$A$36, RANDBETWEEN(1, COUNTA(DBCs!$A$1:$A$36))))</f>
        <v>702</v>
      </c>
      <c r="E206">
        <f ca="1">IF(fake_dataset[[#This Row],[dbc_switch]]=1,IF(RAND()&lt;Blad1!$B$1,1,0),IF(RAND()&lt;Blad1!$B$4,1,0))</f>
        <v>0</v>
      </c>
      <c r="F206">
        <f ca="1">IF(fake_dataset[[#This Row],[dbc_diagnosis_code]]=fake_dataset[[#This Row],[corrected_dbc]],0,1)</f>
        <v>0</v>
      </c>
      <c r="G206" t="str" cm="1">
        <f t="array" aca="1" ref="G206" ca="1">INDEX('explanations '!$A$1:$A$19, RANDBETWEEN(1, COUNTA('explanations '!$A$1:$A$19)))</f>
        <v>De huidige code dekt niet de nieuwe diagnose mitralisklepinsufficiëntie, die nu de belangrijkste diagnose is.</v>
      </c>
      <c r="H206">
        <v>3</v>
      </c>
      <c r="I206">
        <v>166</v>
      </c>
      <c r="J206">
        <v>25</v>
      </c>
      <c r="K206">
        <v>27096</v>
      </c>
      <c r="L206" t="s">
        <v>35</v>
      </c>
      <c r="M206" t="s">
        <v>32</v>
      </c>
      <c r="N206">
        <v>2</v>
      </c>
      <c r="O206">
        <v>2</v>
      </c>
      <c r="P206" cm="1">
        <f t="array" aca="1" ref="P206" ca="1">INDEX({1;1;1;1;1;2;2;2;2;2;3;3;3;3;4;4;4;5;5;6;6;7;8;9;10}, RANDBETWEEN(1, 25))</f>
        <v>6</v>
      </c>
      <c r="Q206">
        <v>5</v>
      </c>
      <c r="R206">
        <f ca="1">IF(fake_dataset[[#This Row],[count_score]]&gt;3,1,0)</f>
        <v>1</v>
      </c>
      <c r="S206" s="2">
        <v>45362.332152777781</v>
      </c>
      <c r="T206" s="1">
        <v>45408</v>
      </c>
      <c r="U206" s="1">
        <v>45294</v>
      </c>
      <c r="V206" t="s">
        <v>39</v>
      </c>
      <c r="W206" t="s">
        <v>34</v>
      </c>
      <c r="X206" s="1">
        <f t="shared" ca="1" si="18"/>
        <v>45375</v>
      </c>
      <c r="Y206" s="1" t="str">
        <f t="shared" ca="1" si="19"/>
        <v/>
      </c>
      <c r="Z206" s="1" t="str">
        <f t="shared" ca="1" si="20"/>
        <v/>
      </c>
      <c r="AA206" s="1" t="str">
        <f t="shared" ca="1" si="21"/>
        <v/>
      </c>
      <c r="AB206" s="1" t="str">
        <f t="shared" ca="1" si="22"/>
        <v/>
      </c>
      <c r="AC206" s="1">
        <f t="shared" ca="1" si="23"/>
        <v>45375</v>
      </c>
      <c r="AD206" s="1">
        <v>45097</v>
      </c>
      <c r="AE206">
        <v>-87</v>
      </c>
      <c r="AF206">
        <f ca="1">IF(fake_dataset[[#This Row],[full]]=1,RANDBETWEEN(200,500),RANDBETWEEN(-50,250))</f>
        <v>397</v>
      </c>
    </row>
    <row r="207" spans="1:32" x14ac:dyDescent="0.35">
      <c r="A207" t="str" cm="1">
        <f t="array" aca="1" ref="A20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07" cm="1">
        <f t="array" aca="1" ref="B207" ca="1">INDEX(DBCs!$A$1:$A$36, RANDBETWEEN(1, COUNT(DBCs!$A$1:$A$36)))</f>
        <v>701</v>
      </c>
      <c r="C207" s="1">
        <v>45362</v>
      </c>
      <c r="D207" cm="1">
        <f t="array" aca="1" ref="D207" ca="1">IF(RAND() &lt;= 0.8, fake_dataset[[#This Row],[dbc_diagnosis_code]], INDEX(DBCs!$A$1:$A$36, RANDBETWEEN(1, COUNTA(DBCs!$A$1:$A$36))))</f>
        <v>701</v>
      </c>
      <c r="E207">
        <f ca="1">IF(fake_dataset[[#This Row],[dbc_switch]]=1,IF(RAND()&lt;Blad1!$B$1,1,0),IF(RAND()&lt;Blad1!$B$4,1,0))</f>
        <v>1</v>
      </c>
      <c r="F207">
        <f ca="1">IF(fake_dataset[[#This Row],[dbc_diagnosis_code]]=fake_dataset[[#This Row],[corrected_dbc]],0,1)</f>
        <v>0</v>
      </c>
      <c r="G207" t="str" cm="1">
        <f t="array" aca="1" ref="G207" ca="1">INDEX('explanations '!$A$1:$A$19, RANDBETWEEN(1, COUNTA('explanations '!$A$1:$A$19)))</f>
        <v>De huidige diagnose blijft een van de hoofddiagnosen, maar de patiënt ondergaat nu ook behandeling voor pericarditis, waardoor een herziene code vereist is.</v>
      </c>
      <c r="H207">
        <v>7</v>
      </c>
      <c r="I207">
        <v>150</v>
      </c>
      <c r="J207">
        <v>1</v>
      </c>
      <c r="K207">
        <v>38739</v>
      </c>
      <c r="L207" t="s">
        <v>40</v>
      </c>
      <c r="M207" t="s">
        <v>38</v>
      </c>
      <c r="N207">
        <v>4</v>
      </c>
      <c r="O207">
        <v>7</v>
      </c>
      <c r="P207" cm="1">
        <f t="array" aca="1" ref="P207" ca="1">INDEX({1;1;1;1;1;2;2;2;2;2;3;3;3;3;4;4;4;5;5;6;6;7;8;9;10}, RANDBETWEEN(1, 25))</f>
        <v>3</v>
      </c>
      <c r="Q207">
        <v>10</v>
      </c>
      <c r="R207">
        <f ca="1">IF(fake_dataset[[#This Row],[count_score]]&gt;3,1,0)</f>
        <v>0</v>
      </c>
      <c r="S207" s="2">
        <v>45347.244050925925</v>
      </c>
      <c r="T207" s="1">
        <v>45172</v>
      </c>
      <c r="U207" s="1">
        <v>45061</v>
      </c>
      <c r="V207" t="s">
        <v>33</v>
      </c>
      <c r="W207" t="s">
        <v>34</v>
      </c>
      <c r="X207" s="1" t="str">
        <f t="shared" ca="1" si="18"/>
        <v/>
      </c>
      <c r="Y207" s="1" t="str">
        <f t="shared" ca="1" si="19"/>
        <v/>
      </c>
      <c r="Z207" s="1" t="str">
        <f t="shared" ca="1" si="20"/>
        <v/>
      </c>
      <c r="AA207" s="1" t="str">
        <f t="shared" ca="1" si="21"/>
        <v/>
      </c>
      <c r="AB207" s="1">
        <f t="shared" ca="1" si="22"/>
        <v>45357</v>
      </c>
      <c r="AC207" s="1">
        <f t="shared" ca="1" si="23"/>
        <v>45357</v>
      </c>
      <c r="AD207" s="1">
        <v>45328</v>
      </c>
      <c r="AE207">
        <v>128</v>
      </c>
      <c r="AF207">
        <f ca="1">IF(fake_dataset[[#This Row],[full]]=1,RANDBETWEEN(200,500),RANDBETWEEN(-50,250))</f>
        <v>92</v>
      </c>
    </row>
    <row r="208" spans="1:32" x14ac:dyDescent="0.35">
      <c r="A208" t="str" cm="1">
        <f t="array" aca="1" ref="A20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8" cm="1">
        <f t="array" aca="1" ref="B208" ca="1">INDEX(DBCs!$A$1:$A$36, RANDBETWEEN(1, COUNT(DBCs!$A$1:$A$36)))</f>
        <v>807</v>
      </c>
      <c r="C208" s="1">
        <v>45238</v>
      </c>
      <c r="D208" cm="1">
        <f t="array" aca="1" ref="D208" ca="1">IF(RAND() &lt;= 0.8, fake_dataset[[#This Row],[dbc_diagnosis_code]], INDEX(DBCs!$A$1:$A$36, RANDBETWEEN(1, COUNTA(DBCs!$A$1:$A$36))))</f>
        <v>807</v>
      </c>
      <c r="E208">
        <f ca="1">IF(fake_dataset[[#This Row],[dbc_switch]]=1,IF(RAND()&lt;Blad1!$B$1,1,0),IF(RAND()&lt;Blad1!$B$4,1,0))</f>
        <v>0</v>
      </c>
      <c r="F208">
        <f ca="1">IF(fake_dataset[[#This Row],[dbc_diagnosis_code]]=fake_dataset[[#This Row],[corrected_dbc]],0,1)</f>
        <v>0</v>
      </c>
      <c r="G208" t="str" cm="1">
        <f t="array" aca="1" ref="G208" ca="1">INDEX('explanations '!$A$1:$A$19, RANDBETWEEN(1, COUNTA('explanations '!$A$1:$A$19)))</f>
        <v>De huidige diagnose is niet meer toereikend omdat de patiënt nu ook wordt behandeld voor een aorta-aneurysma, wat de voornaamste diagnose is geworden.</v>
      </c>
      <c r="H208">
        <v>5</v>
      </c>
      <c r="I208">
        <v>158</v>
      </c>
      <c r="J208">
        <v>25</v>
      </c>
      <c r="K208">
        <v>66098</v>
      </c>
      <c r="L208" t="s">
        <v>35</v>
      </c>
      <c r="M208" t="s">
        <v>32</v>
      </c>
      <c r="N208">
        <v>10</v>
      </c>
      <c r="O208">
        <v>9</v>
      </c>
      <c r="P208" cm="1">
        <f t="array" aca="1" ref="P208" ca="1">INDEX({1;1;1;1;1;2;2;2;2;2;3;3;3;3;4;4;4;5;5;6;6;7;8;9;10}, RANDBETWEEN(1, 25))</f>
        <v>5</v>
      </c>
      <c r="Q208">
        <v>7</v>
      </c>
      <c r="R208">
        <f ca="1">IF(fake_dataset[[#This Row],[count_score]]&gt;3,1,0)</f>
        <v>1</v>
      </c>
      <c r="S208" s="2">
        <v>45347.070555555554</v>
      </c>
      <c r="T208" s="1">
        <v>45318</v>
      </c>
      <c r="U208" s="1">
        <v>45212</v>
      </c>
      <c r="V208" t="s">
        <v>33</v>
      </c>
      <c r="W208" t="s">
        <v>30</v>
      </c>
      <c r="X208" s="1" t="str">
        <f t="shared" ca="1" si="18"/>
        <v/>
      </c>
      <c r="Y208" s="1" t="str">
        <f t="shared" ca="1" si="19"/>
        <v/>
      </c>
      <c r="Z208" s="1" t="str">
        <f t="shared" ca="1" si="20"/>
        <v/>
      </c>
      <c r="AA208" s="1" t="str">
        <f t="shared" ca="1" si="21"/>
        <v/>
      </c>
      <c r="AB208" s="1" t="str">
        <f t="shared" ca="1" si="22"/>
        <v/>
      </c>
      <c r="AC208" s="1" t="str">
        <f t="shared" ca="1" si="23"/>
        <v/>
      </c>
      <c r="AD208" s="1">
        <v>45320</v>
      </c>
      <c r="AE208">
        <v>165</v>
      </c>
      <c r="AF208">
        <f ca="1">IF(fake_dataset[[#This Row],[full]]=1,RANDBETWEEN(200,500),RANDBETWEEN(-50,250))</f>
        <v>415</v>
      </c>
    </row>
    <row r="209" spans="1:32" x14ac:dyDescent="0.35">
      <c r="A209" t="str" cm="1">
        <f t="array" aca="1" ref="A20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09" cm="1">
        <f t="array" aca="1" ref="B209" ca="1">INDEX(DBCs!$A$1:$A$36, RANDBETWEEN(1, COUNT(DBCs!$A$1:$A$36)))</f>
        <v>203</v>
      </c>
      <c r="C209" s="1">
        <v>45283</v>
      </c>
      <c r="D209" cm="1">
        <f t="array" aca="1" ref="D209" ca="1">IF(RAND() &lt;= 0.8, fake_dataset[[#This Row],[dbc_diagnosis_code]], INDEX(DBCs!$A$1:$A$36, RANDBETWEEN(1, COUNTA(DBCs!$A$1:$A$36))))</f>
        <v>203</v>
      </c>
      <c r="E209">
        <f ca="1">IF(fake_dataset[[#This Row],[dbc_switch]]=1,IF(RAND()&lt;Blad1!$B$1,1,0),IF(RAND()&lt;Blad1!$B$4,1,0))</f>
        <v>0</v>
      </c>
      <c r="F209">
        <f ca="1">IF(fake_dataset[[#This Row],[dbc_diagnosis_code]]=fake_dataset[[#This Row],[corrected_dbc]],0,1)</f>
        <v>0</v>
      </c>
      <c r="G209" t="str" cm="1">
        <f t="array" aca="1" ref="G209" ca="1">INDEX('explanations '!$A$1:$A$19, RANDBETWEEN(1, COUNTA('explanations '!$A$1:$A$19)))</f>
        <v>De huidige code is niet voldoende omdat atriumfibrilleren nu als de primaire diagnose is vastgesteld en actief wordt behandeld.</v>
      </c>
      <c r="H209">
        <v>9</v>
      </c>
      <c r="I209">
        <v>194</v>
      </c>
      <c r="J209">
        <v>6</v>
      </c>
      <c r="K209">
        <v>53453</v>
      </c>
      <c r="L209" t="s">
        <v>35</v>
      </c>
      <c r="M209" t="s">
        <v>32</v>
      </c>
      <c r="N209">
        <v>3</v>
      </c>
      <c r="O209">
        <v>10</v>
      </c>
      <c r="P209" cm="1">
        <f t="array" aca="1" ref="P209" ca="1">INDEX({1;1;1;1;1;2;2;2;2;2;3;3;3;3;4;4;4;5;5;6;6;7;8;9;10}, RANDBETWEEN(1, 25))</f>
        <v>3</v>
      </c>
      <c r="Q209">
        <v>5</v>
      </c>
      <c r="R209">
        <f ca="1">IF(fake_dataset[[#This Row],[count_score]]&gt;3,1,0)</f>
        <v>0</v>
      </c>
      <c r="S209" s="2">
        <v>45396.350925925923</v>
      </c>
      <c r="T209" s="1">
        <v>45323</v>
      </c>
      <c r="U209" s="1">
        <v>45276</v>
      </c>
      <c r="V209" t="s">
        <v>39</v>
      </c>
      <c r="W209" t="s">
        <v>30</v>
      </c>
      <c r="X209" s="1" t="str">
        <f t="shared" ca="1" si="18"/>
        <v/>
      </c>
      <c r="Y209" s="1" t="str">
        <f t="shared" ca="1" si="19"/>
        <v/>
      </c>
      <c r="Z209" s="1" t="str">
        <f t="shared" ca="1" si="20"/>
        <v/>
      </c>
      <c r="AA209" s="1" t="str">
        <f t="shared" ca="1" si="21"/>
        <v/>
      </c>
      <c r="AB209" s="1" t="str">
        <f t="shared" ca="1" si="22"/>
        <v/>
      </c>
      <c r="AC209" s="1" t="str">
        <f t="shared" ca="1" si="23"/>
        <v/>
      </c>
      <c r="AD209" s="1">
        <v>45219</v>
      </c>
      <c r="AE209">
        <v>-302</v>
      </c>
      <c r="AF209">
        <f ca="1">IF(fake_dataset[[#This Row],[full]]=1,RANDBETWEEN(200,500),RANDBETWEEN(-50,250))</f>
        <v>189</v>
      </c>
    </row>
    <row r="210" spans="1:32" x14ac:dyDescent="0.35">
      <c r="A210" t="str" cm="1">
        <f t="array" aca="1" ref="A21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10" cm="1">
        <f t="array" aca="1" ref="B210" ca="1">INDEX(DBCs!$A$1:$A$36, RANDBETWEEN(1, COUNT(DBCs!$A$1:$A$36)))</f>
        <v>902</v>
      </c>
      <c r="C210" s="1">
        <v>45228</v>
      </c>
      <c r="D210" cm="1">
        <f t="array" aca="1" ref="D210" ca="1">IF(RAND() &lt;= 0.8, fake_dataset[[#This Row],[dbc_diagnosis_code]], INDEX(DBCs!$A$1:$A$36, RANDBETWEEN(1, COUNTA(DBCs!$A$1:$A$36))))</f>
        <v>902</v>
      </c>
      <c r="E210">
        <f ca="1">IF(fake_dataset[[#This Row],[dbc_switch]]=1,IF(RAND()&lt;Blad1!$B$1,1,0),IF(RAND()&lt;Blad1!$B$4,1,0))</f>
        <v>0</v>
      </c>
      <c r="F210">
        <f ca="1">IF(fake_dataset[[#This Row],[dbc_diagnosis_code]]=fake_dataset[[#This Row],[corrected_dbc]],0,1)</f>
        <v>0</v>
      </c>
      <c r="G210" t="str" cm="1">
        <f t="array" aca="1" ref="G210" ca="1">INDEX('explanations '!$A$1:$A$19, RANDBETWEEN(1, COUNTA('explanations '!$A$1:$A$19)))</f>
        <v>Hoewel de huidige diagnose nog steeds relevant is, moet de code worden aangepast om ook de nieuwe diagnose mitralisklepinsufficiëntie te weerspiegelen.</v>
      </c>
      <c r="H210">
        <v>5</v>
      </c>
      <c r="I210">
        <v>180</v>
      </c>
      <c r="J210">
        <v>51</v>
      </c>
      <c r="K210">
        <v>14434</v>
      </c>
      <c r="L210" t="s">
        <v>35</v>
      </c>
      <c r="M210" t="s">
        <v>38</v>
      </c>
      <c r="N210">
        <v>1</v>
      </c>
      <c r="O210">
        <v>2</v>
      </c>
      <c r="P210" cm="1">
        <f t="array" aca="1" ref="P210" ca="1">INDEX({1;1;1;1;1;2;2;2;2;2;3;3;3;3;4;4;4;5;5;6;6;7;8;9;10}, RANDBETWEEN(1, 25))</f>
        <v>3</v>
      </c>
      <c r="Q210">
        <v>2</v>
      </c>
      <c r="R210">
        <f ca="1">IF(fake_dataset[[#This Row],[count_score]]&gt;3,1,0)</f>
        <v>0</v>
      </c>
      <c r="S210" s="2">
        <v>45383.7734375</v>
      </c>
      <c r="T210" s="1">
        <v>45121</v>
      </c>
      <c r="U210" s="1">
        <v>45228</v>
      </c>
      <c r="V210" t="s">
        <v>37</v>
      </c>
      <c r="W210" t="s">
        <v>30</v>
      </c>
      <c r="X210" s="1" t="str">
        <f t="shared" ca="1" si="18"/>
        <v/>
      </c>
      <c r="Y210" s="1" t="str">
        <f t="shared" ca="1" si="19"/>
        <v/>
      </c>
      <c r="Z210" s="1" t="str">
        <f t="shared" ca="1" si="20"/>
        <v/>
      </c>
      <c r="AA210" s="1" t="str">
        <f t="shared" ca="1" si="21"/>
        <v/>
      </c>
      <c r="AB210" s="1" t="str">
        <f t="shared" ca="1" si="22"/>
        <v/>
      </c>
      <c r="AC210" s="1" t="str">
        <f t="shared" ca="1" si="23"/>
        <v/>
      </c>
      <c r="AD210" s="1">
        <v>45103</v>
      </c>
      <c r="AE210">
        <v>-109</v>
      </c>
      <c r="AF210">
        <f ca="1">IF(fake_dataset[[#This Row],[full]]=1,RANDBETWEEN(200,500),RANDBETWEEN(-50,250))</f>
        <v>49</v>
      </c>
    </row>
    <row r="211" spans="1:32" x14ac:dyDescent="0.35">
      <c r="A211" t="str" cm="1">
        <f t="array" aca="1" ref="A21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11" cm="1">
        <f t="array" aca="1" ref="B211" ca="1">INDEX(DBCs!$A$1:$A$36, RANDBETWEEN(1, COUNT(DBCs!$A$1:$A$36)))</f>
        <v>204</v>
      </c>
      <c r="C211" s="1">
        <v>45092</v>
      </c>
      <c r="D211" cm="1">
        <f t="array" aca="1" ref="D211" ca="1">IF(RAND() &lt;= 0.8, fake_dataset[[#This Row],[dbc_diagnosis_code]], INDEX(DBCs!$A$1:$A$36, RANDBETWEEN(1, COUNTA(DBCs!$A$1:$A$36))))</f>
        <v>204</v>
      </c>
      <c r="E211">
        <f ca="1">IF(fake_dataset[[#This Row],[dbc_switch]]=1,IF(RAND()&lt;Blad1!$B$1,1,0),IF(RAND()&lt;Blad1!$B$4,1,0))</f>
        <v>0</v>
      </c>
      <c r="F211">
        <f ca="1">IF(fake_dataset[[#This Row],[dbc_diagnosis_code]]=fake_dataset[[#This Row],[corrected_dbc]],0,1)</f>
        <v>0</v>
      </c>
      <c r="G211" t="str" cm="1">
        <f t="array" aca="1" ref="G211" ca="1">INDEX('explanations '!$A$1:$A$19, RANDBETWEEN(1, COUNTA('explanations '!$A$1:$A$19)))</f>
        <v>De huidige code weerspiegelt niet de nieuwe diagnose van coronaire hartziekte, die nu de belangrijkste focus van de behandeling is.</v>
      </c>
      <c r="H211">
        <v>7</v>
      </c>
      <c r="I211">
        <v>189</v>
      </c>
      <c r="J211">
        <v>89</v>
      </c>
      <c r="K211">
        <v>81802</v>
      </c>
      <c r="L211" t="s">
        <v>31</v>
      </c>
      <c r="M211" t="s">
        <v>32</v>
      </c>
      <c r="N211">
        <v>4</v>
      </c>
      <c r="O211">
        <v>4</v>
      </c>
      <c r="P211" cm="1">
        <f t="array" aca="1" ref="P211" ca="1">INDEX({1;1;1;1;1;2;2;2;2;2;3;3;3;3;4;4;4;5;5;6;6;7;8;9;10}, RANDBETWEEN(1, 25))</f>
        <v>1</v>
      </c>
      <c r="Q211">
        <v>9</v>
      </c>
      <c r="R211">
        <f ca="1">IF(fake_dataset[[#This Row],[count_score]]&gt;3,1,0)</f>
        <v>0</v>
      </c>
      <c r="S211" s="2">
        <v>45309.799467592595</v>
      </c>
      <c r="T211" s="1">
        <v>45086</v>
      </c>
      <c r="U211" s="1">
        <v>45261</v>
      </c>
      <c r="V211" t="s">
        <v>39</v>
      </c>
      <c r="W211" t="s">
        <v>34</v>
      </c>
      <c r="X211" s="1" t="str">
        <f t="shared" ca="1" si="18"/>
        <v/>
      </c>
      <c r="Y211" s="1" t="str">
        <f t="shared" ca="1" si="19"/>
        <v/>
      </c>
      <c r="Z211" s="1" t="str">
        <f t="shared" ca="1" si="20"/>
        <v/>
      </c>
      <c r="AA211" s="1" t="str">
        <f t="shared" ca="1" si="21"/>
        <v/>
      </c>
      <c r="AB211" s="1" t="str">
        <f t="shared" ca="1" si="22"/>
        <v/>
      </c>
      <c r="AC211" s="1" t="str">
        <f t="shared" ca="1" si="23"/>
        <v/>
      </c>
      <c r="AD211" s="1">
        <v>45213</v>
      </c>
      <c r="AE211">
        <v>73</v>
      </c>
      <c r="AF211">
        <f ca="1">IF(fake_dataset[[#This Row],[full]]=1,RANDBETWEEN(200,500),RANDBETWEEN(-50,250))</f>
        <v>75</v>
      </c>
    </row>
    <row r="212" spans="1:32" x14ac:dyDescent="0.35">
      <c r="A212" t="str" cm="1">
        <f t="array" aca="1" ref="A21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12" cm="1">
        <f t="array" aca="1" ref="B212" ca="1">INDEX(DBCs!$A$1:$A$36, RANDBETWEEN(1, COUNT(DBCs!$A$1:$A$36)))</f>
        <v>803</v>
      </c>
      <c r="C212" s="1">
        <v>45303</v>
      </c>
      <c r="D212" cm="1">
        <f t="array" aca="1" ref="D212" ca="1">IF(RAND() &lt;= 0.8, fake_dataset[[#This Row],[dbc_diagnosis_code]], INDEX(DBCs!$A$1:$A$36, RANDBETWEEN(1, COUNTA(DBCs!$A$1:$A$36))))</f>
        <v>803</v>
      </c>
      <c r="E212">
        <f ca="1">IF(fake_dataset[[#This Row],[dbc_switch]]=1,IF(RAND()&lt;Blad1!$B$1,1,0),IF(RAND()&lt;Blad1!$B$4,1,0))</f>
        <v>0</v>
      </c>
      <c r="F212">
        <f ca="1">IF(fake_dataset[[#This Row],[dbc_diagnosis_code]]=fake_dataset[[#This Row],[corrected_dbc]],0,1)</f>
        <v>0</v>
      </c>
      <c r="G212" t="str" cm="1">
        <f t="array" aca="1" ref="G212" ca="1">INDEX('explanations '!$A$1:$A$19, RANDBETWEEN(1, COUNTA('explanations '!$A$1:$A$19)))</f>
        <v>De huidige code weerspiegelt niet de nieuwe diagnose pericarditis, die nu de leidende diagnose is.</v>
      </c>
      <c r="H212">
        <v>5</v>
      </c>
      <c r="I212">
        <v>153</v>
      </c>
      <c r="J212">
        <v>50</v>
      </c>
      <c r="K212">
        <v>12202</v>
      </c>
      <c r="L212" t="s">
        <v>35</v>
      </c>
      <c r="M212" t="s">
        <v>32</v>
      </c>
      <c r="N212">
        <v>9</v>
      </c>
      <c r="O212">
        <v>7</v>
      </c>
      <c r="P212" cm="1">
        <f t="array" aca="1" ref="P212" ca="1">INDEX({1;1;1;1;1;2;2;2;2;2;3;3;3;3;4;4;4;5;5;6;6;7;8;9;10}, RANDBETWEEN(1, 25))</f>
        <v>2</v>
      </c>
      <c r="Q212">
        <v>5</v>
      </c>
      <c r="R212">
        <f ca="1">IF(fake_dataset[[#This Row],[count_score]]&gt;3,1,0)</f>
        <v>0</v>
      </c>
      <c r="S212" s="2">
        <v>45340.02103009259</v>
      </c>
      <c r="T212" s="1">
        <v>45396</v>
      </c>
      <c r="U212" s="1">
        <v>45068</v>
      </c>
      <c r="V212" t="s">
        <v>33</v>
      </c>
      <c r="W212" t="s">
        <v>34</v>
      </c>
      <c r="X212" s="1">
        <f t="shared" ca="1" si="18"/>
        <v>45298</v>
      </c>
      <c r="Y212" s="1" t="str">
        <f t="shared" ca="1" si="19"/>
        <v/>
      </c>
      <c r="Z212" s="1" t="str">
        <f t="shared" ca="1" si="20"/>
        <v/>
      </c>
      <c r="AA212" s="1" t="str">
        <f t="shared" ca="1" si="21"/>
        <v/>
      </c>
      <c r="AB212" s="1" t="str">
        <f t="shared" ca="1" si="22"/>
        <v/>
      </c>
      <c r="AC212" s="1">
        <f t="shared" ca="1" si="23"/>
        <v>45298</v>
      </c>
      <c r="AD212" s="1">
        <v>45413</v>
      </c>
      <c r="AE212">
        <v>-89</v>
      </c>
      <c r="AF212">
        <f ca="1">IF(fake_dataset[[#This Row],[full]]=1,RANDBETWEEN(200,500),RANDBETWEEN(-50,250))</f>
        <v>-19</v>
      </c>
    </row>
    <row r="213" spans="1:32" x14ac:dyDescent="0.35">
      <c r="A213" t="str" cm="1">
        <f t="array" aca="1" ref="A21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13" cm="1">
        <f t="array" aca="1" ref="B213" ca="1">INDEX(DBCs!$A$1:$A$36, RANDBETWEEN(1, COUNT(DBCs!$A$1:$A$36)))</f>
        <v>822</v>
      </c>
      <c r="C213" s="1">
        <v>45059</v>
      </c>
      <c r="D213" cm="1">
        <f t="array" aca="1" ref="D213" ca="1">IF(RAND() &lt;= 0.8, fake_dataset[[#This Row],[dbc_diagnosis_code]], INDEX(DBCs!$A$1:$A$36, RANDBETWEEN(1, COUNTA(DBCs!$A$1:$A$36))))</f>
        <v>822</v>
      </c>
      <c r="E213">
        <f ca="1">IF(fake_dataset[[#This Row],[dbc_switch]]=1,IF(RAND()&lt;Blad1!$B$1,1,0),IF(RAND()&lt;Blad1!$B$4,1,0))</f>
        <v>0</v>
      </c>
      <c r="F213">
        <f ca="1">IF(fake_dataset[[#This Row],[dbc_diagnosis_code]]=fake_dataset[[#This Row],[corrected_dbc]],0,1)</f>
        <v>0</v>
      </c>
      <c r="G213" t="str" cm="1">
        <f t="array" aca="1" ref="G213" ca="1">INDEX('explanations '!$A$1:$A$19, RANDBETWEEN(1, COUNTA('explanations '!$A$1:$A$19)))</f>
        <v>De huidige code is niet toereikend omdat de nieuwe diagnose coronaire hartziekte nu de primaire diagnose is.</v>
      </c>
      <c r="H213">
        <v>10</v>
      </c>
      <c r="I213">
        <v>164</v>
      </c>
      <c r="J213">
        <v>2</v>
      </c>
      <c r="K213">
        <v>95119</v>
      </c>
      <c r="L213" t="s">
        <v>40</v>
      </c>
      <c r="M213" t="s">
        <v>38</v>
      </c>
      <c r="N213">
        <v>8</v>
      </c>
      <c r="O213">
        <v>2</v>
      </c>
      <c r="P213" cm="1">
        <f t="array" aca="1" ref="P213" ca="1">INDEX({1;1;1;1;1;2;2;2;2;2;3;3;3;3;4;4;4;5;5;6;6;7;8;9;10}, RANDBETWEEN(1, 25))</f>
        <v>4</v>
      </c>
      <c r="Q213">
        <v>2</v>
      </c>
      <c r="R213">
        <f ca="1">IF(fake_dataset[[#This Row],[count_score]]&gt;3,1,0)</f>
        <v>1</v>
      </c>
      <c r="S213" s="2">
        <v>45382.591643518521</v>
      </c>
      <c r="T213" s="1">
        <v>45157</v>
      </c>
      <c r="U213" s="1">
        <v>45148</v>
      </c>
      <c r="V213" t="s">
        <v>37</v>
      </c>
      <c r="W213" t="s">
        <v>34</v>
      </c>
      <c r="X213" s="1" t="str">
        <f t="shared" ca="1" si="18"/>
        <v/>
      </c>
      <c r="Y213" s="1" t="str">
        <f t="shared" ca="1" si="19"/>
        <v/>
      </c>
      <c r="Z213" s="1" t="str">
        <f t="shared" ca="1" si="20"/>
        <v/>
      </c>
      <c r="AA213" s="1" t="str">
        <f t="shared" ca="1" si="21"/>
        <v/>
      </c>
      <c r="AB213" s="1">
        <f t="shared" ca="1" si="22"/>
        <v>45054</v>
      </c>
      <c r="AC213" s="1" t="str">
        <f t="shared" ca="1" si="23"/>
        <v/>
      </c>
      <c r="AD213" s="1">
        <v>45263</v>
      </c>
      <c r="AE213">
        <v>-360</v>
      </c>
      <c r="AF213">
        <f ca="1">IF(fake_dataset[[#This Row],[full]]=1,RANDBETWEEN(200,500),RANDBETWEEN(-50,250))</f>
        <v>414</v>
      </c>
    </row>
    <row r="214" spans="1:32" x14ac:dyDescent="0.35">
      <c r="A214" t="str" cm="1">
        <f t="array" aca="1" ref="A21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14" cm="1">
        <f t="array" aca="1" ref="B214" ca="1">INDEX(DBCs!$A$1:$A$36, RANDBETWEEN(1, COUNT(DBCs!$A$1:$A$36)))</f>
        <v>906</v>
      </c>
      <c r="C214" s="1">
        <v>45341</v>
      </c>
      <c r="D214" cm="1">
        <f t="array" aca="1" ref="D214" ca="1">IF(RAND() &lt;= 0.8, fake_dataset[[#This Row],[dbc_diagnosis_code]], INDEX(DBCs!$A$1:$A$36, RANDBETWEEN(1, COUNTA(DBCs!$A$1:$A$36))))</f>
        <v>906</v>
      </c>
      <c r="E214">
        <f ca="1">IF(fake_dataset[[#This Row],[dbc_switch]]=1,IF(RAND()&lt;Blad1!$B$1,1,0),IF(RAND()&lt;Blad1!$B$4,1,0))</f>
        <v>1</v>
      </c>
      <c r="F214">
        <f ca="1">IF(fake_dataset[[#This Row],[dbc_diagnosis_code]]=fake_dataset[[#This Row],[corrected_dbc]],0,1)</f>
        <v>0</v>
      </c>
      <c r="G214" t="str" cm="1">
        <f t="array" aca="1" ref="G214" ca="1">INDEX('explanations '!$A$1:$A$19, RANDBETWEEN(1, COUNTA('explanations '!$A$1:$A$19)))</f>
        <v>De huidige code is niet toereikend omdat de nieuwe diagnose aorta-aneurysma nu de leidende diagnose is.</v>
      </c>
      <c r="H214">
        <v>7</v>
      </c>
      <c r="I214">
        <v>183</v>
      </c>
      <c r="J214">
        <v>11</v>
      </c>
      <c r="K214">
        <v>33366</v>
      </c>
      <c r="L214" t="s">
        <v>31</v>
      </c>
      <c r="M214" t="s">
        <v>36</v>
      </c>
      <c r="N214">
        <v>9</v>
      </c>
      <c r="O214">
        <v>8</v>
      </c>
      <c r="P214" cm="1">
        <f t="array" aca="1" ref="P214" ca="1">INDEX({1;1;1;1;1;2;2;2;2;2;3;3;3;3;4;4;4;5;5;6;6;7;8;9;10}, RANDBETWEEN(1, 25))</f>
        <v>4</v>
      </c>
      <c r="Q214">
        <v>8</v>
      </c>
      <c r="R214">
        <f ca="1">IF(fake_dataset[[#This Row],[count_score]]&gt;3,1,0)</f>
        <v>1</v>
      </c>
      <c r="S214" s="2">
        <v>45418.537812499999</v>
      </c>
      <c r="T214" s="1">
        <v>45135</v>
      </c>
      <c r="U214" s="1">
        <v>45399</v>
      </c>
      <c r="V214" t="s">
        <v>39</v>
      </c>
      <c r="W214" t="s">
        <v>30</v>
      </c>
      <c r="X214" s="1" t="str">
        <f t="shared" ca="1" si="18"/>
        <v/>
      </c>
      <c r="Y214" s="1" t="str">
        <f t="shared" ca="1" si="19"/>
        <v/>
      </c>
      <c r="Z214" s="1" t="str">
        <f t="shared" ca="1" si="20"/>
        <v/>
      </c>
      <c r="AA214" s="1" t="str">
        <f t="shared" ca="1" si="21"/>
        <v/>
      </c>
      <c r="AB214" s="1" t="str">
        <f t="shared" ca="1" si="22"/>
        <v/>
      </c>
      <c r="AC214" s="1" t="str">
        <f t="shared" ca="1" si="23"/>
        <v/>
      </c>
      <c r="AD214" s="1">
        <v>45189</v>
      </c>
      <c r="AE214">
        <v>-247</v>
      </c>
      <c r="AF214">
        <f ca="1">IF(fake_dataset[[#This Row],[full]]=1,RANDBETWEEN(200,500),RANDBETWEEN(-50,250))</f>
        <v>329</v>
      </c>
    </row>
    <row r="215" spans="1:32" x14ac:dyDescent="0.35">
      <c r="A215" t="str" cm="1">
        <f t="array" aca="1" ref="A21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15" cm="1">
        <f t="array" aca="1" ref="B215" ca="1">INDEX(DBCs!$A$1:$A$36, RANDBETWEEN(1, COUNT(DBCs!$A$1:$A$36)))</f>
        <v>822</v>
      </c>
      <c r="C215" s="1">
        <v>45087</v>
      </c>
      <c r="D215" cm="1">
        <f t="array" aca="1" ref="D215" ca="1">IF(RAND() &lt;= 0.8, fake_dataset[[#This Row],[dbc_diagnosis_code]], INDEX(DBCs!$A$1:$A$36, RANDBETWEEN(1, COUNTA(DBCs!$A$1:$A$36))))</f>
        <v>822</v>
      </c>
      <c r="E215">
        <f ca="1">IF(fake_dataset[[#This Row],[dbc_switch]]=1,IF(RAND()&lt;Blad1!$B$1,1,0),IF(RAND()&lt;Blad1!$B$4,1,0))</f>
        <v>0</v>
      </c>
      <c r="F215">
        <f ca="1">IF(fake_dataset[[#This Row],[dbc_diagnosis_code]]=fake_dataset[[#This Row],[corrected_dbc]],0,1)</f>
        <v>0</v>
      </c>
      <c r="G215" t="str" cm="1">
        <f t="array" aca="1" ref="G215" ca="1">INDEX('explanations '!$A$1:$A$19, RANDBETWEEN(1, COUNTA('explanations '!$A$1:$A$19)))</f>
        <v>Hoewel de huidige diagnose nog steeds relevant is, moet de code worden aangepast om ook de nieuwe diagnose mitralisklepinsufficiëntie te weerspiegelen.</v>
      </c>
      <c r="H215">
        <v>5</v>
      </c>
      <c r="I215">
        <v>166</v>
      </c>
      <c r="J215">
        <v>3</v>
      </c>
      <c r="K215">
        <v>68062</v>
      </c>
      <c r="L215" t="s">
        <v>40</v>
      </c>
      <c r="M215" t="s">
        <v>38</v>
      </c>
      <c r="N215">
        <v>4</v>
      </c>
      <c r="O215">
        <v>8</v>
      </c>
      <c r="P215" cm="1">
        <f t="array" aca="1" ref="P215" ca="1">INDEX({1;1;1;1;1;2;2;2;2;2;3;3;3;3;4;4;4;5;5;6;6;7;8;9;10}, RANDBETWEEN(1, 25))</f>
        <v>3</v>
      </c>
      <c r="Q215">
        <v>8</v>
      </c>
      <c r="R215">
        <f ca="1">IF(fake_dataset[[#This Row],[count_score]]&gt;3,1,0)</f>
        <v>0</v>
      </c>
      <c r="S215" s="2">
        <v>45193.772060185183</v>
      </c>
      <c r="T215" s="1">
        <v>45223</v>
      </c>
      <c r="U215" s="1">
        <v>45067</v>
      </c>
      <c r="V215" t="s">
        <v>37</v>
      </c>
      <c r="W215" t="s">
        <v>34</v>
      </c>
      <c r="X215" s="1" t="str">
        <f t="shared" ca="1" si="18"/>
        <v/>
      </c>
      <c r="Y215" s="1" t="str">
        <f t="shared" ca="1" si="19"/>
        <v/>
      </c>
      <c r="Z215" s="1" t="str">
        <f t="shared" ca="1" si="20"/>
        <v/>
      </c>
      <c r="AA215" s="1" t="str">
        <f t="shared" ca="1" si="21"/>
        <v/>
      </c>
      <c r="AB215" s="1" t="str">
        <f t="shared" ca="1" si="22"/>
        <v/>
      </c>
      <c r="AC215" s="1" t="str">
        <f t="shared" ca="1" si="23"/>
        <v/>
      </c>
      <c r="AD215" s="1">
        <v>45152</v>
      </c>
      <c r="AE215">
        <v>-187</v>
      </c>
      <c r="AF215">
        <f ca="1">IF(fake_dataset[[#This Row],[full]]=1,RANDBETWEEN(200,500),RANDBETWEEN(-50,250))</f>
        <v>-17</v>
      </c>
    </row>
    <row r="216" spans="1:32" x14ac:dyDescent="0.35">
      <c r="A216" t="str" cm="1">
        <f t="array" aca="1" ref="A21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16" cm="1">
        <f t="array" aca="1" ref="B216" ca="1">INDEX(DBCs!$A$1:$A$36, RANDBETWEEN(1, COUNT(DBCs!$A$1:$A$36)))</f>
        <v>602</v>
      </c>
      <c r="C216" s="1">
        <v>45201</v>
      </c>
      <c r="D216" cm="1">
        <f t="array" aca="1" ref="D216" ca="1">IF(RAND() &lt;= 0.8, fake_dataset[[#This Row],[dbc_diagnosis_code]], INDEX(DBCs!$A$1:$A$36, RANDBETWEEN(1, COUNTA(DBCs!$A$1:$A$36))))</f>
        <v>602</v>
      </c>
      <c r="E216">
        <f ca="1">IF(fake_dataset[[#This Row],[dbc_switch]]=1,IF(RAND()&lt;Blad1!$B$1,1,0),IF(RAND()&lt;Blad1!$B$4,1,0))</f>
        <v>1</v>
      </c>
      <c r="F216">
        <f ca="1">IF(fake_dataset[[#This Row],[dbc_diagnosis_code]]=fake_dataset[[#This Row],[corrected_dbc]],0,1)</f>
        <v>0</v>
      </c>
      <c r="G216" t="str" cm="1">
        <f t="array" aca="1" ref="G216" ca="1">INDEX('explanations '!$A$1:$A$19, RANDBETWEEN(1, COUNTA('explanations '!$A$1:$A$19)))</f>
        <v>De huidige code is onjuist omdat de nieuwe diagnose pulmonale hypertensie de voornaamste diagnose is geworden.</v>
      </c>
      <c r="H216">
        <v>2</v>
      </c>
      <c r="I216">
        <v>176</v>
      </c>
      <c r="J216">
        <v>46</v>
      </c>
      <c r="K216">
        <v>44004</v>
      </c>
      <c r="L216" t="s">
        <v>35</v>
      </c>
      <c r="M216" t="s">
        <v>36</v>
      </c>
      <c r="N216">
        <v>10</v>
      </c>
      <c r="O216">
        <v>2</v>
      </c>
      <c r="P216" cm="1">
        <f t="array" aca="1" ref="P216" ca="1">INDEX({1;1;1;1;1;2;2;2;2;2;3;3;3;3;4;4;4;5;5;6;6;7;8;9;10}, RANDBETWEEN(1, 25))</f>
        <v>4</v>
      </c>
      <c r="Q216">
        <v>9</v>
      </c>
      <c r="R216">
        <f ca="1">IF(fake_dataset[[#This Row],[count_score]]&gt;3,1,0)</f>
        <v>1</v>
      </c>
      <c r="S216" s="2">
        <v>45286.353587962964</v>
      </c>
      <c r="T216" s="1">
        <v>45081</v>
      </c>
      <c r="U216" s="1">
        <v>45137</v>
      </c>
      <c r="V216" t="s">
        <v>33</v>
      </c>
      <c r="W216" t="s">
        <v>34</v>
      </c>
      <c r="X216" s="1">
        <f t="shared" ca="1" si="18"/>
        <v>45196</v>
      </c>
      <c r="Y216" s="1" t="str">
        <f t="shared" ca="1" si="19"/>
        <v/>
      </c>
      <c r="Z216" s="1" t="str">
        <f t="shared" ca="1" si="20"/>
        <v/>
      </c>
      <c r="AA216" s="1" t="str">
        <f t="shared" ca="1" si="21"/>
        <v/>
      </c>
      <c r="AB216" s="1">
        <f t="shared" ca="1" si="22"/>
        <v>45196</v>
      </c>
      <c r="AC216" s="1">
        <f t="shared" ca="1" si="23"/>
        <v>45196</v>
      </c>
      <c r="AD216" s="1">
        <v>45156</v>
      </c>
      <c r="AE216">
        <v>-47</v>
      </c>
      <c r="AF216">
        <f ca="1">IF(fake_dataset[[#This Row],[full]]=1,RANDBETWEEN(200,500),RANDBETWEEN(-50,250))</f>
        <v>227</v>
      </c>
    </row>
    <row r="217" spans="1:32" x14ac:dyDescent="0.35">
      <c r="A217" t="str" cm="1">
        <f t="array" aca="1" ref="A21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17" cm="1">
        <f t="array" aca="1" ref="B217" ca="1">INDEX(DBCs!$A$1:$A$36, RANDBETWEEN(1, COUNT(DBCs!$A$1:$A$36)))</f>
        <v>807</v>
      </c>
      <c r="C217" s="1">
        <v>45402</v>
      </c>
      <c r="D217" cm="1">
        <f t="array" aca="1" ref="D217" ca="1">IF(RAND() &lt;= 0.8, fake_dataset[[#This Row],[dbc_diagnosis_code]], INDEX(DBCs!$A$1:$A$36, RANDBETWEEN(1, COUNTA(DBCs!$A$1:$A$36))))</f>
        <v>807</v>
      </c>
      <c r="E217">
        <f ca="1">IF(fake_dataset[[#This Row],[dbc_switch]]=1,IF(RAND()&lt;Blad1!$B$1,1,0),IF(RAND()&lt;Blad1!$B$4,1,0))</f>
        <v>1</v>
      </c>
      <c r="F217">
        <f ca="1">IF(fake_dataset[[#This Row],[dbc_diagnosis_code]]=fake_dataset[[#This Row],[corrected_dbc]],0,1)</f>
        <v>0</v>
      </c>
      <c r="G217" t="str" cm="1">
        <f t="array" aca="1" ref="G217" ca="1">INDEX('explanations '!$A$1:$A$19, RANDBETWEEN(1, COUNTA('explanations '!$A$1:$A$19)))</f>
        <v>De huidige code is niet meer passend aangezien de nieuwe diagnose atriumfibrilleren de belangrijkste diagnose is geworden.</v>
      </c>
      <c r="H217">
        <v>2</v>
      </c>
      <c r="I217">
        <v>194</v>
      </c>
      <c r="J217">
        <v>84</v>
      </c>
      <c r="K217">
        <v>20194</v>
      </c>
      <c r="L217" t="s">
        <v>31</v>
      </c>
      <c r="M217" t="s">
        <v>38</v>
      </c>
      <c r="N217">
        <v>9</v>
      </c>
      <c r="O217">
        <v>2</v>
      </c>
      <c r="P217" cm="1">
        <f t="array" aca="1" ref="P217" ca="1">INDEX({1;1;1;1;1;2;2;2;2;2;3;3;3;3;4;4;4;5;5;6;6;7;8;9;10}, RANDBETWEEN(1, 25))</f>
        <v>1</v>
      </c>
      <c r="Q217">
        <v>1</v>
      </c>
      <c r="R217">
        <f ca="1">IF(fake_dataset[[#This Row],[count_score]]&gt;3,1,0)</f>
        <v>0</v>
      </c>
      <c r="S217" s="2">
        <v>45319.493020833332</v>
      </c>
      <c r="T217" s="1">
        <v>45312</v>
      </c>
      <c r="U217" s="1">
        <v>45166</v>
      </c>
      <c r="V217" t="s">
        <v>37</v>
      </c>
      <c r="W217" t="s">
        <v>34</v>
      </c>
      <c r="X217" s="1" t="str">
        <f t="shared" ca="1" si="18"/>
        <v/>
      </c>
      <c r="Y217" s="1" t="str">
        <f t="shared" ca="1" si="19"/>
        <v/>
      </c>
      <c r="Z217" s="1">
        <f t="shared" ca="1" si="20"/>
        <v>45397</v>
      </c>
      <c r="AA217" s="1" t="str">
        <f t="shared" ca="1" si="21"/>
        <v/>
      </c>
      <c r="AB217" s="1">
        <f t="shared" ca="1" si="22"/>
        <v>45397</v>
      </c>
      <c r="AC217" s="1" t="str">
        <f t="shared" ca="1" si="23"/>
        <v/>
      </c>
      <c r="AD217" s="1">
        <v>45104</v>
      </c>
      <c r="AE217">
        <v>-250</v>
      </c>
      <c r="AF217">
        <f ca="1">IF(fake_dataset[[#This Row],[full]]=1,RANDBETWEEN(200,500),RANDBETWEEN(-50,250))</f>
        <v>207</v>
      </c>
    </row>
    <row r="218" spans="1:32" x14ac:dyDescent="0.35">
      <c r="A218" t="str" cm="1">
        <f t="array" aca="1" ref="A21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18" cm="1">
        <f t="array" aca="1" ref="B218" ca="1">INDEX(DBCs!$A$1:$A$36, RANDBETWEEN(1, COUNT(DBCs!$A$1:$A$36)))</f>
        <v>909</v>
      </c>
      <c r="C218" s="1">
        <v>45364</v>
      </c>
      <c r="D218" cm="1">
        <f t="array" aca="1" ref="D218" ca="1">IF(RAND() &lt;= 0.8, fake_dataset[[#This Row],[dbc_diagnosis_code]], INDEX(DBCs!$A$1:$A$36, RANDBETWEEN(1, COUNTA(DBCs!$A$1:$A$36))))</f>
        <v>909</v>
      </c>
      <c r="E218">
        <f ca="1">IF(fake_dataset[[#This Row],[dbc_switch]]=1,IF(RAND()&lt;Blad1!$B$1,1,0),IF(RAND()&lt;Blad1!$B$4,1,0))</f>
        <v>0</v>
      </c>
      <c r="F218">
        <f ca="1">IF(fake_dataset[[#This Row],[dbc_diagnosis_code]]=fake_dataset[[#This Row],[corrected_dbc]],0,1)</f>
        <v>0</v>
      </c>
      <c r="G218" t="str" cm="1">
        <f t="array" aca="1" ref="G218" ca="1">INDEX('explanations '!$A$1:$A$19, RANDBETWEEN(1, COUNTA('explanations '!$A$1:$A$19)))</f>
        <v>De huidige code is niet meer passend aangezien de nieuwe diagnose atriumfibrilleren de belangrijkste diagnose is geworden.</v>
      </c>
      <c r="H218">
        <v>8</v>
      </c>
      <c r="I218">
        <v>190</v>
      </c>
      <c r="J218">
        <v>68</v>
      </c>
      <c r="K218">
        <v>67757</v>
      </c>
      <c r="L218" t="s">
        <v>35</v>
      </c>
      <c r="M218" t="s">
        <v>36</v>
      </c>
      <c r="N218">
        <v>3</v>
      </c>
      <c r="O218">
        <v>1</v>
      </c>
      <c r="P218" cm="1">
        <f t="array" aca="1" ref="P218" ca="1">INDEX({1;1;1;1;1;2;2;2;2;2;3;3;3;3;4;4;4;5;5;6;6;7;8;9;10}, RANDBETWEEN(1, 25))</f>
        <v>2</v>
      </c>
      <c r="Q218">
        <v>1</v>
      </c>
      <c r="R218">
        <f ca="1">IF(fake_dataset[[#This Row],[count_score]]&gt;3,1,0)</f>
        <v>0</v>
      </c>
      <c r="S218" s="2">
        <v>45400.713587962964</v>
      </c>
      <c r="T218" s="1">
        <v>45142</v>
      </c>
      <c r="U218" s="1">
        <v>45132</v>
      </c>
      <c r="V218" t="s">
        <v>39</v>
      </c>
      <c r="W218" t="s">
        <v>30</v>
      </c>
      <c r="X218" s="1" t="str">
        <f t="shared" ca="1" si="18"/>
        <v/>
      </c>
      <c r="Y218" s="1" t="str">
        <f t="shared" ca="1" si="19"/>
        <v/>
      </c>
      <c r="Z218" s="1" t="str">
        <f t="shared" ca="1" si="20"/>
        <v/>
      </c>
      <c r="AA218" s="1" t="str">
        <f t="shared" ca="1" si="21"/>
        <v/>
      </c>
      <c r="AB218" s="1" t="str">
        <f t="shared" ca="1" si="22"/>
        <v/>
      </c>
      <c r="AC218" s="1" t="str">
        <f t="shared" ca="1" si="23"/>
        <v/>
      </c>
      <c r="AD218" s="1">
        <v>45199</v>
      </c>
      <c r="AE218">
        <v>-195</v>
      </c>
      <c r="AF218">
        <f ca="1">IF(fake_dataset[[#This Row],[full]]=1,RANDBETWEEN(200,500),RANDBETWEEN(-50,250))</f>
        <v>38</v>
      </c>
    </row>
    <row r="219" spans="1:32" x14ac:dyDescent="0.35">
      <c r="A219" t="str" cm="1">
        <f t="array" aca="1" ref="A21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19" cm="1">
        <f t="array" aca="1" ref="B219" ca="1">INDEX(DBCs!$A$1:$A$36, RANDBETWEEN(1, COUNT(DBCs!$A$1:$A$36)))</f>
        <v>902</v>
      </c>
      <c r="C219" s="1">
        <v>45098</v>
      </c>
      <c r="D219" cm="1">
        <f t="array" aca="1" ref="D219" ca="1">IF(RAND() &lt;= 0.8, fake_dataset[[#This Row],[dbc_diagnosis_code]], INDEX(DBCs!$A$1:$A$36, RANDBETWEEN(1, COUNTA(DBCs!$A$1:$A$36))))</f>
        <v>902</v>
      </c>
      <c r="E219">
        <f ca="1">IF(fake_dataset[[#This Row],[dbc_switch]]=1,IF(RAND()&lt;Blad1!$B$1,1,0),IF(RAND()&lt;Blad1!$B$4,1,0))</f>
        <v>0</v>
      </c>
      <c r="F219">
        <f ca="1">IF(fake_dataset[[#This Row],[dbc_diagnosis_code]]=fake_dataset[[#This Row],[corrected_dbc]],0,1)</f>
        <v>0</v>
      </c>
      <c r="G219" t="str" cm="1">
        <f t="array" aca="1" ref="G219" ca="1">INDEX('explanations '!$A$1:$A$19, RANDBETWEEN(1, COUNTA('explanations '!$A$1:$A$19)))</f>
        <v>Hoewel de huidige diagnose nog steeds relevant is, moet de code worden aangepast om ook de nieuwe diagnose mitralisklepinsufficiëntie te weerspiegelen.</v>
      </c>
      <c r="H219">
        <v>6</v>
      </c>
      <c r="I219">
        <v>167</v>
      </c>
      <c r="J219">
        <v>88</v>
      </c>
      <c r="K219">
        <v>22194</v>
      </c>
      <c r="L219" t="s">
        <v>35</v>
      </c>
      <c r="M219" t="s">
        <v>36</v>
      </c>
      <c r="N219">
        <v>2</v>
      </c>
      <c r="O219">
        <v>9</v>
      </c>
      <c r="P219" cm="1">
        <f t="array" aca="1" ref="P219" ca="1">INDEX({1;1;1;1;1;2;2;2;2;2;3;3;3;3;4;4;4;5;5;6;6;7;8;9;10}, RANDBETWEEN(1, 25))</f>
        <v>5</v>
      </c>
      <c r="Q219">
        <v>10</v>
      </c>
      <c r="R219">
        <f ca="1">IF(fake_dataset[[#This Row],[count_score]]&gt;3,1,0)</f>
        <v>1</v>
      </c>
      <c r="S219" s="2">
        <v>45383.010324074072</v>
      </c>
      <c r="T219" s="1">
        <v>45383</v>
      </c>
      <c r="U219" s="1">
        <v>45366</v>
      </c>
      <c r="V219" t="s">
        <v>33</v>
      </c>
      <c r="W219" t="s">
        <v>34</v>
      </c>
      <c r="X219" s="1" t="str">
        <f t="shared" ca="1" si="18"/>
        <v/>
      </c>
      <c r="Y219" s="1" t="str">
        <f t="shared" ca="1" si="19"/>
        <v/>
      </c>
      <c r="Z219" s="1" t="str">
        <f t="shared" ca="1" si="20"/>
        <v/>
      </c>
      <c r="AA219" s="1" t="str">
        <f t="shared" ca="1" si="21"/>
        <v/>
      </c>
      <c r="AB219" s="1">
        <f t="shared" ca="1" si="22"/>
        <v>45093</v>
      </c>
      <c r="AC219" s="1" t="str">
        <f t="shared" ca="1" si="23"/>
        <v/>
      </c>
      <c r="AD219" s="1">
        <v>45399</v>
      </c>
      <c r="AE219">
        <v>81</v>
      </c>
      <c r="AF219">
        <f ca="1">IF(fake_dataset[[#This Row],[full]]=1,RANDBETWEEN(200,500),RANDBETWEEN(-50,250))</f>
        <v>451</v>
      </c>
    </row>
    <row r="220" spans="1:32" x14ac:dyDescent="0.35">
      <c r="A220" t="str" cm="1">
        <f t="array" aca="1" ref="A22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20" cm="1">
        <f t="array" aca="1" ref="B220" ca="1">INDEX(DBCs!$A$1:$A$36, RANDBETWEEN(1, COUNT(DBCs!$A$1:$A$36)))</f>
        <v>203</v>
      </c>
      <c r="C220" s="1">
        <v>45128</v>
      </c>
      <c r="D220" cm="1">
        <f t="array" aca="1" ref="D220" ca="1">IF(RAND() &lt;= 0.8, fake_dataset[[#This Row],[dbc_diagnosis_code]], INDEX(DBCs!$A$1:$A$36, RANDBETWEEN(1, COUNTA(DBCs!$A$1:$A$36))))</f>
        <v>203</v>
      </c>
      <c r="E220">
        <f ca="1">IF(fake_dataset[[#This Row],[dbc_switch]]=1,IF(RAND()&lt;Blad1!$B$1,1,0),IF(RAND()&lt;Blad1!$B$4,1,0))</f>
        <v>0</v>
      </c>
      <c r="F220">
        <f ca="1">IF(fake_dataset[[#This Row],[dbc_diagnosis_code]]=fake_dataset[[#This Row],[corrected_dbc]],0,1)</f>
        <v>0</v>
      </c>
      <c r="G220" t="str" cm="1">
        <f t="array" aca="1" ref="G220" ca="1">INDEX('explanations '!$A$1:$A$19, RANDBETWEEN(1, COUNTA('explanations '!$A$1:$A$19)))</f>
        <v>De huidige code is niet langer adequaat omdat de diagnose eindstadium hartfalen nu de leidende diagnose is.</v>
      </c>
      <c r="H220">
        <v>3</v>
      </c>
      <c r="I220">
        <v>177</v>
      </c>
      <c r="J220">
        <v>3</v>
      </c>
      <c r="K220">
        <v>33949</v>
      </c>
      <c r="L220" t="s">
        <v>35</v>
      </c>
      <c r="M220" t="s">
        <v>36</v>
      </c>
      <c r="N220">
        <v>9</v>
      </c>
      <c r="O220">
        <v>9</v>
      </c>
      <c r="P220" cm="1">
        <f t="array" aca="1" ref="P220" ca="1">INDEX({1;1;1;1;1;2;2;2;2;2;3;3;3;3;4;4;4;5;5;6;6;7;8;9;10}, RANDBETWEEN(1, 25))</f>
        <v>2</v>
      </c>
      <c r="Q220">
        <v>1</v>
      </c>
      <c r="R220">
        <f ca="1">IF(fake_dataset[[#This Row],[count_score]]&gt;3,1,0)</f>
        <v>0</v>
      </c>
      <c r="S220" s="2">
        <v>45402.288495370369</v>
      </c>
      <c r="T220" s="1">
        <v>45210</v>
      </c>
      <c r="U220" s="1">
        <v>45405</v>
      </c>
      <c r="V220" t="s">
        <v>37</v>
      </c>
      <c r="W220" t="s">
        <v>34</v>
      </c>
      <c r="X220" s="1">
        <f t="shared" ca="1" si="18"/>
        <v>45123</v>
      </c>
      <c r="Y220" s="1" t="str">
        <f t="shared" ca="1" si="19"/>
        <v/>
      </c>
      <c r="Z220" s="1" t="str">
        <f t="shared" ca="1" si="20"/>
        <v/>
      </c>
      <c r="AA220" s="1" t="str">
        <f t="shared" ca="1" si="21"/>
        <v/>
      </c>
      <c r="AB220" s="1">
        <f t="shared" ca="1" si="22"/>
        <v>45123</v>
      </c>
      <c r="AC220" s="1" t="str">
        <f t="shared" ca="1" si="23"/>
        <v/>
      </c>
      <c r="AD220" s="1">
        <v>45157</v>
      </c>
      <c r="AE220">
        <v>85</v>
      </c>
      <c r="AF220">
        <f ca="1">IF(fake_dataset[[#This Row],[full]]=1,RANDBETWEEN(200,500),RANDBETWEEN(-50,250))</f>
        <v>-30</v>
      </c>
    </row>
    <row r="221" spans="1:32" x14ac:dyDescent="0.35">
      <c r="A221" t="str" cm="1">
        <f t="array" aca="1" ref="A22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21" cm="1">
        <f t="array" aca="1" ref="B221" ca="1">INDEX(DBCs!$A$1:$A$36, RANDBETWEEN(1, COUNT(DBCs!$A$1:$A$36)))</f>
        <v>808</v>
      </c>
      <c r="C221" s="1">
        <v>45087</v>
      </c>
      <c r="D221" cm="1">
        <f t="array" aca="1" ref="D221" ca="1">IF(RAND() &lt;= 0.8, fake_dataset[[#This Row],[dbc_diagnosis_code]], INDEX(DBCs!$A$1:$A$36, RANDBETWEEN(1, COUNTA(DBCs!$A$1:$A$36))))</f>
        <v>808</v>
      </c>
      <c r="E221">
        <f ca="1">IF(fake_dataset[[#This Row],[dbc_switch]]=1,IF(RAND()&lt;Blad1!$B$1,1,0),IF(RAND()&lt;Blad1!$B$4,1,0))</f>
        <v>1</v>
      </c>
      <c r="F221">
        <f ca="1">IF(fake_dataset[[#This Row],[dbc_diagnosis_code]]=fake_dataset[[#This Row],[corrected_dbc]],0,1)</f>
        <v>0</v>
      </c>
      <c r="G221" t="str" cm="1">
        <f t="array" aca="1" ref="G221" ca="1">INDEX('explanations '!$A$1:$A$19, RANDBETWEEN(1, COUNTA('explanations '!$A$1:$A$19)))</f>
        <v>De huidige diagnose blijft belangrijk, maar de patiënt wordt nu ook behandeld voor congestief hartfalen, wat een herziene code vereist.</v>
      </c>
      <c r="H221">
        <v>7</v>
      </c>
      <c r="I221">
        <v>160</v>
      </c>
      <c r="J221">
        <v>74</v>
      </c>
      <c r="K221">
        <v>89214</v>
      </c>
      <c r="L221" t="s">
        <v>35</v>
      </c>
      <c r="M221" t="s">
        <v>36</v>
      </c>
      <c r="N221">
        <v>5</v>
      </c>
      <c r="O221">
        <v>2</v>
      </c>
      <c r="P221" cm="1">
        <f t="array" aca="1" ref="P221" ca="1">INDEX({1;1;1;1;1;2;2;2;2;2;3;3;3;3;4;4;4;5;5;6;6;7;8;9;10}, RANDBETWEEN(1, 25))</f>
        <v>2</v>
      </c>
      <c r="Q221">
        <v>1</v>
      </c>
      <c r="R221">
        <f ca="1">IF(fake_dataset[[#This Row],[count_score]]&gt;3,1,0)</f>
        <v>0</v>
      </c>
      <c r="S221" s="2">
        <v>45372.695486111108</v>
      </c>
      <c r="T221" s="1">
        <v>45282</v>
      </c>
      <c r="U221" s="1">
        <v>45401</v>
      </c>
      <c r="V221" t="s">
        <v>39</v>
      </c>
      <c r="W221" t="s">
        <v>34</v>
      </c>
      <c r="X221" s="1" t="str">
        <f t="shared" ca="1" si="18"/>
        <v/>
      </c>
      <c r="Y221" s="1">
        <f t="shared" ca="1" si="19"/>
        <v>45082</v>
      </c>
      <c r="Z221" s="1" t="str">
        <f t="shared" ca="1" si="20"/>
        <v/>
      </c>
      <c r="AA221" s="1" t="str">
        <f t="shared" ca="1" si="21"/>
        <v/>
      </c>
      <c r="AB221" s="1" t="str">
        <f t="shared" ca="1" si="22"/>
        <v/>
      </c>
      <c r="AC221" s="1" t="str">
        <f t="shared" ca="1" si="23"/>
        <v/>
      </c>
      <c r="AD221" s="1">
        <v>45188</v>
      </c>
      <c r="AE221">
        <v>-79</v>
      </c>
      <c r="AF221">
        <f ca="1">IF(fake_dataset[[#This Row],[full]]=1,RANDBETWEEN(200,500),RANDBETWEEN(-50,250))</f>
        <v>-29</v>
      </c>
    </row>
    <row r="222" spans="1:32" x14ac:dyDescent="0.35">
      <c r="A222" t="str" cm="1">
        <f t="array" aca="1" ref="A22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22" cm="1">
        <f t="array" aca="1" ref="B222" ca="1">INDEX(DBCs!$A$1:$A$36, RANDBETWEEN(1, COUNT(DBCs!$A$1:$A$36)))</f>
        <v>502</v>
      </c>
      <c r="C222" s="1">
        <v>45103</v>
      </c>
      <c r="D222" cm="1">
        <f t="array" aca="1" ref="D222" ca="1">IF(RAND() &lt;= 0.8, fake_dataset[[#This Row],[dbc_diagnosis_code]], INDEX(DBCs!$A$1:$A$36, RANDBETWEEN(1, COUNTA(DBCs!$A$1:$A$36))))</f>
        <v>502</v>
      </c>
      <c r="E222">
        <f ca="1">IF(fake_dataset[[#This Row],[dbc_switch]]=1,IF(RAND()&lt;Blad1!$B$1,1,0),IF(RAND()&lt;Blad1!$B$4,1,0))</f>
        <v>0</v>
      </c>
      <c r="F222">
        <f ca="1">IF(fake_dataset[[#This Row],[dbc_diagnosis_code]]=fake_dataset[[#This Row],[corrected_dbc]],0,1)</f>
        <v>0</v>
      </c>
      <c r="G222" t="str" cm="1">
        <f t="array" aca="1" ref="G222" ca="1">INDEX('explanations '!$A$1:$A$19, RANDBETWEEN(1, COUNTA('explanations '!$A$1:$A$19)))</f>
        <v>De huidige diagnose is niet meer toereikend omdat de patiënt nu ook wordt behandeld voor een aorta-aneurysma, wat de voornaamste diagnose is geworden.</v>
      </c>
      <c r="H222">
        <v>10</v>
      </c>
      <c r="I222">
        <v>161</v>
      </c>
      <c r="J222">
        <v>50</v>
      </c>
      <c r="K222">
        <v>65969</v>
      </c>
      <c r="L222" t="s">
        <v>35</v>
      </c>
      <c r="M222" t="s">
        <v>38</v>
      </c>
      <c r="N222">
        <v>9</v>
      </c>
      <c r="O222">
        <v>10</v>
      </c>
      <c r="P222" cm="1">
        <f t="array" aca="1" ref="P222" ca="1">INDEX({1;1;1;1;1;2;2;2;2;2;3;3;3;3;4;4;4;5;5;6;6;7;8;9;10}, RANDBETWEEN(1, 25))</f>
        <v>1</v>
      </c>
      <c r="Q222">
        <v>6</v>
      </c>
      <c r="R222">
        <f ca="1">IF(fake_dataset[[#This Row],[count_score]]&gt;3,1,0)</f>
        <v>0</v>
      </c>
      <c r="S222" s="2">
        <v>45412.013553240744</v>
      </c>
      <c r="T222" s="1">
        <v>45141</v>
      </c>
      <c r="U222" s="1">
        <v>45148</v>
      </c>
      <c r="V222" t="s">
        <v>39</v>
      </c>
      <c r="W222" t="s">
        <v>30</v>
      </c>
      <c r="X222" s="1" t="str">
        <f t="shared" ca="1" si="18"/>
        <v/>
      </c>
      <c r="Y222" s="1" t="str">
        <f t="shared" ca="1" si="19"/>
        <v/>
      </c>
      <c r="Z222" s="1" t="str">
        <f t="shared" ca="1" si="20"/>
        <v/>
      </c>
      <c r="AA222" s="1" t="str">
        <f t="shared" ca="1" si="21"/>
        <v/>
      </c>
      <c r="AB222" s="1" t="str">
        <f t="shared" ca="1" si="22"/>
        <v/>
      </c>
      <c r="AC222" s="1">
        <f t="shared" ca="1" si="23"/>
        <v>45098</v>
      </c>
      <c r="AD222" s="1">
        <v>45294</v>
      </c>
      <c r="AE222">
        <v>-105</v>
      </c>
      <c r="AF222">
        <f ca="1">IF(fake_dataset[[#This Row],[full]]=1,RANDBETWEEN(200,500),RANDBETWEEN(-50,250))</f>
        <v>124</v>
      </c>
    </row>
    <row r="223" spans="1:32" x14ac:dyDescent="0.35">
      <c r="A223" t="str" cm="1">
        <f t="array" aca="1" ref="A22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23" cm="1">
        <f t="array" aca="1" ref="B223" ca="1">INDEX(DBCs!$A$1:$A$36, RANDBETWEEN(1, COUNT(DBCs!$A$1:$A$36)))</f>
        <v>808</v>
      </c>
      <c r="C223" s="1">
        <v>45415</v>
      </c>
      <c r="D223" cm="1">
        <f t="array" aca="1" ref="D223" ca="1">IF(RAND() &lt;= 0.8, fake_dataset[[#This Row],[dbc_diagnosis_code]], INDEX(DBCs!$A$1:$A$36, RANDBETWEEN(1, COUNTA(DBCs!$A$1:$A$36))))</f>
        <v>808</v>
      </c>
      <c r="E223">
        <f ca="1">IF(fake_dataset[[#This Row],[dbc_switch]]=1,IF(RAND()&lt;Blad1!$B$1,1,0),IF(RAND()&lt;Blad1!$B$4,1,0))</f>
        <v>0</v>
      </c>
      <c r="F223">
        <f ca="1">IF(fake_dataset[[#This Row],[dbc_diagnosis_code]]=fake_dataset[[#This Row],[corrected_dbc]],0,1)</f>
        <v>0</v>
      </c>
      <c r="G223" t="str" cm="1">
        <f t="array" aca="1" ref="G223" ca="1">INDEX('explanations '!$A$1:$A$19, RANDBETWEEN(1, COUNTA('explanations '!$A$1:$A$19)))</f>
        <v>De huidige code is niet toereikend omdat de nieuwe diagnose aorta-aneurysma nu de leidende diagnose is.</v>
      </c>
      <c r="H223">
        <v>1</v>
      </c>
      <c r="I223">
        <v>184</v>
      </c>
      <c r="J223">
        <v>80</v>
      </c>
      <c r="K223">
        <v>91250</v>
      </c>
      <c r="L223" t="s">
        <v>31</v>
      </c>
      <c r="M223" t="s">
        <v>38</v>
      </c>
      <c r="N223">
        <v>7</v>
      </c>
      <c r="O223">
        <v>3</v>
      </c>
      <c r="P223" cm="1">
        <f t="array" aca="1" ref="P223" ca="1">INDEX({1;1;1;1;1;2;2;2;2;2;3;3;3;3;4;4;4;5;5;6;6;7;8;9;10}, RANDBETWEEN(1, 25))</f>
        <v>1</v>
      </c>
      <c r="Q223">
        <v>5</v>
      </c>
      <c r="R223">
        <f ca="1">IF(fake_dataset[[#This Row],[count_score]]&gt;3,1,0)</f>
        <v>0</v>
      </c>
      <c r="S223" s="2">
        <v>45291.030717592592</v>
      </c>
      <c r="T223" s="1">
        <v>45272</v>
      </c>
      <c r="U223" s="1">
        <v>45116</v>
      </c>
      <c r="V223" t="s">
        <v>37</v>
      </c>
      <c r="W223" t="s">
        <v>34</v>
      </c>
      <c r="X223" s="1" t="str">
        <f t="shared" ca="1" si="18"/>
        <v/>
      </c>
      <c r="Y223" s="1" t="str">
        <f t="shared" ca="1" si="19"/>
        <v/>
      </c>
      <c r="Z223" s="1" t="str">
        <f t="shared" ca="1" si="20"/>
        <v/>
      </c>
      <c r="AA223" s="1" t="str">
        <f t="shared" ca="1" si="21"/>
        <v/>
      </c>
      <c r="AB223" s="1" t="str">
        <f t="shared" ca="1" si="22"/>
        <v/>
      </c>
      <c r="AC223" s="1" t="str">
        <f t="shared" ca="1" si="23"/>
        <v/>
      </c>
      <c r="AD223" s="1">
        <v>45090</v>
      </c>
      <c r="AE223">
        <v>341</v>
      </c>
      <c r="AF223">
        <f ca="1">IF(fake_dataset[[#This Row],[full]]=1,RANDBETWEEN(200,500),RANDBETWEEN(-50,250))</f>
        <v>236</v>
      </c>
    </row>
    <row r="224" spans="1:32" x14ac:dyDescent="0.35">
      <c r="A224" t="str" cm="1">
        <f t="array" aca="1" ref="A22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24" cm="1">
        <f t="array" aca="1" ref="B224" ca="1">INDEX(DBCs!$A$1:$A$36, RANDBETWEEN(1, COUNT(DBCs!$A$1:$A$36)))</f>
        <v>403</v>
      </c>
      <c r="C224" s="1">
        <v>45338</v>
      </c>
      <c r="D224" cm="1">
        <f t="array" aca="1" ref="D224" ca="1">IF(RAND() &lt;= 0.8, fake_dataset[[#This Row],[dbc_diagnosis_code]], INDEX(DBCs!$A$1:$A$36, RANDBETWEEN(1, COUNTA(DBCs!$A$1:$A$36))))</f>
        <v>403</v>
      </c>
      <c r="E224">
        <f ca="1">IF(fake_dataset[[#This Row],[dbc_switch]]=1,IF(RAND()&lt;Blad1!$B$1,1,0),IF(RAND()&lt;Blad1!$B$4,1,0))</f>
        <v>0</v>
      </c>
      <c r="F224">
        <f ca="1">IF(fake_dataset[[#This Row],[dbc_diagnosis_code]]=fake_dataset[[#This Row],[corrected_dbc]],0,1)</f>
        <v>0</v>
      </c>
      <c r="G224" t="str" cm="1">
        <f t="array" aca="1" ref="G224" ca="1">INDEX('explanations '!$A$1:$A$19, RANDBETWEEN(1, COUNTA('explanations '!$A$1:$A$19)))</f>
        <v>De huidige diagnose is niet meer toereikend omdat de patiënt nu ook wordt behandeld voor een aorta-aneurysma, wat de voornaamste diagnose is geworden.</v>
      </c>
      <c r="H224">
        <v>10</v>
      </c>
      <c r="I224">
        <v>192</v>
      </c>
      <c r="J224">
        <v>5</v>
      </c>
      <c r="K224">
        <v>73074</v>
      </c>
      <c r="L224" t="s">
        <v>40</v>
      </c>
      <c r="M224" t="s">
        <v>38</v>
      </c>
      <c r="N224">
        <v>7</v>
      </c>
      <c r="O224">
        <v>2</v>
      </c>
      <c r="P224" cm="1">
        <f t="array" aca="1" ref="P224" ca="1">INDEX({1;1;1;1;1;2;2;2;2;2;3;3;3;3;4;4;4;5;5;6;6;7;8;9;10}, RANDBETWEEN(1, 25))</f>
        <v>7</v>
      </c>
      <c r="Q224">
        <v>5</v>
      </c>
      <c r="R224">
        <f ca="1">IF(fake_dataset[[#This Row],[count_score]]&gt;3,1,0)</f>
        <v>1</v>
      </c>
      <c r="S224" s="2">
        <v>45418.93472222222</v>
      </c>
      <c r="T224" s="1">
        <v>45163</v>
      </c>
      <c r="U224" s="1">
        <v>45318</v>
      </c>
      <c r="V224" t="s">
        <v>39</v>
      </c>
      <c r="W224" t="s">
        <v>34</v>
      </c>
      <c r="X224" s="1">
        <f t="shared" ca="1" si="18"/>
        <v>45333</v>
      </c>
      <c r="Y224" s="1" t="str">
        <f t="shared" ca="1" si="19"/>
        <v/>
      </c>
      <c r="Z224" s="1" t="str">
        <f t="shared" ca="1" si="20"/>
        <v/>
      </c>
      <c r="AA224" s="1" t="str">
        <f t="shared" ca="1" si="21"/>
        <v/>
      </c>
      <c r="AB224" s="1" t="str">
        <f t="shared" ca="1" si="22"/>
        <v/>
      </c>
      <c r="AC224" s="1" t="str">
        <f t="shared" ca="1" si="23"/>
        <v/>
      </c>
      <c r="AD224" s="1">
        <v>45145</v>
      </c>
      <c r="AE224">
        <v>-293</v>
      </c>
      <c r="AF224">
        <f ca="1">IF(fake_dataset[[#This Row],[full]]=1,RANDBETWEEN(200,500),RANDBETWEEN(-50,250))</f>
        <v>359</v>
      </c>
    </row>
    <row r="225" spans="1:32" x14ac:dyDescent="0.35">
      <c r="A225" t="str" cm="1">
        <f t="array" aca="1" ref="A22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25" cm="1">
        <f t="array" aca="1" ref="B225" ca="1">INDEX(DBCs!$A$1:$A$36, RANDBETWEEN(1, COUNT(DBCs!$A$1:$A$36)))</f>
        <v>709</v>
      </c>
      <c r="C225" s="1">
        <v>45126</v>
      </c>
      <c r="D225" cm="1">
        <f t="array" aca="1" ref="D225" ca="1">IF(RAND() &lt;= 0.8, fake_dataset[[#This Row],[dbc_diagnosis_code]], INDEX(DBCs!$A$1:$A$36, RANDBETWEEN(1, COUNTA(DBCs!$A$1:$A$36))))</f>
        <v>806</v>
      </c>
      <c r="E225">
        <f ca="1">IF(fake_dataset[[#This Row],[dbc_switch]]=1,IF(RAND()&lt;Blad1!$B$1,1,0),IF(RAND()&lt;Blad1!$B$4,1,0))</f>
        <v>0</v>
      </c>
      <c r="F225">
        <f ca="1">IF(fake_dataset[[#This Row],[dbc_diagnosis_code]]=fake_dataset[[#This Row],[corrected_dbc]],0,1)</f>
        <v>1</v>
      </c>
      <c r="G225" t="str" cm="1">
        <f t="array" aca="1" ref="G225" ca="1">INDEX('explanations '!$A$1:$A$19, RANDBETWEEN(1, COUNTA('explanations '!$A$1:$A$19)))</f>
        <v>De huidige diagnose blijft een van de hoofddiagnosen, maar de patiënt ondergaat nu ook behandeling voor pericarditis, waardoor een herziene code vereist is.</v>
      </c>
      <c r="H225">
        <v>4</v>
      </c>
      <c r="I225">
        <v>187</v>
      </c>
      <c r="J225">
        <v>66</v>
      </c>
      <c r="K225">
        <v>17599</v>
      </c>
      <c r="L225" t="s">
        <v>35</v>
      </c>
      <c r="M225" t="s">
        <v>38</v>
      </c>
      <c r="N225">
        <v>9</v>
      </c>
      <c r="O225">
        <v>6</v>
      </c>
      <c r="P225" cm="1">
        <f t="array" aca="1" ref="P225" ca="1">INDEX({1;1;1;1;1;2;2;2;2;2;3;3;3;3;4;4;4;5;5;6;6;7;8;9;10}, RANDBETWEEN(1, 25))</f>
        <v>3</v>
      </c>
      <c r="Q225">
        <v>9</v>
      </c>
      <c r="R225">
        <f ca="1">IF(fake_dataset[[#This Row],[count_score]]&gt;3,1,0)</f>
        <v>0</v>
      </c>
      <c r="S225" s="2">
        <v>45205.598437499997</v>
      </c>
      <c r="T225" s="1">
        <v>45414</v>
      </c>
      <c r="U225" s="1">
        <v>45221</v>
      </c>
      <c r="V225" t="s">
        <v>37</v>
      </c>
      <c r="W225" t="s">
        <v>30</v>
      </c>
      <c r="X225" s="1" t="str">
        <f t="shared" ca="1" si="18"/>
        <v/>
      </c>
      <c r="Y225" s="1">
        <f t="shared" ca="1" si="19"/>
        <v>45121</v>
      </c>
      <c r="Z225" s="1" t="str">
        <f t="shared" ca="1" si="20"/>
        <v/>
      </c>
      <c r="AA225" s="1" t="str">
        <f t="shared" ca="1" si="21"/>
        <v/>
      </c>
      <c r="AB225" s="1" t="str">
        <f t="shared" ca="1" si="22"/>
        <v/>
      </c>
      <c r="AC225" s="1" t="str">
        <f t="shared" ca="1" si="23"/>
        <v/>
      </c>
      <c r="AD225" s="1">
        <v>45287</v>
      </c>
      <c r="AE225">
        <v>151</v>
      </c>
      <c r="AF225">
        <f ca="1">IF(fake_dataset[[#This Row],[full]]=1,RANDBETWEEN(200,500),RANDBETWEEN(-50,250))</f>
        <v>206</v>
      </c>
    </row>
    <row r="226" spans="1:32" x14ac:dyDescent="0.35">
      <c r="A226" t="str" cm="1">
        <f t="array" aca="1" ref="A22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26" cm="1">
        <f t="array" aca="1" ref="B226" ca="1">INDEX(DBCs!$A$1:$A$36, RANDBETWEEN(1, COUNT(DBCs!$A$1:$A$36)))</f>
        <v>101</v>
      </c>
      <c r="C226" s="1">
        <v>45184</v>
      </c>
      <c r="D226" cm="1">
        <f t="array" aca="1" ref="D226" ca="1">IF(RAND() &lt;= 0.8, fake_dataset[[#This Row],[dbc_diagnosis_code]], INDEX(DBCs!$A$1:$A$36, RANDBETWEEN(1, COUNTA(DBCs!$A$1:$A$36))))</f>
        <v>803</v>
      </c>
      <c r="E226">
        <f ca="1">IF(fake_dataset[[#This Row],[dbc_switch]]=1,IF(RAND()&lt;Blad1!$B$1,1,0),IF(RAND()&lt;Blad1!$B$4,1,0))</f>
        <v>0</v>
      </c>
      <c r="F226">
        <f ca="1">IF(fake_dataset[[#This Row],[dbc_diagnosis_code]]=fake_dataset[[#This Row],[corrected_dbc]],0,1)</f>
        <v>1</v>
      </c>
      <c r="G226" t="str" cm="1">
        <f t="array" aca="1" ref="G226" ca="1">INDEX('explanations '!$A$1:$A$19, RANDBETWEEN(1, COUNTA('explanations '!$A$1:$A$19)))</f>
        <v>De huidige diagnose blijft een van de hoofddiagnosen, maar de patiënt ondergaat nu ook behandeling voor pericarditis, waardoor een herziene code vereist is.</v>
      </c>
      <c r="H226">
        <v>10</v>
      </c>
      <c r="I226">
        <v>183</v>
      </c>
      <c r="J226">
        <v>20</v>
      </c>
      <c r="K226">
        <v>57722</v>
      </c>
      <c r="L226" t="s">
        <v>35</v>
      </c>
      <c r="M226" t="s">
        <v>32</v>
      </c>
      <c r="N226">
        <v>8</v>
      </c>
      <c r="O226">
        <v>7</v>
      </c>
      <c r="P226" cm="1">
        <f t="array" aca="1" ref="P226" ca="1">INDEX({1;1;1;1;1;2;2;2;2;2;3;3;3;3;4;4;4;5;5;6;6;7;8;9;10}, RANDBETWEEN(1, 25))</f>
        <v>1</v>
      </c>
      <c r="Q226">
        <v>2</v>
      </c>
      <c r="R226">
        <f ca="1">IF(fake_dataset[[#This Row],[count_score]]&gt;3,1,0)</f>
        <v>0</v>
      </c>
      <c r="S226" s="2">
        <v>45262.006979166668</v>
      </c>
      <c r="T226" s="1">
        <v>45089</v>
      </c>
      <c r="U226" s="1">
        <v>45415</v>
      </c>
      <c r="V226" t="s">
        <v>33</v>
      </c>
      <c r="W226" t="s">
        <v>34</v>
      </c>
      <c r="X226" s="1">
        <f t="shared" ca="1" si="18"/>
        <v>45179</v>
      </c>
      <c r="Y226" s="1" t="str">
        <f t="shared" ca="1" si="19"/>
        <v/>
      </c>
      <c r="Z226" s="1" t="str">
        <f t="shared" ca="1" si="20"/>
        <v/>
      </c>
      <c r="AA226" s="1">
        <f t="shared" ca="1" si="21"/>
        <v>45179</v>
      </c>
      <c r="AB226" s="1" t="str">
        <f t="shared" ca="1" si="22"/>
        <v/>
      </c>
      <c r="AC226" s="1" t="str">
        <f t="shared" ca="1" si="23"/>
        <v/>
      </c>
      <c r="AD226" s="1">
        <v>45198</v>
      </c>
      <c r="AE226">
        <v>245</v>
      </c>
      <c r="AF226">
        <f ca="1">IF(fake_dataset[[#This Row],[full]]=1,RANDBETWEEN(200,500),RANDBETWEEN(-50,250))</f>
        <v>112</v>
      </c>
    </row>
    <row r="227" spans="1:32" x14ac:dyDescent="0.35">
      <c r="A227" t="str" cm="1">
        <f t="array" aca="1" ref="A22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27" cm="1">
        <f t="array" aca="1" ref="B227" ca="1">INDEX(DBCs!$A$1:$A$36, RANDBETWEEN(1, COUNT(DBCs!$A$1:$A$36)))</f>
        <v>204</v>
      </c>
      <c r="C227" s="1">
        <v>45087</v>
      </c>
      <c r="D227" cm="1">
        <f t="array" aca="1" ref="D227" ca="1">IF(RAND() &lt;= 0.8, fake_dataset[[#This Row],[dbc_diagnosis_code]], INDEX(DBCs!$A$1:$A$36, RANDBETWEEN(1, COUNTA(DBCs!$A$1:$A$36))))</f>
        <v>204</v>
      </c>
      <c r="E227">
        <f ca="1">IF(fake_dataset[[#This Row],[dbc_switch]]=1,IF(RAND()&lt;Blad1!$B$1,1,0),IF(RAND()&lt;Blad1!$B$4,1,0))</f>
        <v>0</v>
      </c>
      <c r="F227">
        <f ca="1">IF(fake_dataset[[#This Row],[dbc_diagnosis_code]]=fake_dataset[[#This Row],[corrected_dbc]],0,1)</f>
        <v>0</v>
      </c>
      <c r="G227" t="str" cm="1">
        <f t="array" aca="1" ref="G227" ca="1">INDEX('explanations '!$A$1:$A$19, RANDBETWEEN(1, COUNTA('explanations '!$A$1:$A$19)))</f>
        <v>De huidige code dekt niet de nieuwe diagnose congestief hartfalen, wat nu als de leidende diagnose moet worden beschouwd.</v>
      </c>
      <c r="H227">
        <v>5</v>
      </c>
      <c r="I227">
        <v>153</v>
      </c>
      <c r="J227">
        <v>77</v>
      </c>
      <c r="K227">
        <v>26456</v>
      </c>
      <c r="L227" t="s">
        <v>31</v>
      </c>
      <c r="M227" t="s">
        <v>36</v>
      </c>
      <c r="N227">
        <v>1</v>
      </c>
      <c r="O227">
        <v>6</v>
      </c>
      <c r="P227" cm="1">
        <f t="array" aca="1" ref="P227" ca="1">INDEX({1;1;1;1;1;2;2;2;2;2;3;3;3;3;4;4;4;5;5;6;6;7;8;9;10}, RANDBETWEEN(1, 25))</f>
        <v>6</v>
      </c>
      <c r="Q227">
        <v>3</v>
      </c>
      <c r="R227">
        <f ca="1">IF(fake_dataset[[#This Row],[count_score]]&gt;3,1,0)</f>
        <v>1</v>
      </c>
      <c r="S227" s="2">
        <v>45365.532476851855</v>
      </c>
      <c r="T227" s="1">
        <v>45354</v>
      </c>
      <c r="U227" s="1">
        <v>45356</v>
      </c>
      <c r="V227" t="s">
        <v>39</v>
      </c>
      <c r="W227" t="s">
        <v>34</v>
      </c>
      <c r="X227" s="1" t="str">
        <f t="shared" ca="1" si="18"/>
        <v/>
      </c>
      <c r="Y227" s="1" t="str">
        <f t="shared" ca="1" si="19"/>
        <v/>
      </c>
      <c r="Z227" s="1">
        <f t="shared" ca="1" si="20"/>
        <v>45082</v>
      </c>
      <c r="AA227" s="1" t="str">
        <f t="shared" ca="1" si="21"/>
        <v/>
      </c>
      <c r="AB227" s="1" t="str">
        <f t="shared" ca="1" si="22"/>
        <v/>
      </c>
      <c r="AC227" s="1" t="str">
        <f t="shared" ca="1" si="23"/>
        <v/>
      </c>
      <c r="AD227" s="1">
        <v>45311</v>
      </c>
      <c r="AE227">
        <v>-358</v>
      </c>
      <c r="AF227">
        <f ca="1">IF(fake_dataset[[#This Row],[full]]=1,RANDBETWEEN(200,500),RANDBETWEEN(-50,250))</f>
        <v>225</v>
      </c>
    </row>
    <row r="228" spans="1:32" x14ac:dyDescent="0.35">
      <c r="A228" t="str" cm="1">
        <f t="array" aca="1" ref="A22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28" cm="1">
        <f t="array" aca="1" ref="B228" ca="1">INDEX(DBCs!$A$1:$A$36, RANDBETWEEN(1, COUNT(DBCs!$A$1:$A$36)))</f>
        <v>808</v>
      </c>
      <c r="C228" s="1">
        <v>45074</v>
      </c>
      <c r="D228" cm="1">
        <f t="array" aca="1" ref="D228" ca="1">IF(RAND() &lt;= 0.8, fake_dataset[[#This Row],[dbc_diagnosis_code]], INDEX(DBCs!$A$1:$A$36, RANDBETWEEN(1, COUNTA(DBCs!$A$1:$A$36))))</f>
        <v>808</v>
      </c>
      <c r="E228">
        <f ca="1">IF(fake_dataset[[#This Row],[dbc_switch]]=1,IF(RAND()&lt;Blad1!$B$1,1,0),IF(RAND()&lt;Blad1!$B$4,1,0))</f>
        <v>0</v>
      </c>
      <c r="F228">
        <f ca="1">IF(fake_dataset[[#This Row],[dbc_diagnosis_code]]=fake_dataset[[#This Row],[corrected_dbc]],0,1)</f>
        <v>0</v>
      </c>
      <c r="G228" t="str" cm="1">
        <f t="array" aca="1" ref="G228" ca="1">INDEX('explanations '!$A$1:$A$19, RANDBETWEEN(1, COUNTA('explanations '!$A$1:$A$19)))</f>
        <v>De huidige code is onjuist omdat de nieuwe diagnose pulmonale hypertensie de voornaamste diagnose is geworden.</v>
      </c>
      <c r="H228">
        <v>6</v>
      </c>
      <c r="I228">
        <v>196</v>
      </c>
      <c r="J228">
        <v>7</v>
      </c>
      <c r="K228">
        <v>34309</v>
      </c>
      <c r="L228" t="s">
        <v>35</v>
      </c>
      <c r="M228" t="s">
        <v>38</v>
      </c>
      <c r="N228">
        <v>4</v>
      </c>
      <c r="O228">
        <v>9</v>
      </c>
      <c r="P228" cm="1">
        <f t="array" aca="1" ref="P228" ca="1">INDEX({1;1;1;1;1;2;2;2;2;2;3;3;3;3;4;4;4;5;5;6;6;7;8;9;10}, RANDBETWEEN(1, 25))</f>
        <v>8</v>
      </c>
      <c r="Q228">
        <v>6</v>
      </c>
      <c r="R228">
        <f ca="1">IF(fake_dataset[[#This Row],[count_score]]&gt;3,1,0)</f>
        <v>1</v>
      </c>
      <c r="S228" s="2">
        <v>45389.831180555557</v>
      </c>
      <c r="T228" s="1">
        <v>45335</v>
      </c>
      <c r="U228" s="1">
        <v>45242</v>
      </c>
      <c r="V228" t="s">
        <v>33</v>
      </c>
      <c r="W228" t="s">
        <v>30</v>
      </c>
      <c r="X228" s="1">
        <f t="shared" ca="1" si="18"/>
        <v>45069</v>
      </c>
      <c r="Y228" s="1" t="str">
        <f t="shared" ca="1" si="19"/>
        <v/>
      </c>
      <c r="Z228" s="1" t="str">
        <f t="shared" ca="1" si="20"/>
        <v/>
      </c>
      <c r="AA228" s="1" t="str">
        <f t="shared" ca="1" si="21"/>
        <v/>
      </c>
      <c r="AB228" s="1" t="str">
        <f t="shared" ca="1" si="22"/>
        <v/>
      </c>
      <c r="AC228" s="1" t="str">
        <f t="shared" ca="1" si="23"/>
        <v/>
      </c>
      <c r="AD228" s="1">
        <v>45225</v>
      </c>
      <c r="AE228">
        <v>136</v>
      </c>
      <c r="AF228">
        <f ca="1">IF(fake_dataset[[#This Row],[full]]=1,RANDBETWEEN(200,500),RANDBETWEEN(-50,250))</f>
        <v>414</v>
      </c>
    </row>
    <row r="229" spans="1:32" x14ac:dyDescent="0.35">
      <c r="A229" t="str" cm="1">
        <f t="array" aca="1" ref="A22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29" cm="1">
        <f t="array" aca="1" ref="B229" ca="1">INDEX(DBCs!$A$1:$A$36, RANDBETWEEN(1, COUNT(DBCs!$A$1:$A$36)))</f>
        <v>822</v>
      </c>
      <c r="C229" s="1">
        <v>45255</v>
      </c>
      <c r="D229" cm="1">
        <f t="array" aca="1" ref="D229" ca="1">IF(RAND() &lt;= 0.8, fake_dataset[[#This Row],[dbc_diagnosis_code]], INDEX(DBCs!$A$1:$A$36, RANDBETWEEN(1, COUNTA(DBCs!$A$1:$A$36))))</f>
        <v>822</v>
      </c>
      <c r="E229">
        <f ca="1">IF(fake_dataset[[#This Row],[dbc_switch]]=1,IF(RAND()&lt;Blad1!$B$1,1,0),IF(RAND()&lt;Blad1!$B$4,1,0))</f>
        <v>0</v>
      </c>
      <c r="F229">
        <f ca="1">IF(fake_dataset[[#This Row],[dbc_diagnosis_code]]=fake_dataset[[#This Row],[corrected_dbc]],0,1)</f>
        <v>0</v>
      </c>
      <c r="G229" t="str" cm="1">
        <f t="array" aca="1" ref="G229" ca="1">INDEX('explanations '!$A$1:$A$19, RANDBETWEEN(1, COUNTA('explanations '!$A$1:$A$19)))</f>
        <v>Hoewel de huidige diagnose nog steeds relevant is, moet de code worden aangepast om ook de nieuwe diagnose mitralisklepinsufficiëntie te weerspiegelen.</v>
      </c>
      <c r="H229">
        <v>10</v>
      </c>
      <c r="I229">
        <v>173</v>
      </c>
      <c r="J229">
        <v>84</v>
      </c>
      <c r="K229">
        <v>65837</v>
      </c>
      <c r="L229" t="s">
        <v>35</v>
      </c>
      <c r="M229" t="s">
        <v>36</v>
      </c>
      <c r="N229">
        <v>10</v>
      </c>
      <c r="O229">
        <v>2</v>
      </c>
      <c r="P229" cm="1">
        <f t="array" aca="1" ref="P229" ca="1">INDEX({1;1;1;1;1;2;2;2;2;2;3;3;3;3;4;4;4;5;5;6;6;7;8;9;10}, RANDBETWEEN(1, 25))</f>
        <v>1</v>
      </c>
      <c r="Q229">
        <v>4</v>
      </c>
      <c r="R229">
        <f ca="1">IF(fake_dataset[[#This Row],[count_score]]&gt;3,1,0)</f>
        <v>0</v>
      </c>
      <c r="S229" s="2">
        <v>45377.150185185186</v>
      </c>
      <c r="T229" s="1">
        <v>45388</v>
      </c>
      <c r="U229" s="1">
        <v>45162</v>
      </c>
      <c r="V229" t="s">
        <v>33</v>
      </c>
      <c r="W229" t="s">
        <v>30</v>
      </c>
      <c r="X229" s="1" t="str">
        <f t="shared" ca="1" si="18"/>
        <v/>
      </c>
      <c r="Y229" s="1" t="str">
        <f t="shared" ca="1" si="19"/>
        <v/>
      </c>
      <c r="Z229" s="1">
        <f t="shared" ca="1" si="20"/>
        <v>45250</v>
      </c>
      <c r="AA229" s="1" t="str">
        <f t="shared" ca="1" si="21"/>
        <v/>
      </c>
      <c r="AB229" s="1" t="str">
        <f t="shared" ca="1" si="22"/>
        <v/>
      </c>
      <c r="AC229" s="1" t="str">
        <f t="shared" ca="1" si="23"/>
        <v/>
      </c>
      <c r="AD229" s="1">
        <v>45086</v>
      </c>
      <c r="AE229">
        <v>-329</v>
      </c>
      <c r="AF229">
        <f ca="1">IF(fake_dataset[[#This Row],[full]]=1,RANDBETWEEN(200,500),RANDBETWEEN(-50,250))</f>
        <v>148</v>
      </c>
    </row>
    <row r="230" spans="1:32" x14ac:dyDescent="0.35">
      <c r="A230" t="str" cm="1">
        <f t="array" aca="1" ref="A23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30" cm="1">
        <f t="array" aca="1" ref="B230" ca="1">INDEX(DBCs!$A$1:$A$36, RANDBETWEEN(1, COUNT(DBCs!$A$1:$A$36)))</f>
        <v>404</v>
      </c>
      <c r="C230" s="1">
        <v>45238</v>
      </c>
      <c r="D230" cm="1">
        <f t="array" aca="1" ref="D230" ca="1">IF(RAND() &lt;= 0.8, fake_dataset[[#This Row],[dbc_diagnosis_code]], INDEX(DBCs!$A$1:$A$36, RANDBETWEEN(1, COUNTA(DBCs!$A$1:$A$36))))</f>
        <v>807</v>
      </c>
      <c r="E230">
        <f ca="1">IF(fake_dataset[[#This Row],[dbc_switch]]=1,IF(RAND()&lt;Blad1!$B$1,1,0),IF(RAND()&lt;Blad1!$B$4,1,0))</f>
        <v>0</v>
      </c>
      <c r="F230">
        <f ca="1">IF(fake_dataset[[#This Row],[dbc_diagnosis_code]]=fake_dataset[[#This Row],[corrected_dbc]],0,1)</f>
        <v>1</v>
      </c>
      <c r="G230" t="str" cm="1">
        <f t="array" aca="1" ref="G230" ca="1">INDEX('explanations '!$A$1:$A$19, RANDBETWEEN(1, COUNTA('explanations '!$A$1:$A$19)))</f>
        <v>De huidige diagnose blijft een van de hoofddiagnosen, maar de patiënt ondergaat nu ook behandeling voor pericarditis, waardoor een herziene code vereist is.</v>
      </c>
      <c r="H230">
        <v>9</v>
      </c>
      <c r="I230">
        <v>159</v>
      </c>
      <c r="J230">
        <v>56</v>
      </c>
      <c r="K230">
        <v>60792</v>
      </c>
      <c r="L230" t="s">
        <v>35</v>
      </c>
      <c r="M230" t="s">
        <v>32</v>
      </c>
      <c r="N230">
        <v>1</v>
      </c>
      <c r="O230">
        <v>3</v>
      </c>
      <c r="P230" cm="1">
        <f t="array" aca="1" ref="P230" ca="1">INDEX({1;1;1;1;1;2;2;2;2;2;3;3;3;3;4;4;4;5;5;6;6;7;8;9;10}, RANDBETWEEN(1, 25))</f>
        <v>4</v>
      </c>
      <c r="Q230">
        <v>2</v>
      </c>
      <c r="R230">
        <f ca="1">IF(fake_dataset[[#This Row],[count_score]]&gt;3,1,0)</f>
        <v>1</v>
      </c>
      <c r="S230" s="2">
        <v>45291.052824074075</v>
      </c>
      <c r="T230" s="1">
        <v>45141</v>
      </c>
      <c r="U230" s="1">
        <v>45390</v>
      </c>
      <c r="V230" t="s">
        <v>33</v>
      </c>
      <c r="W230" t="s">
        <v>30</v>
      </c>
      <c r="X230" s="1">
        <f t="shared" ca="1" si="18"/>
        <v>45233</v>
      </c>
      <c r="Y230" s="1" t="str">
        <f t="shared" ca="1" si="19"/>
        <v/>
      </c>
      <c r="Z230" s="1" t="str">
        <f t="shared" ca="1" si="20"/>
        <v/>
      </c>
      <c r="AA230" s="1" t="str">
        <f t="shared" ca="1" si="21"/>
        <v/>
      </c>
      <c r="AB230" s="1" t="str">
        <f t="shared" ca="1" si="22"/>
        <v/>
      </c>
      <c r="AC230" s="1" t="str">
        <f t="shared" ca="1" si="23"/>
        <v/>
      </c>
      <c r="AD230" s="1">
        <v>45261</v>
      </c>
      <c r="AE230">
        <v>-343</v>
      </c>
      <c r="AF230">
        <f ca="1">IF(fake_dataset[[#This Row],[full]]=1,RANDBETWEEN(200,500),RANDBETWEEN(-50,250))</f>
        <v>382</v>
      </c>
    </row>
    <row r="231" spans="1:32" x14ac:dyDescent="0.35">
      <c r="A231" t="str" cm="1">
        <f t="array" aca="1" ref="A23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31" cm="1">
        <f t="array" aca="1" ref="B231" ca="1">INDEX(DBCs!$A$1:$A$36, RANDBETWEEN(1, COUNT(DBCs!$A$1:$A$36)))</f>
        <v>201</v>
      </c>
      <c r="C231" s="1">
        <v>45239</v>
      </c>
      <c r="D231" cm="1">
        <f t="array" aca="1" ref="D231" ca="1">IF(RAND() &lt;= 0.8, fake_dataset[[#This Row],[dbc_diagnosis_code]], INDEX(DBCs!$A$1:$A$36, RANDBETWEEN(1, COUNTA(DBCs!$A$1:$A$36))))</f>
        <v>203</v>
      </c>
      <c r="E231">
        <f ca="1">IF(fake_dataset[[#This Row],[dbc_switch]]=1,IF(RAND()&lt;Blad1!$B$1,1,0),IF(RAND()&lt;Blad1!$B$4,1,0))</f>
        <v>1</v>
      </c>
      <c r="F231">
        <f ca="1">IF(fake_dataset[[#This Row],[dbc_diagnosis_code]]=fake_dataset[[#This Row],[corrected_dbc]],0,1)</f>
        <v>1</v>
      </c>
      <c r="G231" t="str" cm="1">
        <f t="array" aca="1" ref="G231" ca="1">INDEX('explanations '!$A$1:$A$19, RANDBETWEEN(1, COUNTA('explanations '!$A$1:$A$19)))</f>
        <v>De huidige code dekt niet de nieuwe diagnose mitralisklepinsufficiëntie, die nu de belangrijkste diagnose is.</v>
      </c>
      <c r="H231">
        <v>8</v>
      </c>
      <c r="I231">
        <v>166</v>
      </c>
      <c r="J231">
        <v>55</v>
      </c>
      <c r="K231">
        <v>62219</v>
      </c>
      <c r="L231" t="s">
        <v>35</v>
      </c>
      <c r="M231" t="s">
        <v>36</v>
      </c>
      <c r="N231">
        <v>4</v>
      </c>
      <c r="O231">
        <v>9</v>
      </c>
      <c r="P231" cm="1">
        <f t="array" aca="1" ref="P231" ca="1">INDEX({1;1;1;1;1;2;2;2;2;2;3;3;3;3;4;4;4;5;5;6;6;7;8;9;10}, RANDBETWEEN(1, 25))</f>
        <v>3</v>
      </c>
      <c r="Q231">
        <v>10</v>
      </c>
      <c r="R231">
        <f ca="1">IF(fake_dataset[[#This Row],[count_score]]&gt;3,1,0)</f>
        <v>0</v>
      </c>
      <c r="S231" s="2">
        <v>45332.775300925925</v>
      </c>
      <c r="T231" s="1">
        <v>45414</v>
      </c>
      <c r="U231" s="1">
        <v>45169</v>
      </c>
      <c r="V231" t="s">
        <v>39</v>
      </c>
      <c r="W231" t="s">
        <v>34</v>
      </c>
      <c r="X231" s="1" t="str">
        <f t="shared" ca="1" si="18"/>
        <v/>
      </c>
      <c r="Y231" s="1">
        <f t="shared" ca="1" si="19"/>
        <v>45234</v>
      </c>
      <c r="Z231" s="1" t="str">
        <f t="shared" ca="1" si="20"/>
        <v/>
      </c>
      <c r="AA231" s="1" t="str">
        <f t="shared" ca="1" si="21"/>
        <v/>
      </c>
      <c r="AB231" s="1" t="str">
        <f t="shared" ca="1" si="22"/>
        <v/>
      </c>
      <c r="AC231" s="1" t="str">
        <f t="shared" ca="1" si="23"/>
        <v/>
      </c>
      <c r="AD231" s="1">
        <v>45245</v>
      </c>
      <c r="AE231">
        <v>185</v>
      </c>
      <c r="AF231">
        <f ca="1">IF(fake_dataset[[#This Row],[full]]=1,RANDBETWEEN(200,500),RANDBETWEEN(-50,250))</f>
        <v>85</v>
      </c>
    </row>
    <row r="232" spans="1:32" x14ac:dyDescent="0.35">
      <c r="A232" t="str" cm="1">
        <f t="array" aca="1" ref="A23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32" cm="1">
        <f t="array" aca="1" ref="B232" ca="1">INDEX(DBCs!$A$1:$A$36, RANDBETWEEN(1, COUNT(DBCs!$A$1:$A$36)))</f>
        <v>808</v>
      </c>
      <c r="C232" s="1">
        <v>45267</v>
      </c>
      <c r="D232" cm="1">
        <f t="array" aca="1" ref="D232" ca="1">IF(RAND() &lt;= 0.8, fake_dataset[[#This Row],[dbc_diagnosis_code]], INDEX(DBCs!$A$1:$A$36, RANDBETWEEN(1, COUNTA(DBCs!$A$1:$A$36))))</f>
        <v>808</v>
      </c>
      <c r="E232">
        <f ca="1">IF(fake_dataset[[#This Row],[dbc_switch]]=1,IF(RAND()&lt;Blad1!$B$1,1,0),IF(RAND()&lt;Blad1!$B$4,1,0))</f>
        <v>0</v>
      </c>
      <c r="F232">
        <f ca="1">IF(fake_dataset[[#This Row],[dbc_diagnosis_code]]=fake_dataset[[#This Row],[corrected_dbc]],0,1)</f>
        <v>0</v>
      </c>
      <c r="G232" t="str" cm="1">
        <f t="array" aca="1" ref="G232" ca="1">INDEX('explanations '!$A$1:$A$19, RANDBETWEEN(1, COUNTA('explanations '!$A$1:$A$19)))</f>
        <v>De huidige code is niet toereikend omdat de nieuwe diagnose coronaire hartziekte nu de primaire diagnose is.</v>
      </c>
      <c r="H232">
        <v>1</v>
      </c>
      <c r="I232">
        <v>157</v>
      </c>
      <c r="J232">
        <v>97</v>
      </c>
      <c r="K232">
        <v>48802</v>
      </c>
      <c r="L232" t="s">
        <v>31</v>
      </c>
      <c r="M232" t="s">
        <v>32</v>
      </c>
      <c r="N232">
        <v>1</v>
      </c>
      <c r="O232">
        <v>10</v>
      </c>
      <c r="P232" cm="1">
        <f t="array" aca="1" ref="P232" ca="1">INDEX({1;1;1;1;1;2;2;2;2;2;3;3;3;3;4;4;4;5;5;6;6;7;8;9;10}, RANDBETWEEN(1, 25))</f>
        <v>2</v>
      </c>
      <c r="Q232">
        <v>1</v>
      </c>
      <c r="R232">
        <f ca="1">IF(fake_dataset[[#This Row],[count_score]]&gt;3,1,0)</f>
        <v>0</v>
      </c>
      <c r="S232" s="2">
        <v>45392.168530092589</v>
      </c>
      <c r="T232" s="1">
        <v>45300</v>
      </c>
      <c r="U232" s="1">
        <v>45242</v>
      </c>
      <c r="V232" t="s">
        <v>39</v>
      </c>
      <c r="W232" t="s">
        <v>34</v>
      </c>
      <c r="X232" s="1" t="str">
        <f t="shared" ca="1" si="18"/>
        <v/>
      </c>
      <c r="Y232" s="1" t="str">
        <f t="shared" ca="1" si="19"/>
        <v/>
      </c>
      <c r="Z232" s="1" t="str">
        <f t="shared" ca="1" si="20"/>
        <v/>
      </c>
      <c r="AA232" s="1" t="str">
        <f t="shared" ca="1" si="21"/>
        <v/>
      </c>
      <c r="AB232" s="1" t="str">
        <f t="shared" ca="1" si="22"/>
        <v/>
      </c>
      <c r="AC232" s="1" t="str">
        <f t="shared" ca="1" si="23"/>
        <v/>
      </c>
      <c r="AD232" s="1">
        <v>45254</v>
      </c>
      <c r="AE232">
        <v>239</v>
      </c>
      <c r="AF232">
        <f ca="1">IF(fake_dataset[[#This Row],[full]]=1,RANDBETWEEN(200,500),RANDBETWEEN(-50,250))</f>
        <v>223</v>
      </c>
    </row>
    <row r="233" spans="1:32" x14ac:dyDescent="0.35">
      <c r="A233" t="str" cm="1">
        <f t="array" aca="1" ref="A23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33" cm="1">
        <f t="array" aca="1" ref="B233" ca="1">INDEX(DBCs!$A$1:$A$36, RANDBETWEEN(1, COUNT(DBCs!$A$1:$A$36)))</f>
        <v>801</v>
      </c>
      <c r="C233" s="1">
        <v>45368</v>
      </c>
      <c r="D233" cm="1">
        <f t="array" aca="1" ref="D233" ca="1">IF(RAND() &lt;= 0.8, fake_dataset[[#This Row],[dbc_diagnosis_code]], INDEX(DBCs!$A$1:$A$36, RANDBETWEEN(1, COUNTA(DBCs!$A$1:$A$36))))</f>
        <v>801</v>
      </c>
      <c r="E233">
        <f ca="1">IF(fake_dataset[[#This Row],[dbc_switch]]=1,IF(RAND()&lt;Blad1!$B$1,1,0),IF(RAND()&lt;Blad1!$B$4,1,0))</f>
        <v>0</v>
      </c>
      <c r="F233">
        <f ca="1">IF(fake_dataset[[#This Row],[dbc_diagnosis_code]]=fake_dataset[[#This Row],[corrected_dbc]],0,1)</f>
        <v>0</v>
      </c>
      <c r="G233" t="str" cm="1">
        <f t="array" aca="1" ref="G233" ca="1">INDEX('explanations '!$A$1:$A$19, RANDBETWEEN(1, COUNTA('explanations '!$A$1:$A$19)))</f>
        <v>De huidige diagnose is nog steeds relevant, maar hypertrofische cardiomyopathie is toegevoegd als leidende diagnose, wat een codewijziging nodig maakt.</v>
      </c>
      <c r="H233">
        <v>6</v>
      </c>
      <c r="I233">
        <v>155</v>
      </c>
      <c r="J233">
        <v>49</v>
      </c>
      <c r="K233">
        <v>94074</v>
      </c>
      <c r="L233" t="s">
        <v>35</v>
      </c>
      <c r="M233" t="s">
        <v>38</v>
      </c>
      <c r="N233">
        <v>5</v>
      </c>
      <c r="O233">
        <v>8</v>
      </c>
      <c r="P233" cm="1">
        <f t="array" aca="1" ref="P233" ca="1">INDEX({1;1;1;1;1;2;2;2;2;2;3;3;3;3;4;4;4;5;5;6;6;7;8;9;10}, RANDBETWEEN(1, 25))</f>
        <v>1</v>
      </c>
      <c r="Q233">
        <v>6</v>
      </c>
      <c r="R233">
        <f ca="1">IF(fake_dataset[[#This Row],[count_score]]&gt;3,1,0)</f>
        <v>0</v>
      </c>
      <c r="S233" s="2">
        <v>45392.747407407405</v>
      </c>
      <c r="T233" s="1">
        <v>45255</v>
      </c>
      <c r="U233" s="1">
        <v>45218</v>
      </c>
      <c r="V233" t="s">
        <v>39</v>
      </c>
      <c r="W233" t="s">
        <v>34</v>
      </c>
      <c r="X233" s="1" t="str">
        <f t="shared" ca="1" si="18"/>
        <v/>
      </c>
      <c r="Y233" s="1" t="str">
        <f t="shared" ca="1" si="19"/>
        <v/>
      </c>
      <c r="Z233" s="1" t="str">
        <f t="shared" ca="1" si="20"/>
        <v/>
      </c>
      <c r="AA233" s="1" t="str">
        <f t="shared" ca="1" si="21"/>
        <v/>
      </c>
      <c r="AB233" s="1" t="str">
        <f t="shared" ca="1" si="22"/>
        <v/>
      </c>
      <c r="AC233" s="1" t="str">
        <f t="shared" ca="1" si="23"/>
        <v/>
      </c>
      <c r="AD233" s="1">
        <v>45117</v>
      </c>
      <c r="AE233">
        <v>201</v>
      </c>
      <c r="AF233">
        <f ca="1">IF(fake_dataset[[#This Row],[full]]=1,RANDBETWEEN(200,500),RANDBETWEEN(-50,250))</f>
        <v>6</v>
      </c>
    </row>
    <row r="234" spans="1:32" x14ac:dyDescent="0.35">
      <c r="A234" t="str" cm="1">
        <f t="array" aca="1" ref="A23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34" cm="1">
        <f t="array" aca="1" ref="B234" ca="1">INDEX(DBCs!$A$1:$A$36, RANDBETWEEN(1, COUNT(DBCs!$A$1:$A$36)))</f>
        <v>401</v>
      </c>
      <c r="C234" s="1">
        <v>45153</v>
      </c>
      <c r="D234" cm="1">
        <f t="array" aca="1" ref="D234" ca="1">IF(RAND() &lt;= 0.8, fake_dataset[[#This Row],[dbc_diagnosis_code]], INDEX(DBCs!$A$1:$A$36, RANDBETWEEN(1, COUNTA(DBCs!$A$1:$A$36))))</f>
        <v>401</v>
      </c>
      <c r="E234">
        <f ca="1">IF(fake_dataset[[#This Row],[dbc_switch]]=1,IF(RAND()&lt;Blad1!$B$1,1,0),IF(RAND()&lt;Blad1!$B$4,1,0))</f>
        <v>0</v>
      </c>
      <c r="F234">
        <f ca="1">IF(fake_dataset[[#This Row],[dbc_diagnosis_code]]=fake_dataset[[#This Row],[corrected_dbc]],0,1)</f>
        <v>0</v>
      </c>
      <c r="G234" t="str" cm="1">
        <f t="array" aca="1" ref="G234" ca="1">INDEX('explanations '!$A$1:$A$19, RANDBETWEEN(1, COUNTA('explanations '!$A$1:$A$19)))</f>
        <v>De huidige code is onjuist omdat de nieuwe diagnose pulmonale hypertensie de voornaamste diagnose is geworden.</v>
      </c>
      <c r="H234">
        <v>8</v>
      </c>
      <c r="I234">
        <v>198</v>
      </c>
      <c r="J234">
        <v>55</v>
      </c>
      <c r="K234">
        <v>40951</v>
      </c>
      <c r="L234" t="s">
        <v>35</v>
      </c>
      <c r="M234" t="s">
        <v>36</v>
      </c>
      <c r="N234">
        <v>2</v>
      </c>
      <c r="O234">
        <v>3</v>
      </c>
      <c r="P234" cm="1">
        <f t="array" aca="1" ref="P234" ca="1">INDEX({1;1;1;1;1;2;2;2;2;2;3;3;3;3;4;4;4;5;5;6;6;7;8;9;10}, RANDBETWEEN(1, 25))</f>
        <v>2</v>
      </c>
      <c r="Q234">
        <v>4</v>
      </c>
      <c r="R234">
        <f ca="1">IF(fake_dataset[[#This Row],[count_score]]&gt;3,1,0)</f>
        <v>0</v>
      </c>
      <c r="S234" s="2">
        <v>45257.432025462964</v>
      </c>
      <c r="T234" s="1">
        <v>45119</v>
      </c>
      <c r="U234" s="1">
        <v>45119</v>
      </c>
      <c r="V234" t="s">
        <v>33</v>
      </c>
      <c r="W234" t="s">
        <v>30</v>
      </c>
      <c r="X234" s="1" t="str">
        <f t="shared" ca="1" si="18"/>
        <v/>
      </c>
      <c r="Y234" s="1" t="str">
        <f t="shared" ca="1" si="19"/>
        <v/>
      </c>
      <c r="Z234" s="1" t="str">
        <f t="shared" ca="1" si="20"/>
        <v/>
      </c>
      <c r="AA234" s="1" t="str">
        <f t="shared" ca="1" si="21"/>
        <v/>
      </c>
      <c r="AB234" s="1" t="str">
        <f t="shared" ca="1" si="22"/>
        <v/>
      </c>
      <c r="AC234" s="1" t="str">
        <f t="shared" ca="1" si="23"/>
        <v/>
      </c>
      <c r="AD234" s="1">
        <v>45211</v>
      </c>
      <c r="AE234">
        <v>332</v>
      </c>
      <c r="AF234">
        <f ca="1">IF(fake_dataset[[#This Row],[full]]=1,RANDBETWEEN(200,500),RANDBETWEEN(-50,250))</f>
        <v>227</v>
      </c>
    </row>
    <row r="235" spans="1:32" x14ac:dyDescent="0.35">
      <c r="A235" t="str" cm="1">
        <f t="array" aca="1" ref="A23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35" cm="1">
        <f t="array" aca="1" ref="B235" ca="1">INDEX(DBCs!$A$1:$A$36, RANDBETWEEN(1, COUNT(DBCs!$A$1:$A$36)))</f>
        <v>701</v>
      </c>
      <c r="C235" s="1">
        <v>45185</v>
      </c>
      <c r="D235" cm="1">
        <f t="array" aca="1" ref="D235" ca="1">IF(RAND() &lt;= 0.8, fake_dataset[[#This Row],[dbc_diagnosis_code]], INDEX(DBCs!$A$1:$A$36, RANDBETWEEN(1, COUNTA(DBCs!$A$1:$A$36))))</f>
        <v>822</v>
      </c>
      <c r="E235">
        <f ca="1">IF(fake_dataset[[#This Row],[dbc_switch]]=1,IF(RAND()&lt;Blad1!$B$1,1,0),IF(RAND()&lt;Blad1!$B$4,1,0))</f>
        <v>0</v>
      </c>
      <c r="F235">
        <f ca="1">IF(fake_dataset[[#This Row],[dbc_diagnosis_code]]=fake_dataset[[#This Row],[corrected_dbc]],0,1)</f>
        <v>1</v>
      </c>
      <c r="G235" t="str" cm="1">
        <f t="array" aca="1" ref="G235" ca="1">INDEX('explanations '!$A$1:$A$19, RANDBETWEEN(1, COUNTA('explanations '!$A$1:$A$19)))</f>
        <v>De huidige diagnose blijft een van de hoofddiagnosen, maar de patiënt ondergaat nu ook behandeling voor pericarditis, waardoor een herziene code vereist is.</v>
      </c>
      <c r="H235">
        <v>7</v>
      </c>
      <c r="I235">
        <v>178</v>
      </c>
      <c r="J235">
        <v>3</v>
      </c>
      <c r="K235">
        <v>43177</v>
      </c>
      <c r="L235" t="s">
        <v>31</v>
      </c>
      <c r="M235" t="s">
        <v>38</v>
      </c>
      <c r="N235">
        <v>2</v>
      </c>
      <c r="O235">
        <v>3</v>
      </c>
      <c r="P235" cm="1">
        <f t="array" aca="1" ref="P235" ca="1">INDEX({1;1;1;1;1;2;2;2;2;2;3;3;3;3;4;4;4;5;5;6;6;7;8;9;10}, RANDBETWEEN(1, 25))</f>
        <v>6</v>
      </c>
      <c r="Q235">
        <v>3</v>
      </c>
      <c r="R235">
        <f ca="1">IF(fake_dataset[[#This Row],[count_score]]&gt;3,1,0)</f>
        <v>1</v>
      </c>
      <c r="S235" s="2">
        <v>45419.860682870371</v>
      </c>
      <c r="T235" s="1">
        <v>45225</v>
      </c>
      <c r="U235" s="1">
        <v>45344</v>
      </c>
      <c r="V235" t="s">
        <v>37</v>
      </c>
      <c r="W235" t="s">
        <v>30</v>
      </c>
      <c r="X235" s="1" t="str">
        <f t="shared" ca="1" si="18"/>
        <v/>
      </c>
      <c r="Y235" s="1">
        <f t="shared" ca="1" si="19"/>
        <v>45180</v>
      </c>
      <c r="Z235" s="1" t="str">
        <f t="shared" ca="1" si="20"/>
        <v/>
      </c>
      <c r="AA235" s="1" t="str">
        <f t="shared" ca="1" si="21"/>
        <v/>
      </c>
      <c r="AB235" s="1" t="str">
        <f t="shared" ca="1" si="22"/>
        <v/>
      </c>
      <c r="AC235" s="1">
        <f t="shared" ca="1" si="23"/>
        <v>45180</v>
      </c>
      <c r="AD235" s="1">
        <v>45266</v>
      </c>
      <c r="AE235">
        <v>-216</v>
      </c>
      <c r="AF235">
        <f ca="1">IF(fake_dataset[[#This Row],[full]]=1,RANDBETWEEN(200,500),RANDBETWEEN(-50,250))</f>
        <v>276</v>
      </c>
    </row>
    <row r="236" spans="1:32" x14ac:dyDescent="0.35">
      <c r="A236" t="str" cm="1">
        <f t="array" aca="1" ref="A23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36" cm="1">
        <f t="array" aca="1" ref="B236" ca="1">INDEX(DBCs!$A$1:$A$36, RANDBETWEEN(1, COUNT(DBCs!$A$1:$A$36)))</f>
        <v>801</v>
      </c>
      <c r="C236" s="1">
        <v>45370</v>
      </c>
      <c r="D236" cm="1">
        <f t="array" aca="1" ref="D236" ca="1">IF(RAND() &lt;= 0.8, fake_dataset[[#This Row],[dbc_diagnosis_code]], INDEX(DBCs!$A$1:$A$36, RANDBETWEEN(1, COUNTA(DBCs!$A$1:$A$36))))</f>
        <v>801</v>
      </c>
      <c r="E236">
        <f ca="1">IF(fake_dataset[[#This Row],[dbc_switch]]=1,IF(RAND()&lt;Blad1!$B$1,1,0),IF(RAND()&lt;Blad1!$B$4,1,0))</f>
        <v>1</v>
      </c>
      <c r="F236">
        <f ca="1">IF(fake_dataset[[#This Row],[dbc_diagnosis_code]]=fake_dataset[[#This Row],[corrected_dbc]],0,1)</f>
        <v>0</v>
      </c>
      <c r="G236" t="str" cm="1">
        <f t="array" aca="1" ref="G236" ca="1">INDEX('explanations '!$A$1:$A$19, RANDBETWEEN(1, COUNTA('explanations '!$A$1:$A$19)))</f>
        <v>De huidige code is onjuist omdat de nieuwe diagnose pulmonale hypertensie de voornaamste diagnose is geworden.</v>
      </c>
      <c r="H236">
        <v>4</v>
      </c>
      <c r="I236">
        <v>161</v>
      </c>
      <c r="J236">
        <v>88</v>
      </c>
      <c r="K236">
        <v>19148</v>
      </c>
      <c r="L236" t="s">
        <v>31</v>
      </c>
      <c r="M236" t="s">
        <v>36</v>
      </c>
      <c r="N236">
        <v>5</v>
      </c>
      <c r="O236">
        <v>3</v>
      </c>
      <c r="P236" cm="1">
        <f t="array" aca="1" ref="P236" ca="1">INDEX({1;1;1;1;1;2;2;2;2;2;3;3;3;3;4;4;4;5;5;6;6;7;8;9;10}, RANDBETWEEN(1, 25))</f>
        <v>7</v>
      </c>
      <c r="Q236">
        <v>9</v>
      </c>
      <c r="R236">
        <f ca="1">IF(fake_dataset[[#This Row],[count_score]]&gt;3,1,0)</f>
        <v>1</v>
      </c>
      <c r="S236" s="2">
        <v>45389.856273148151</v>
      </c>
      <c r="T236" s="1">
        <v>45320</v>
      </c>
      <c r="U236" s="1">
        <v>45408</v>
      </c>
      <c r="V236" t="s">
        <v>37</v>
      </c>
      <c r="W236" t="s">
        <v>34</v>
      </c>
      <c r="X236" s="1" t="str">
        <f t="shared" ca="1" si="18"/>
        <v/>
      </c>
      <c r="Y236" s="1" t="str">
        <f t="shared" ca="1" si="19"/>
        <v/>
      </c>
      <c r="Z236" s="1" t="str">
        <f t="shared" ca="1" si="20"/>
        <v/>
      </c>
      <c r="AA236" s="1" t="str">
        <f t="shared" ca="1" si="21"/>
        <v/>
      </c>
      <c r="AB236" s="1" t="str">
        <f t="shared" ca="1" si="22"/>
        <v/>
      </c>
      <c r="AC236" s="1">
        <f t="shared" ca="1" si="23"/>
        <v>45365</v>
      </c>
      <c r="AD236" s="1">
        <v>45360</v>
      </c>
      <c r="AE236">
        <v>-263</v>
      </c>
      <c r="AF236">
        <f ca="1">IF(fake_dataset[[#This Row],[full]]=1,RANDBETWEEN(200,500),RANDBETWEEN(-50,250))</f>
        <v>276</v>
      </c>
    </row>
    <row r="237" spans="1:32" x14ac:dyDescent="0.35">
      <c r="A237" t="str" cm="1">
        <f t="array" aca="1" ref="A23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37" cm="1">
        <f t="array" aca="1" ref="B237" ca="1">INDEX(DBCs!$A$1:$A$36, RANDBETWEEN(1, COUNT(DBCs!$A$1:$A$36)))</f>
        <v>909</v>
      </c>
      <c r="C237" s="1">
        <v>45192</v>
      </c>
      <c r="D237" cm="1">
        <f t="array" aca="1" ref="D237" ca="1">IF(RAND() &lt;= 0.8, fake_dataset[[#This Row],[dbc_diagnosis_code]], INDEX(DBCs!$A$1:$A$36, RANDBETWEEN(1, COUNTA(DBCs!$A$1:$A$36))))</f>
        <v>204</v>
      </c>
      <c r="E237">
        <f ca="1">IF(fake_dataset[[#This Row],[dbc_switch]]=1,IF(RAND()&lt;Blad1!$B$1,1,0),IF(RAND()&lt;Blad1!$B$4,1,0))</f>
        <v>1</v>
      </c>
      <c r="F237">
        <f ca="1">IF(fake_dataset[[#This Row],[dbc_diagnosis_code]]=fake_dataset[[#This Row],[corrected_dbc]],0,1)</f>
        <v>1</v>
      </c>
      <c r="G237" t="str" cm="1">
        <f t="array" aca="1" ref="G237" ca="1">INDEX('explanations '!$A$1:$A$19, RANDBETWEEN(1, COUNTA('explanations '!$A$1:$A$19)))</f>
        <v>De huidige code is niet langer accuraat aangezien de patiënt nu ook wordt behandeld voor pulmonale hypertensie, wat als de primaire diagnose moet worden gecodeerd.</v>
      </c>
      <c r="H237">
        <v>2</v>
      </c>
      <c r="I237">
        <v>190</v>
      </c>
      <c r="J237">
        <v>42</v>
      </c>
      <c r="K237">
        <v>82749</v>
      </c>
      <c r="L237" t="s">
        <v>31</v>
      </c>
      <c r="M237" t="s">
        <v>38</v>
      </c>
      <c r="N237">
        <v>9</v>
      </c>
      <c r="O237">
        <v>1</v>
      </c>
      <c r="P237" cm="1">
        <f t="array" aca="1" ref="P237" ca="1">INDEX({1;1;1;1;1;2;2;2;2;2;3;3;3;3;4;4;4;5;5;6;6;7;8;9;10}, RANDBETWEEN(1, 25))</f>
        <v>8</v>
      </c>
      <c r="Q237">
        <v>1</v>
      </c>
      <c r="R237">
        <f ca="1">IF(fake_dataset[[#This Row],[count_score]]&gt;3,1,0)</f>
        <v>1</v>
      </c>
      <c r="S237" s="2">
        <v>45406.684537037036</v>
      </c>
      <c r="T237" s="1">
        <v>45062</v>
      </c>
      <c r="U237" s="1">
        <v>45234</v>
      </c>
      <c r="V237" t="s">
        <v>33</v>
      </c>
      <c r="W237" t="s">
        <v>30</v>
      </c>
      <c r="X237" s="1">
        <f t="shared" ca="1" si="18"/>
        <v>45187</v>
      </c>
      <c r="Y237" s="1" t="str">
        <f t="shared" ca="1" si="19"/>
        <v/>
      </c>
      <c r="Z237" s="1">
        <f t="shared" ca="1" si="20"/>
        <v>45187</v>
      </c>
      <c r="AA237" s="1" t="str">
        <f t="shared" ca="1" si="21"/>
        <v/>
      </c>
      <c r="AB237" s="1" t="str">
        <f t="shared" ca="1" si="22"/>
        <v/>
      </c>
      <c r="AC237" s="1" t="str">
        <f t="shared" ca="1" si="23"/>
        <v/>
      </c>
      <c r="AD237" s="1">
        <v>45335</v>
      </c>
      <c r="AE237">
        <v>-8</v>
      </c>
      <c r="AF237">
        <f ca="1">IF(fake_dataset[[#This Row],[full]]=1,RANDBETWEEN(200,500),RANDBETWEEN(-50,250))</f>
        <v>342</v>
      </c>
    </row>
    <row r="238" spans="1:32" x14ac:dyDescent="0.35">
      <c r="A238" t="str" cm="1">
        <f t="array" aca="1" ref="A23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38" cm="1">
        <f t="array" aca="1" ref="B238" ca="1">INDEX(DBCs!$A$1:$A$36, RANDBETWEEN(1, COUNT(DBCs!$A$1:$A$36)))</f>
        <v>808</v>
      </c>
      <c r="C238" s="1">
        <v>45363</v>
      </c>
      <c r="D238" cm="1">
        <f t="array" aca="1" ref="D238" ca="1">IF(RAND() &lt;= 0.8, fake_dataset[[#This Row],[dbc_diagnosis_code]], INDEX(DBCs!$A$1:$A$36, RANDBETWEEN(1, COUNTA(DBCs!$A$1:$A$36))))</f>
        <v>807</v>
      </c>
      <c r="E238">
        <f ca="1">IF(fake_dataset[[#This Row],[dbc_switch]]=1,IF(RAND()&lt;Blad1!$B$1,1,0),IF(RAND()&lt;Blad1!$B$4,1,0))</f>
        <v>1</v>
      </c>
      <c r="F238">
        <f ca="1">IF(fake_dataset[[#This Row],[dbc_diagnosis_code]]=fake_dataset[[#This Row],[corrected_dbc]],0,1)</f>
        <v>1</v>
      </c>
      <c r="G238" t="str" cm="1">
        <f t="array" aca="1" ref="G238" ca="1">INDEX('explanations '!$A$1:$A$19, RANDBETWEEN(1, COUNTA('explanations '!$A$1:$A$19)))</f>
        <v>De huidige code is onjuist omdat de nieuwe diagnose pulmonale hypertensie de voornaamste diagnose is geworden.</v>
      </c>
      <c r="H238">
        <v>1</v>
      </c>
      <c r="I238">
        <v>166</v>
      </c>
      <c r="J238">
        <v>95</v>
      </c>
      <c r="K238">
        <v>74940</v>
      </c>
      <c r="L238" t="s">
        <v>35</v>
      </c>
      <c r="M238" t="s">
        <v>32</v>
      </c>
      <c r="N238">
        <v>5</v>
      </c>
      <c r="O238">
        <v>9</v>
      </c>
      <c r="P238" cm="1">
        <f t="array" aca="1" ref="P238" ca="1">INDEX({1;1;1;1;1;2;2;2;2;2;3;3;3;3;4;4;4;5;5;6;6;7;8;9;10}, RANDBETWEEN(1, 25))</f>
        <v>1</v>
      </c>
      <c r="Q238">
        <v>2</v>
      </c>
      <c r="R238">
        <f ca="1">IF(fake_dataset[[#This Row],[count_score]]&gt;3,1,0)</f>
        <v>0</v>
      </c>
      <c r="S238" s="2">
        <v>45143.095937500002</v>
      </c>
      <c r="T238" s="1">
        <v>45139</v>
      </c>
      <c r="U238" s="1">
        <v>45170</v>
      </c>
      <c r="V238" t="s">
        <v>39</v>
      </c>
      <c r="W238" t="s">
        <v>34</v>
      </c>
      <c r="X238" s="1" t="str">
        <f t="shared" ca="1" si="18"/>
        <v/>
      </c>
      <c r="Y238" s="1" t="str">
        <f t="shared" ca="1" si="19"/>
        <v/>
      </c>
      <c r="Z238" s="1" t="str">
        <f t="shared" ca="1" si="20"/>
        <v/>
      </c>
      <c r="AA238" s="1" t="str">
        <f t="shared" ca="1" si="21"/>
        <v/>
      </c>
      <c r="AB238" s="1">
        <f t="shared" ca="1" si="22"/>
        <v>45358</v>
      </c>
      <c r="AC238" s="1">
        <f t="shared" ca="1" si="23"/>
        <v>45358</v>
      </c>
      <c r="AD238" s="1">
        <v>45257</v>
      </c>
      <c r="AE238">
        <v>-92</v>
      </c>
      <c r="AF238">
        <f ca="1">IF(fake_dataset[[#This Row],[full]]=1,RANDBETWEEN(200,500),RANDBETWEEN(-50,250))</f>
        <v>81</v>
      </c>
    </row>
    <row r="239" spans="1:32" x14ac:dyDescent="0.35">
      <c r="A239" t="str" cm="1">
        <f t="array" aca="1" ref="A23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39" cm="1">
        <f t="array" aca="1" ref="B239" ca="1">INDEX(DBCs!$A$1:$A$36, RANDBETWEEN(1, COUNT(DBCs!$A$1:$A$36)))</f>
        <v>301</v>
      </c>
      <c r="C239" s="1">
        <v>45087</v>
      </c>
      <c r="D239" cm="1">
        <f t="array" aca="1" ref="D239" ca="1">IF(RAND() &lt;= 0.8, fake_dataset[[#This Row],[dbc_diagnosis_code]], INDEX(DBCs!$A$1:$A$36, RANDBETWEEN(1, COUNTA(DBCs!$A$1:$A$36))))</f>
        <v>301</v>
      </c>
      <c r="E239">
        <f ca="1">IF(fake_dataset[[#This Row],[dbc_switch]]=1,IF(RAND()&lt;Blad1!$B$1,1,0),IF(RAND()&lt;Blad1!$B$4,1,0))</f>
        <v>1</v>
      </c>
      <c r="F239">
        <f ca="1">IF(fake_dataset[[#This Row],[dbc_diagnosis_code]]=fake_dataset[[#This Row],[corrected_dbc]],0,1)</f>
        <v>0</v>
      </c>
      <c r="G239" t="str" cm="1">
        <f t="array" aca="1" ref="G239" ca="1">INDEX('explanations '!$A$1:$A$19, RANDBETWEEN(1, COUNTA('explanations '!$A$1:$A$19)))</f>
        <v>Hoewel de huidige diagnose nog steeds relevant is, moet de code worden aangepast om ook de nieuwe diagnose mitralisklepinsufficiëntie te weerspiegelen.</v>
      </c>
      <c r="H239">
        <v>10</v>
      </c>
      <c r="I239">
        <v>160</v>
      </c>
      <c r="J239">
        <v>25</v>
      </c>
      <c r="K239">
        <v>17107</v>
      </c>
      <c r="L239" t="s">
        <v>35</v>
      </c>
      <c r="M239" t="s">
        <v>38</v>
      </c>
      <c r="N239">
        <v>1</v>
      </c>
      <c r="O239">
        <v>10</v>
      </c>
      <c r="P239" cm="1">
        <f t="array" aca="1" ref="P239" ca="1">INDEX({1;1;1;1;1;2;2;2;2;2;3;3;3;3;4;4;4;5;5;6;6;7;8;9;10}, RANDBETWEEN(1, 25))</f>
        <v>10</v>
      </c>
      <c r="Q239">
        <v>5</v>
      </c>
      <c r="R239">
        <f ca="1">IF(fake_dataset[[#This Row],[count_score]]&gt;3,1,0)</f>
        <v>1</v>
      </c>
      <c r="S239" s="2">
        <v>45291.668252314812</v>
      </c>
      <c r="T239" s="1">
        <v>45344</v>
      </c>
      <c r="U239" s="1">
        <v>45375</v>
      </c>
      <c r="V239" t="s">
        <v>37</v>
      </c>
      <c r="W239" t="s">
        <v>30</v>
      </c>
      <c r="X239" s="1">
        <f t="shared" ca="1" si="18"/>
        <v>45082</v>
      </c>
      <c r="Y239" s="1" t="str">
        <f t="shared" ca="1" si="19"/>
        <v/>
      </c>
      <c r="Z239" s="1" t="str">
        <f t="shared" ca="1" si="20"/>
        <v/>
      </c>
      <c r="AA239" s="1" t="str">
        <f t="shared" ca="1" si="21"/>
        <v/>
      </c>
      <c r="AB239" s="1" t="str">
        <f t="shared" ca="1" si="22"/>
        <v/>
      </c>
      <c r="AC239" s="1" t="str">
        <f t="shared" ca="1" si="23"/>
        <v/>
      </c>
      <c r="AD239" s="1">
        <v>45398</v>
      </c>
      <c r="AE239">
        <v>355</v>
      </c>
      <c r="AF239">
        <f ca="1">IF(fake_dataset[[#This Row],[full]]=1,RANDBETWEEN(200,500),RANDBETWEEN(-50,250))</f>
        <v>256</v>
      </c>
    </row>
    <row r="240" spans="1:32" x14ac:dyDescent="0.35">
      <c r="A240" t="str" cm="1">
        <f t="array" aca="1" ref="A24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40" cm="1">
        <f t="array" aca="1" ref="B240" ca="1">INDEX(DBCs!$A$1:$A$36, RANDBETWEEN(1, COUNT(DBCs!$A$1:$A$36)))</f>
        <v>205</v>
      </c>
      <c r="C240" s="1">
        <v>45320</v>
      </c>
      <c r="D240" cm="1">
        <f t="array" aca="1" ref="D240" ca="1">IF(RAND() &lt;= 0.8, fake_dataset[[#This Row],[dbc_diagnosis_code]], INDEX(DBCs!$A$1:$A$36, RANDBETWEEN(1, COUNTA(DBCs!$A$1:$A$36))))</f>
        <v>205</v>
      </c>
      <c r="E240">
        <f ca="1">IF(fake_dataset[[#This Row],[dbc_switch]]=1,IF(RAND()&lt;Blad1!$B$1,1,0),IF(RAND()&lt;Blad1!$B$4,1,0))</f>
        <v>0</v>
      </c>
      <c r="F240">
        <f ca="1">IF(fake_dataset[[#This Row],[dbc_diagnosis_code]]=fake_dataset[[#This Row],[corrected_dbc]],0,1)</f>
        <v>0</v>
      </c>
      <c r="G240" t="str" cm="1">
        <f t="array" aca="1" ref="G240" ca="1">INDEX('explanations '!$A$1:$A$19, RANDBETWEEN(1, COUNTA('explanations '!$A$1:$A$19)))</f>
        <v>De huidige diagnose is niet meer toereikend omdat de patiënt nu ook wordt behandeld voor een aorta-aneurysma, wat de voornaamste diagnose is geworden.</v>
      </c>
      <c r="H240">
        <v>8</v>
      </c>
      <c r="I240">
        <v>161</v>
      </c>
      <c r="J240">
        <v>25</v>
      </c>
      <c r="K240">
        <v>16093</v>
      </c>
      <c r="L240" t="s">
        <v>35</v>
      </c>
      <c r="M240" t="s">
        <v>36</v>
      </c>
      <c r="N240">
        <v>7</v>
      </c>
      <c r="O240">
        <v>1</v>
      </c>
      <c r="P240" cm="1">
        <f t="array" aca="1" ref="P240" ca="1">INDEX({1;1;1;1;1;2;2;2;2;2;3;3;3;3;4;4;4;5;5;6;6;7;8;9;10}, RANDBETWEEN(1, 25))</f>
        <v>4</v>
      </c>
      <c r="Q240">
        <v>5</v>
      </c>
      <c r="R240">
        <f ca="1">IF(fake_dataset[[#This Row],[count_score]]&gt;3,1,0)</f>
        <v>1</v>
      </c>
      <c r="S240" s="2">
        <v>45238.625104166669</v>
      </c>
      <c r="T240" s="1">
        <v>45146</v>
      </c>
      <c r="U240" s="1">
        <v>45222</v>
      </c>
      <c r="V240" t="s">
        <v>37</v>
      </c>
      <c r="W240" t="s">
        <v>34</v>
      </c>
      <c r="X240" s="1" t="str">
        <f t="shared" ca="1" si="18"/>
        <v/>
      </c>
      <c r="Y240" s="1" t="str">
        <f t="shared" ca="1" si="19"/>
        <v/>
      </c>
      <c r="Z240" s="1">
        <f t="shared" ca="1" si="20"/>
        <v>45315</v>
      </c>
      <c r="AA240" s="1" t="str">
        <f t="shared" ca="1" si="21"/>
        <v/>
      </c>
      <c r="AB240" s="1" t="str">
        <f t="shared" ca="1" si="22"/>
        <v/>
      </c>
      <c r="AC240" s="1" t="str">
        <f t="shared" ca="1" si="23"/>
        <v/>
      </c>
      <c r="AD240" s="1">
        <v>45148</v>
      </c>
      <c r="AE240">
        <v>-245</v>
      </c>
      <c r="AF240">
        <f ca="1">IF(fake_dataset[[#This Row],[full]]=1,RANDBETWEEN(200,500),RANDBETWEEN(-50,250))</f>
        <v>316</v>
      </c>
    </row>
    <row r="241" spans="1:32" x14ac:dyDescent="0.35">
      <c r="A241" t="str" cm="1">
        <f t="array" aca="1" ref="A24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41" cm="1">
        <f t="array" aca="1" ref="B241" ca="1">INDEX(DBCs!$A$1:$A$36, RANDBETWEEN(1, COUNT(DBCs!$A$1:$A$36)))</f>
        <v>509</v>
      </c>
      <c r="C241" s="1">
        <v>45219</v>
      </c>
      <c r="D241" cm="1">
        <f t="array" aca="1" ref="D241" ca="1">IF(RAND() &lt;= 0.8, fake_dataset[[#This Row],[dbc_diagnosis_code]], INDEX(DBCs!$A$1:$A$36, RANDBETWEEN(1, COUNTA(DBCs!$A$1:$A$36))))</f>
        <v>509</v>
      </c>
      <c r="E241">
        <f ca="1">IF(fake_dataset[[#This Row],[dbc_switch]]=1,IF(RAND()&lt;Blad1!$B$1,1,0),IF(RAND()&lt;Blad1!$B$4,1,0))</f>
        <v>0</v>
      </c>
      <c r="F241">
        <f ca="1">IF(fake_dataset[[#This Row],[dbc_diagnosis_code]]=fake_dataset[[#This Row],[corrected_dbc]],0,1)</f>
        <v>0</v>
      </c>
      <c r="G241" t="str" cm="1">
        <f t="array" aca="1" ref="G241" ca="1">INDEX('explanations '!$A$1:$A$19, RANDBETWEEN(1, COUNTA('explanations '!$A$1:$A$19)))</f>
        <v>De huidige diagnose blijft een van de hoofddiagnosen, maar de patiënt ondergaat nu ook behandeling voor pericarditis, waardoor een herziene code vereist is.</v>
      </c>
      <c r="H241">
        <v>10</v>
      </c>
      <c r="I241">
        <v>152</v>
      </c>
      <c r="J241">
        <v>36</v>
      </c>
      <c r="K241">
        <v>55203</v>
      </c>
      <c r="L241" t="s">
        <v>31</v>
      </c>
      <c r="M241" t="s">
        <v>32</v>
      </c>
      <c r="N241">
        <v>9</v>
      </c>
      <c r="O241">
        <v>9</v>
      </c>
      <c r="P241" cm="1">
        <f t="array" aca="1" ref="P241" ca="1">INDEX({1;1;1;1;1;2;2;2;2;2;3;3;3;3;4;4;4;5;5;6;6;7;8;9;10}, RANDBETWEEN(1, 25))</f>
        <v>3</v>
      </c>
      <c r="Q241">
        <v>8</v>
      </c>
      <c r="R241">
        <f ca="1">IF(fake_dataset[[#This Row],[count_score]]&gt;3,1,0)</f>
        <v>0</v>
      </c>
      <c r="S241" s="2">
        <v>45354.662407407406</v>
      </c>
      <c r="T241" s="1">
        <v>45070</v>
      </c>
      <c r="U241" s="1">
        <v>45346</v>
      </c>
      <c r="V241" t="s">
        <v>33</v>
      </c>
      <c r="W241" t="s">
        <v>30</v>
      </c>
      <c r="X241" s="1" t="str">
        <f t="shared" ca="1" si="18"/>
        <v/>
      </c>
      <c r="Y241" s="1" t="str">
        <f t="shared" ca="1" si="19"/>
        <v/>
      </c>
      <c r="Z241" s="1">
        <f t="shared" ca="1" si="20"/>
        <v>45214</v>
      </c>
      <c r="AA241" s="1" t="str">
        <f t="shared" ca="1" si="21"/>
        <v/>
      </c>
      <c r="AB241" s="1" t="str">
        <f t="shared" ca="1" si="22"/>
        <v/>
      </c>
      <c r="AC241" s="1" t="str">
        <f t="shared" ca="1" si="23"/>
        <v/>
      </c>
      <c r="AD241" s="1">
        <v>45126</v>
      </c>
      <c r="AE241">
        <v>-231</v>
      </c>
      <c r="AF241">
        <f ca="1">IF(fake_dataset[[#This Row],[full]]=1,RANDBETWEEN(200,500),RANDBETWEEN(-50,250))</f>
        <v>31</v>
      </c>
    </row>
    <row r="242" spans="1:32" x14ac:dyDescent="0.35">
      <c r="A242" t="str" cm="1">
        <f t="array" aca="1" ref="A24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42" cm="1">
        <f t="array" aca="1" ref="B242" ca="1">INDEX(DBCs!$A$1:$A$36, RANDBETWEEN(1, COUNT(DBCs!$A$1:$A$36)))</f>
        <v>609</v>
      </c>
      <c r="C242" s="1">
        <v>45360</v>
      </c>
      <c r="D242" cm="1">
        <f t="array" aca="1" ref="D242" ca="1">IF(RAND() &lt;= 0.8, fake_dataset[[#This Row],[dbc_diagnosis_code]], INDEX(DBCs!$A$1:$A$36, RANDBETWEEN(1, COUNTA(DBCs!$A$1:$A$36))))</f>
        <v>609</v>
      </c>
      <c r="E242">
        <f ca="1">IF(fake_dataset[[#This Row],[dbc_switch]]=1,IF(RAND()&lt;Blad1!$B$1,1,0),IF(RAND()&lt;Blad1!$B$4,1,0))</f>
        <v>0</v>
      </c>
      <c r="F242">
        <f ca="1">IF(fake_dataset[[#This Row],[dbc_diagnosis_code]]=fake_dataset[[#This Row],[corrected_dbc]],0,1)</f>
        <v>0</v>
      </c>
      <c r="G242" t="str" cm="1">
        <f t="array" aca="1" ref="G242" ca="1">INDEX('explanations '!$A$1:$A$19, RANDBETWEEN(1, COUNTA('explanations '!$A$1:$A$19)))</f>
        <v>De huidige code is niet langer accuraat aangezien de patiënt nu ook wordt behandeld voor pulmonale hypertensie, wat als de primaire diagnose moet worden gecodeerd.</v>
      </c>
      <c r="H242">
        <v>3</v>
      </c>
      <c r="I242">
        <v>151</v>
      </c>
      <c r="J242">
        <v>74</v>
      </c>
      <c r="K242">
        <v>98180</v>
      </c>
      <c r="L242" t="s">
        <v>35</v>
      </c>
      <c r="M242" t="s">
        <v>38</v>
      </c>
      <c r="N242">
        <v>4</v>
      </c>
      <c r="O242">
        <v>4</v>
      </c>
      <c r="P242" cm="1">
        <f t="array" aca="1" ref="P242" ca="1">INDEX({1;1;1;1;1;2;2;2;2;2;3;3;3;3;4;4;4;5;5;6;6;7;8;9;10}, RANDBETWEEN(1, 25))</f>
        <v>10</v>
      </c>
      <c r="Q242">
        <v>8</v>
      </c>
      <c r="R242">
        <f ca="1">IF(fake_dataset[[#This Row],[count_score]]&gt;3,1,0)</f>
        <v>1</v>
      </c>
      <c r="S242" s="2">
        <v>45256.656319444446</v>
      </c>
      <c r="T242" s="1">
        <v>45400</v>
      </c>
      <c r="U242" s="1">
        <v>45318</v>
      </c>
      <c r="V242" t="s">
        <v>39</v>
      </c>
      <c r="W242" t="s">
        <v>34</v>
      </c>
      <c r="X242" s="1" t="str">
        <f t="shared" ca="1" si="18"/>
        <v/>
      </c>
      <c r="Y242" s="1" t="str">
        <f t="shared" ca="1" si="19"/>
        <v/>
      </c>
      <c r="Z242" s="1" t="str">
        <f t="shared" ca="1" si="20"/>
        <v/>
      </c>
      <c r="AA242" s="1" t="str">
        <f t="shared" ca="1" si="21"/>
        <v/>
      </c>
      <c r="AB242" s="1" t="str">
        <f t="shared" ca="1" si="22"/>
        <v/>
      </c>
      <c r="AC242" s="1" t="str">
        <f t="shared" ca="1" si="23"/>
        <v/>
      </c>
      <c r="AD242" s="1">
        <v>45322</v>
      </c>
      <c r="AE242">
        <v>304</v>
      </c>
      <c r="AF242">
        <f ca="1">IF(fake_dataset[[#This Row],[full]]=1,RANDBETWEEN(200,500),RANDBETWEEN(-50,250))</f>
        <v>493</v>
      </c>
    </row>
    <row r="243" spans="1:32" x14ac:dyDescent="0.35">
      <c r="A243" t="str" cm="1">
        <f t="array" aca="1" ref="A24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43" cm="1">
        <f t="array" aca="1" ref="B243" ca="1">INDEX(DBCs!$A$1:$A$36, RANDBETWEEN(1, COUNT(DBCs!$A$1:$A$36)))</f>
        <v>602</v>
      </c>
      <c r="C243" s="1">
        <v>45219</v>
      </c>
      <c r="D243" cm="1">
        <f t="array" aca="1" ref="D243" ca="1">IF(RAND() &lt;= 0.8, fake_dataset[[#This Row],[dbc_diagnosis_code]], INDEX(DBCs!$A$1:$A$36, RANDBETWEEN(1, COUNTA(DBCs!$A$1:$A$36))))</f>
        <v>602</v>
      </c>
      <c r="E243">
        <f ca="1">IF(fake_dataset[[#This Row],[dbc_switch]]=1,IF(RAND()&lt;Blad1!$B$1,1,0),IF(RAND()&lt;Blad1!$B$4,1,0))</f>
        <v>1</v>
      </c>
      <c r="F243">
        <f ca="1">IF(fake_dataset[[#This Row],[dbc_diagnosis_code]]=fake_dataset[[#This Row],[corrected_dbc]],0,1)</f>
        <v>0</v>
      </c>
      <c r="G243" t="str" cm="1">
        <f t="array" aca="1" ref="G243" ca="1">INDEX('explanations '!$A$1:$A$19, RANDBETWEEN(1, COUNTA('explanations '!$A$1:$A$19)))</f>
        <v>De huidige code is niet toereikend omdat de patiënt nu ook wordt behandeld voor een myocardinfarct, wat de leidende diagnose is geworden.</v>
      </c>
      <c r="H243">
        <v>2</v>
      </c>
      <c r="I243">
        <v>153</v>
      </c>
      <c r="J243">
        <v>82</v>
      </c>
      <c r="K243">
        <v>32743</v>
      </c>
      <c r="L243" t="s">
        <v>35</v>
      </c>
      <c r="M243" t="s">
        <v>38</v>
      </c>
      <c r="N243">
        <v>5</v>
      </c>
      <c r="O243">
        <v>7</v>
      </c>
      <c r="P243" cm="1">
        <f t="array" aca="1" ref="P243" ca="1">INDEX({1;1;1;1;1;2;2;2;2;2;3;3;3;3;4;4;4;5;5;6;6;7;8;9;10}, RANDBETWEEN(1, 25))</f>
        <v>4</v>
      </c>
      <c r="Q243">
        <v>8</v>
      </c>
      <c r="R243">
        <f ca="1">IF(fake_dataset[[#This Row],[count_score]]&gt;3,1,0)</f>
        <v>1</v>
      </c>
      <c r="S243" s="2">
        <v>45408.610254629632</v>
      </c>
      <c r="T243" s="1">
        <v>45222</v>
      </c>
      <c r="U243" s="1">
        <v>45082</v>
      </c>
      <c r="V243" t="s">
        <v>39</v>
      </c>
      <c r="W243" t="s">
        <v>34</v>
      </c>
      <c r="X243" s="1" t="str">
        <f t="shared" ca="1" si="18"/>
        <v/>
      </c>
      <c r="Y243" s="1" t="str">
        <f t="shared" ca="1" si="19"/>
        <v/>
      </c>
      <c r="Z243" s="1" t="str">
        <f t="shared" ca="1" si="20"/>
        <v/>
      </c>
      <c r="AA243" s="1" t="str">
        <f t="shared" ca="1" si="21"/>
        <v/>
      </c>
      <c r="AB243" s="1" t="str">
        <f t="shared" ca="1" si="22"/>
        <v/>
      </c>
      <c r="AC243" s="1" t="str">
        <f t="shared" ca="1" si="23"/>
        <v/>
      </c>
      <c r="AD243" s="1">
        <v>45125</v>
      </c>
      <c r="AE243">
        <v>-34</v>
      </c>
      <c r="AF243">
        <f ca="1">IF(fake_dataset[[#This Row],[full]]=1,RANDBETWEEN(200,500),RANDBETWEEN(-50,250))</f>
        <v>326</v>
      </c>
    </row>
    <row r="244" spans="1:32" x14ac:dyDescent="0.35">
      <c r="A244" t="str" cm="1">
        <f t="array" aca="1" ref="A24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44" cm="1">
        <f t="array" aca="1" ref="B244" ca="1">INDEX(DBCs!$A$1:$A$36, RANDBETWEEN(1, COUNT(DBCs!$A$1:$A$36)))</f>
        <v>203</v>
      </c>
      <c r="C244" s="1">
        <v>45249</v>
      </c>
      <c r="D244" cm="1">
        <f t="array" aca="1" ref="D244" ca="1">IF(RAND() &lt;= 0.8, fake_dataset[[#This Row],[dbc_diagnosis_code]], INDEX(DBCs!$A$1:$A$36, RANDBETWEEN(1, COUNTA(DBCs!$A$1:$A$36))))</f>
        <v>204</v>
      </c>
      <c r="E244">
        <f ca="1">IF(fake_dataset[[#This Row],[dbc_switch]]=1,IF(RAND()&lt;Blad1!$B$1,1,0),IF(RAND()&lt;Blad1!$B$4,1,0))</f>
        <v>1</v>
      </c>
      <c r="F244">
        <f ca="1">IF(fake_dataset[[#This Row],[dbc_diagnosis_code]]=fake_dataset[[#This Row],[corrected_dbc]],0,1)</f>
        <v>1</v>
      </c>
      <c r="G244" t="str" cm="1">
        <f t="array" aca="1" ref="G244" ca="1">INDEX('explanations '!$A$1:$A$19, RANDBETWEEN(1, COUNTA('explanations '!$A$1:$A$19)))</f>
        <v>De huidige code is niet langer accuraat aangezien de patiënt nu ook wordt behandeld voor pulmonale hypertensie, wat als de primaire diagnose moet worden gecodeerd.</v>
      </c>
      <c r="H244">
        <v>3</v>
      </c>
      <c r="I244">
        <v>180</v>
      </c>
      <c r="J244">
        <v>91</v>
      </c>
      <c r="K244">
        <v>87915</v>
      </c>
      <c r="L244" t="s">
        <v>35</v>
      </c>
      <c r="M244" t="s">
        <v>32</v>
      </c>
      <c r="N244">
        <v>5</v>
      </c>
      <c r="O244">
        <v>5</v>
      </c>
      <c r="P244" cm="1">
        <f t="array" aca="1" ref="P244" ca="1">INDEX({1;1;1;1;1;2;2;2;2;2;3;3;3;3;4;4;4;5;5;6;6;7;8;9;10}, RANDBETWEEN(1, 25))</f>
        <v>10</v>
      </c>
      <c r="Q244">
        <v>7</v>
      </c>
      <c r="R244">
        <f ca="1">IF(fake_dataset[[#This Row],[count_score]]&gt;3,1,0)</f>
        <v>1</v>
      </c>
      <c r="S244" s="2">
        <v>45349.175312500003</v>
      </c>
      <c r="T244" s="1">
        <v>45057</v>
      </c>
      <c r="U244" s="1">
        <v>45221</v>
      </c>
      <c r="V244" t="s">
        <v>33</v>
      </c>
      <c r="W244" t="s">
        <v>34</v>
      </c>
      <c r="X244" s="1" t="str">
        <f t="shared" ca="1" si="18"/>
        <v/>
      </c>
      <c r="Y244" s="1">
        <f t="shared" ca="1" si="19"/>
        <v>45244</v>
      </c>
      <c r="Z244" s="1" t="str">
        <f t="shared" ca="1" si="20"/>
        <v/>
      </c>
      <c r="AA244" s="1" t="str">
        <f t="shared" ca="1" si="21"/>
        <v/>
      </c>
      <c r="AB244" s="1">
        <f t="shared" ca="1" si="22"/>
        <v>45244</v>
      </c>
      <c r="AC244" s="1" t="str">
        <f t="shared" ca="1" si="23"/>
        <v/>
      </c>
      <c r="AD244" s="1">
        <v>45293</v>
      </c>
      <c r="AE244">
        <v>362</v>
      </c>
      <c r="AF244">
        <f ca="1">IF(fake_dataset[[#This Row],[full]]=1,RANDBETWEEN(200,500),RANDBETWEEN(-50,250))</f>
        <v>357</v>
      </c>
    </row>
    <row r="245" spans="1:32" x14ac:dyDescent="0.35">
      <c r="A245" t="str" cm="1">
        <f t="array" aca="1" ref="A24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45" cm="1">
        <f t="array" aca="1" ref="B245" ca="1">INDEX(DBCs!$A$1:$A$36, RANDBETWEEN(1, COUNT(DBCs!$A$1:$A$36)))</f>
        <v>401</v>
      </c>
      <c r="C245" s="1">
        <v>45166</v>
      </c>
      <c r="D245" cm="1">
        <f t="array" aca="1" ref="D245" ca="1">IF(RAND() &lt;= 0.8, fake_dataset[[#This Row],[dbc_diagnosis_code]], INDEX(DBCs!$A$1:$A$36, RANDBETWEEN(1, COUNTA(DBCs!$A$1:$A$36))))</f>
        <v>609</v>
      </c>
      <c r="E245">
        <f ca="1">IF(fake_dataset[[#This Row],[dbc_switch]]=1,IF(RAND()&lt;Blad1!$B$1,1,0),IF(RAND()&lt;Blad1!$B$4,1,0))</f>
        <v>1</v>
      </c>
      <c r="F245">
        <f ca="1">IF(fake_dataset[[#This Row],[dbc_diagnosis_code]]=fake_dataset[[#This Row],[corrected_dbc]],0,1)</f>
        <v>1</v>
      </c>
      <c r="G245" t="str" cm="1">
        <f t="array" aca="1" ref="G245" ca="1">INDEX('explanations '!$A$1:$A$19, RANDBETWEEN(1, COUNTA('explanations '!$A$1:$A$19)))</f>
        <v>De huidige code is niet toereikend omdat de nieuwe diagnose aorta-aneurysma nu de leidende diagnose is.</v>
      </c>
      <c r="H245">
        <v>2</v>
      </c>
      <c r="I245">
        <v>188</v>
      </c>
      <c r="J245">
        <v>28</v>
      </c>
      <c r="K245">
        <v>54958</v>
      </c>
      <c r="L245" t="s">
        <v>31</v>
      </c>
      <c r="M245" t="s">
        <v>38</v>
      </c>
      <c r="N245">
        <v>9</v>
      </c>
      <c r="O245">
        <v>7</v>
      </c>
      <c r="P245" cm="1">
        <f t="array" aca="1" ref="P245" ca="1">INDEX({1;1;1;1;1;2;2;2;2;2;3;3;3;3;4;4;4;5;5;6;6;7;8;9;10}, RANDBETWEEN(1, 25))</f>
        <v>5</v>
      </c>
      <c r="Q245">
        <v>6</v>
      </c>
      <c r="R245">
        <f ca="1">IF(fake_dataset[[#This Row],[count_score]]&gt;3,1,0)</f>
        <v>1</v>
      </c>
      <c r="S245" s="2">
        <v>45370.331342592595</v>
      </c>
      <c r="T245" s="1">
        <v>45219</v>
      </c>
      <c r="U245" s="1">
        <v>45198</v>
      </c>
      <c r="V245" t="s">
        <v>39</v>
      </c>
      <c r="W245" t="s">
        <v>30</v>
      </c>
      <c r="X245" s="1" t="str">
        <f t="shared" ca="1" si="18"/>
        <v/>
      </c>
      <c r="Y245" s="1" t="str">
        <f t="shared" ca="1" si="19"/>
        <v/>
      </c>
      <c r="Z245" s="1">
        <f t="shared" ca="1" si="20"/>
        <v>45161</v>
      </c>
      <c r="AA245" s="1" t="str">
        <f t="shared" ca="1" si="21"/>
        <v/>
      </c>
      <c r="AB245" s="1" t="str">
        <f t="shared" ca="1" si="22"/>
        <v/>
      </c>
      <c r="AC245" s="1" t="str">
        <f t="shared" ca="1" si="23"/>
        <v/>
      </c>
      <c r="AD245" s="1">
        <v>45111</v>
      </c>
      <c r="AE245">
        <v>190</v>
      </c>
      <c r="AF245">
        <f ca="1">IF(fake_dataset[[#This Row],[full]]=1,RANDBETWEEN(200,500),RANDBETWEEN(-50,250))</f>
        <v>423</v>
      </c>
    </row>
    <row r="246" spans="1:32" x14ac:dyDescent="0.35">
      <c r="A246" t="str" cm="1">
        <f t="array" aca="1" ref="A24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46" cm="1">
        <f t="array" aca="1" ref="B246" ca="1">INDEX(DBCs!$A$1:$A$36, RANDBETWEEN(1, COUNT(DBCs!$A$1:$A$36)))</f>
        <v>701</v>
      </c>
      <c r="C246" s="1">
        <v>45370</v>
      </c>
      <c r="D246" cm="1">
        <f t="array" aca="1" ref="D246" ca="1">IF(RAND() &lt;= 0.8, fake_dataset[[#This Row],[dbc_diagnosis_code]], INDEX(DBCs!$A$1:$A$36, RANDBETWEEN(1, COUNTA(DBCs!$A$1:$A$36))))</f>
        <v>701</v>
      </c>
      <c r="E246">
        <f ca="1">IF(fake_dataset[[#This Row],[dbc_switch]]=1,IF(RAND()&lt;Blad1!$B$1,1,0),IF(RAND()&lt;Blad1!$B$4,1,0))</f>
        <v>0</v>
      </c>
      <c r="F246">
        <f ca="1">IF(fake_dataset[[#This Row],[dbc_diagnosis_code]]=fake_dataset[[#This Row],[corrected_dbc]],0,1)</f>
        <v>0</v>
      </c>
      <c r="G246" t="str" cm="1">
        <f t="array" aca="1" ref="G246" ca="1">INDEX('explanations '!$A$1:$A$19, RANDBETWEEN(1, COUNTA('explanations '!$A$1:$A$19)))</f>
        <v>De huidige code voldoet niet meer omdat hypertrofische cardiomyopathie nu als de leidende diagnose is vastgesteld.</v>
      </c>
      <c r="H246">
        <v>9</v>
      </c>
      <c r="I246">
        <v>166</v>
      </c>
      <c r="J246">
        <v>18</v>
      </c>
      <c r="K246">
        <v>88963</v>
      </c>
      <c r="L246" t="s">
        <v>40</v>
      </c>
      <c r="M246" t="s">
        <v>38</v>
      </c>
      <c r="N246">
        <v>2</v>
      </c>
      <c r="O246">
        <v>2</v>
      </c>
      <c r="P246" cm="1">
        <f t="array" aca="1" ref="P246" ca="1">INDEX({1;1;1;1;1;2;2;2;2;2;3;3;3;3;4;4;4;5;5;6;6;7;8;9;10}, RANDBETWEEN(1, 25))</f>
        <v>7</v>
      </c>
      <c r="Q246">
        <v>9</v>
      </c>
      <c r="R246">
        <f ca="1">IF(fake_dataset[[#This Row],[count_score]]&gt;3,1,0)</f>
        <v>1</v>
      </c>
      <c r="S246" s="2">
        <v>45276.297962962963</v>
      </c>
      <c r="T246" s="1">
        <v>45092</v>
      </c>
      <c r="U246" s="1">
        <v>45386</v>
      </c>
      <c r="V246" t="s">
        <v>37</v>
      </c>
      <c r="W246" t="s">
        <v>30</v>
      </c>
      <c r="X246" s="1">
        <f t="shared" ca="1" si="18"/>
        <v>45365</v>
      </c>
      <c r="Y246" s="1" t="str">
        <f t="shared" ca="1" si="19"/>
        <v/>
      </c>
      <c r="Z246" s="1" t="str">
        <f t="shared" ca="1" si="20"/>
        <v/>
      </c>
      <c r="AA246" s="1" t="str">
        <f t="shared" ca="1" si="21"/>
        <v/>
      </c>
      <c r="AB246" s="1" t="str">
        <f t="shared" ca="1" si="22"/>
        <v/>
      </c>
      <c r="AC246" s="1">
        <f t="shared" ca="1" si="23"/>
        <v>45365</v>
      </c>
      <c r="AD246" s="1">
        <v>45332</v>
      </c>
      <c r="AE246">
        <v>6</v>
      </c>
      <c r="AF246">
        <f ca="1">IF(fake_dataset[[#This Row],[full]]=1,RANDBETWEEN(200,500),RANDBETWEEN(-50,250))</f>
        <v>485</v>
      </c>
    </row>
    <row r="247" spans="1:32" x14ac:dyDescent="0.35">
      <c r="A247" t="str" cm="1">
        <f t="array" aca="1" ref="A24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47" cm="1">
        <f t="array" aca="1" ref="B247" ca="1">INDEX(DBCs!$A$1:$A$36, RANDBETWEEN(1, COUNT(DBCs!$A$1:$A$36)))</f>
        <v>501</v>
      </c>
      <c r="C247" s="1">
        <v>45060</v>
      </c>
      <c r="D247" cm="1">
        <f t="array" aca="1" ref="D247" ca="1">IF(RAND() &lt;= 0.8, fake_dataset[[#This Row],[dbc_diagnosis_code]], INDEX(DBCs!$A$1:$A$36, RANDBETWEEN(1, COUNTA(DBCs!$A$1:$A$36))))</f>
        <v>501</v>
      </c>
      <c r="E247">
        <f ca="1">IF(fake_dataset[[#This Row],[dbc_switch]]=1,IF(RAND()&lt;Blad1!$B$1,1,0),IF(RAND()&lt;Blad1!$B$4,1,0))</f>
        <v>0</v>
      </c>
      <c r="F247">
        <f ca="1">IF(fake_dataset[[#This Row],[dbc_diagnosis_code]]=fake_dataset[[#This Row],[corrected_dbc]],0,1)</f>
        <v>0</v>
      </c>
      <c r="G247" t="str" cm="1">
        <f t="array" aca="1" ref="G247" ca="1">INDEX('explanations '!$A$1:$A$19, RANDBETWEEN(1, COUNTA('explanations '!$A$1:$A$19)))</f>
        <v>De huidige code weerspiegelt niet de nieuwe diagnose van coronaire hartziekte, die nu de belangrijkste focus van de behandeling is.</v>
      </c>
      <c r="H247">
        <v>8</v>
      </c>
      <c r="I247">
        <v>200</v>
      </c>
      <c r="J247">
        <v>79</v>
      </c>
      <c r="K247">
        <v>48783</v>
      </c>
      <c r="L247" t="s">
        <v>40</v>
      </c>
      <c r="M247" t="s">
        <v>36</v>
      </c>
      <c r="N247">
        <v>2</v>
      </c>
      <c r="O247">
        <v>6</v>
      </c>
      <c r="P247" cm="1">
        <f t="array" aca="1" ref="P247" ca="1">INDEX({1;1;1;1;1;2;2;2;2;2;3;3;3;3;4;4;4;5;5;6;6;7;8;9;10}, RANDBETWEEN(1, 25))</f>
        <v>8</v>
      </c>
      <c r="Q247">
        <v>1</v>
      </c>
      <c r="R247">
        <f ca="1">IF(fake_dataset[[#This Row],[count_score]]&gt;3,1,0)</f>
        <v>1</v>
      </c>
      <c r="S247" s="2">
        <v>45413.883657407408</v>
      </c>
      <c r="T247" s="1">
        <v>45279</v>
      </c>
      <c r="U247" s="1">
        <v>45061</v>
      </c>
      <c r="V247" t="s">
        <v>37</v>
      </c>
      <c r="W247" t="s">
        <v>34</v>
      </c>
      <c r="X247" s="1" t="str">
        <f t="shared" ca="1" si="18"/>
        <v/>
      </c>
      <c r="Y247" s="1" t="str">
        <f t="shared" ca="1" si="19"/>
        <v/>
      </c>
      <c r="Z247" s="1" t="str">
        <f t="shared" ca="1" si="20"/>
        <v/>
      </c>
      <c r="AA247" s="1" t="str">
        <f t="shared" ca="1" si="21"/>
        <v/>
      </c>
      <c r="AB247" s="1" t="str">
        <f t="shared" ca="1" si="22"/>
        <v/>
      </c>
      <c r="AC247" s="1">
        <f t="shared" ca="1" si="23"/>
        <v>45055</v>
      </c>
      <c r="AD247" s="1">
        <v>45115</v>
      </c>
      <c r="AE247">
        <v>76</v>
      </c>
      <c r="AF247">
        <f ca="1">IF(fake_dataset[[#This Row],[full]]=1,RANDBETWEEN(200,500),RANDBETWEEN(-50,250))</f>
        <v>344</v>
      </c>
    </row>
    <row r="248" spans="1:32" x14ac:dyDescent="0.35">
      <c r="A248" t="str" cm="1">
        <f t="array" aca="1" ref="A24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48" cm="1">
        <f t="array" aca="1" ref="B248" ca="1">INDEX(DBCs!$A$1:$A$36, RANDBETWEEN(1, COUNT(DBCs!$A$1:$A$36)))</f>
        <v>808</v>
      </c>
      <c r="C248" s="1">
        <v>45358</v>
      </c>
      <c r="D248" cm="1">
        <f t="array" aca="1" ref="D248" ca="1">IF(RAND() &lt;= 0.8, fake_dataset[[#This Row],[dbc_diagnosis_code]], INDEX(DBCs!$A$1:$A$36, RANDBETWEEN(1, COUNTA(DBCs!$A$1:$A$36))))</f>
        <v>808</v>
      </c>
      <c r="E248">
        <f ca="1">IF(fake_dataset[[#This Row],[dbc_switch]]=1,IF(RAND()&lt;Blad1!$B$1,1,0),IF(RAND()&lt;Blad1!$B$4,1,0))</f>
        <v>0</v>
      </c>
      <c r="F248">
        <f ca="1">IF(fake_dataset[[#This Row],[dbc_diagnosis_code]]=fake_dataset[[#This Row],[corrected_dbc]],0,1)</f>
        <v>0</v>
      </c>
      <c r="G248" t="str" cm="1">
        <f t="array" aca="1" ref="G248" ca="1">INDEX('explanations '!$A$1:$A$19, RANDBETWEEN(1, COUNTA('explanations '!$A$1:$A$19)))</f>
        <v>De huidige code is niet voldoende omdat atriumfibrilleren nu als de primaire diagnose is vastgesteld en actief wordt behandeld.</v>
      </c>
      <c r="H248">
        <v>8</v>
      </c>
      <c r="I248">
        <v>176</v>
      </c>
      <c r="J248">
        <v>100</v>
      </c>
      <c r="K248">
        <v>73537</v>
      </c>
      <c r="L248" t="s">
        <v>31</v>
      </c>
      <c r="M248" t="s">
        <v>32</v>
      </c>
      <c r="N248">
        <v>6</v>
      </c>
      <c r="O248">
        <v>4</v>
      </c>
      <c r="P248" cm="1">
        <f t="array" aca="1" ref="P248" ca="1">INDEX({1;1;1;1;1;2;2;2;2;2;3;3;3;3;4;4;4;5;5;6;6;7;8;9;10}, RANDBETWEEN(1, 25))</f>
        <v>10</v>
      </c>
      <c r="Q248">
        <v>2</v>
      </c>
      <c r="R248">
        <f ca="1">IF(fake_dataset[[#This Row],[count_score]]&gt;3,1,0)</f>
        <v>1</v>
      </c>
      <c r="S248" s="2">
        <v>45151.799641203703</v>
      </c>
      <c r="T248" s="1">
        <v>45085</v>
      </c>
      <c r="U248" s="1">
        <v>45104</v>
      </c>
      <c r="V248" t="s">
        <v>37</v>
      </c>
      <c r="W248" t="s">
        <v>34</v>
      </c>
      <c r="X248" s="1" t="str">
        <f t="shared" ca="1" si="18"/>
        <v/>
      </c>
      <c r="Y248" s="1">
        <f t="shared" ca="1" si="19"/>
        <v>45353</v>
      </c>
      <c r="Z248" s="1">
        <f t="shared" ca="1" si="20"/>
        <v>45353</v>
      </c>
      <c r="AA248" s="1" t="str">
        <f t="shared" ca="1" si="21"/>
        <v/>
      </c>
      <c r="AB248" s="1" t="str">
        <f t="shared" ca="1" si="22"/>
        <v/>
      </c>
      <c r="AC248" s="1">
        <f t="shared" ca="1" si="23"/>
        <v>45353</v>
      </c>
      <c r="AD248" s="1">
        <v>45149</v>
      </c>
      <c r="AE248">
        <v>-135</v>
      </c>
      <c r="AF248">
        <f ca="1">IF(fake_dataset[[#This Row],[full]]=1,RANDBETWEEN(200,500),RANDBETWEEN(-50,250))</f>
        <v>302</v>
      </c>
    </row>
    <row r="249" spans="1:32" x14ac:dyDescent="0.35">
      <c r="A249" t="str" cm="1">
        <f t="array" aca="1" ref="A24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49" cm="1">
        <f t="array" aca="1" ref="B249" ca="1">INDEX(DBCs!$A$1:$A$36, RANDBETWEEN(1, COUNT(DBCs!$A$1:$A$36)))</f>
        <v>806</v>
      </c>
      <c r="C249" s="1">
        <v>45342</v>
      </c>
      <c r="D249" cm="1">
        <f t="array" aca="1" ref="D249" ca="1">IF(RAND() &lt;= 0.8, fake_dataset[[#This Row],[dbc_diagnosis_code]], INDEX(DBCs!$A$1:$A$36, RANDBETWEEN(1, COUNTA(DBCs!$A$1:$A$36))))</f>
        <v>806</v>
      </c>
      <c r="E249">
        <f ca="1">IF(fake_dataset[[#This Row],[dbc_switch]]=1,IF(RAND()&lt;Blad1!$B$1,1,0),IF(RAND()&lt;Blad1!$B$4,1,0))</f>
        <v>0</v>
      </c>
      <c r="F249">
        <f ca="1">IF(fake_dataset[[#This Row],[dbc_diagnosis_code]]=fake_dataset[[#This Row],[corrected_dbc]],0,1)</f>
        <v>0</v>
      </c>
      <c r="G249" t="str" cm="1">
        <f t="array" aca="1" ref="G249" ca="1">INDEX('explanations '!$A$1:$A$19, RANDBETWEEN(1, COUNTA('explanations '!$A$1:$A$19)))</f>
        <v>De huidige diagnose is nog steeds relevant, maar hypertrofische cardiomyopathie is toegevoegd als leidende diagnose, wat een codewijziging nodig maakt.</v>
      </c>
      <c r="H249">
        <v>4</v>
      </c>
      <c r="I249">
        <v>165</v>
      </c>
      <c r="J249">
        <v>87</v>
      </c>
      <c r="K249">
        <v>27285</v>
      </c>
      <c r="L249" t="s">
        <v>31</v>
      </c>
      <c r="M249" t="s">
        <v>36</v>
      </c>
      <c r="N249">
        <v>10</v>
      </c>
      <c r="O249">
        <v>1</v>
      </c>
      <c r="P249" cm="1">
        <f t="array" aca="1" ref="P249" ca="1">INDEX({1;1;1;1;1;2;2;2;2;2;3;3;3;3;4;4;4;5;5;6;6;7;8;9;10}, RANDBETWEEN(1, 25))</f>
        <v>5</v>
      </c>
      <c r="Q249">
        <v>9</v>
      </c>
      <c r="R249">
        <f ca="1">IF(fake_dataset[[#This Row],[count_score]]&gt;3,1,0)</f>
        <v>1</v>
      </c>
      <c r="S249" s="2">
        <v>45367.108043981483</v>
      </c>
      <c r="T249" s="1">
        <v>45370</v>
      </c>
      <c r="U249" s="1">
        <v>45199</v>
      </c>
      <c r="V249" t="s">
        <v>33</v>
      </c>
      <c r="W249" t="s">
        <v>34</v>
      </c>
      <c r="X249" s="1">
        <f t="shared" ca="1" si="18"/>
        <v>45337</v>
      </c>
      <c r="Y249" s="1" t="str">
        <f t="shared" ca="1" si="19"/>
        <v/>
      </c>
      <c r="Z249" s="1" t="str">
        <f t="shared" ca="1" si="20"/>
        <v/>
      </c>
      <c r="AA249" s="1" t="str">
        <f t="shared" ca="1" si="21"/>
        <v/>
      </c>
      <c r="AB249" s="1" t="str">
        <f t="shared" ca="1" si="22"/>
        <v/>
      </c>
      <c r="AC249" s="1" t="str">
        <f t="shared" ca="1" si="23"/>
        <v/>
      </c>
      <c r="AD249" s="1">
        <v>45285</v>
      </c>
      <c r="AE249">
        <v>-360</v>
      </c>
      <c r="AF249">
        <f ca="1">IF(fake_dataset[[#This Row],[full]]=1,RANDBETWEEN(200,500),RANDBETWEEN(-50,250))</f>
        <v>289</v>
      </c>
    </row>
    <row r="250" spans="1:32" x14ac:dyDescent="0.35">
      <c r="A250" t="str" cm="1">
        <f t="array" aca="1" ref="A25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50" cm="1">
        <f t="array" aca="1" ref="B250" ca="1">INDEX(DBCs!$A$1:$A$36, RANDBETWEEN(1, COUNT(DBCs!$A$1:$A$36)))</f>
        <v>801</v>
      </c>
      <c r="C250" s="1">
        <v>45193</v>
      </c>
      <c r="D250" cm="1">
        <f t="array" aca="1" ref="D250" ca="1">IF(RAND() &lt;= 0.8, fake_dataset[[#This Row],[dbc_diagnosis_code]], INDEX(DBCs!$A$1:$A$36, RANDBETWEEN(1, COUNTA(DBCs!$A$1:$A$36))))</f>
        <v>806</v>
      </c>
      <c r="E250">
        <f ca="1">IF(fake_dataset[[#This Row],[dbc_switch]]=1,IF(RAND()&lt;Blad1!$B$1,1,0),IF(RAND()&lt;Blad1!$B$4,1,0))</f>
        <v>0</v>
      </c>
      <c r="F250">
        <f ca="1">IF(fake_dataset[[#This Row],[dbc_diagnosis_code]]=fake_dataset[[#This Row],[corrected_dbc]],0,1)</f>
        <v>1</v>
      </c>
      <c r="G250" t="str" cm="1">
        <f t="array" aca="1" ref="G250" ca="1">INDEX('explanations '!$A$1:$A$19, RANDBETWEEN(1, COUNTA('explanations '!$A$1:$A$19)))</f>
        <v>De huidige code is niet meer passend aangezien de nieuwe diagnose atriumfibrilleren de belangrijkste diagnose is geworden.</v>
      </c>
      <c r="H250">
        <v>1</v>
      </c>
      <c r="I250">
        <v>176</v>
      </c>
      <c r="J250">
        <v>17</v>
      </c>
      <c r="K250">
        <v>79297</v>
      </c>
      <c r="L250" t="s">
        <v>31</v>
      </c>
      <c r="M250" t="s">
        <v>36</v>
      </c>
      <c r="N250">
        <v>5</v>
      </c>
      <c r="O250">
        <v>8</v>
      </c>
      <c r="P250" cm="1">
        <f t="array" aca="1" ref="P250" ca="1">INDEX({1;1;1;1;1;2;2;2;2;2;3;3;3;3;4;4;4;5;5;6;6;7;8;9;10}, RANDBETWEEN(1, 25))</f>
        <v>6</v>
      </c>
      <c r="Q250">
        <v>1</v>
      </c>
      <c r="R250">
        <f ca="1">IF(fake_dataset[[#This Row],[count_score]]&gt;3,1,0)</f>
        <v>1</v>
      </c>
      <c r="S250" s="2">
        <v>45267.581111111111</v>
      </c>
      <c r="T250" s="1">
        <v>45224</v>
      </c>
      <c r="U250" s="1">
        <v>45246</v>
      </c>
      <c r="V250" t="s">
        <v>37</v>
      </c>
      <c r="W250" t="s">
        <v>34</v>
      </c>
      <c r="X250" s="1" t="str">
        <f t="shared" ca="1" si="18"/>
        <v/>
      </c>
      <c r="Y250" s="1" t="str">
        <f t="shared" ca="1" si="19"/>
        <v/>
      </c>
      <c r="Z250" s="1" t="str">
        <f t="shared" ca="1" si="20"/>
        <v/>
      </c>
      <c r="AA250" s="1" t="str">
        <f t="shared" ca="1" si="21"/>
        <v/>
      </c>
      <c r="AB250" s="1" t="str">
        <f t="shared" ca="1" si="22"/>
        <v/>
      </c>
      <c r="AC250" s="1" t="str">
        <f t="shared" ca="1" si="23"/>
        <v/>
      </c>
      <c r="AD250" s="1">
        <v>45269</v>
      </c>
      <c r="AE250">
        <v>313</v>
      </c>
      <c r="AF250">
        <f ca="1">IF(fake_dataset[[#This Row],[full]]=1,RANDBETWEEN(200,500),RANDBETWEEN(-50,250))</f>
        <v>402</v>
      </c>
    </row>
    <row r="251" spans="1:32" x14ac:dyDescent="0.35">
      <c r="A251" t="str" cm="1">
        <f t="array" aca="1" ref="A25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51" cm="1">
        <f t="array" aca="1" ref="B251" ca="1">INDEX(DBCs!$A$1:$A$36, RANDBETWEEN(1, COUNT(DBCs!$A$1:$A$36)))</f>
        <v>822</v>
      </c>
      <c r="C251" s="1">
        <v>45187</v>
      </c>
      <c r="D251" cm="1">
        <f t="array" aca="1" ref="D251" ca="1">IF(RAND() &lt;= 0.8, fake_dataset[[#This Row],[dbc_diagnosis_code]], INDEX(DBCs!$A$1:$A$36, RANDBETWEEN(1, COUNTA(DBCs!$A$1:$A$36))))</f>
        <v>822</v>
      </c>
      <c r="E251">
        <f ca="1">IF(fake_dataset[[#This Row],[dbc_switch]]=1,IF(RAND()&lt;Blad1!$B$1,1,0),IF(RAND()&lt;Blad1!$B$4,1,0))</f>
        <v>0</v>
      </c>
      <c r="F251">
        <f ca="1">IF(fake_dataset[[#This Row],[dbc_diagnosis_code]]=fake_dataset[[#This Row],[corrected_dbc]],0,1)</f>
        <v>0</v>
      </c>
      <c r="G251" t="str" cm="1">
        <f t="array" aca="1" ref="G251" ca="1">INDEX('explanations '!$A$1:$A$19, RANDBETWEEN(1, COUNTA('explanations '!$A$1:$A$19)))</f>
        <v>De huidige diagnose blijft belangrijk, maar de patiënt wordt nu ook behandeld voor congestief hartfalen, wat een herziene code vereist.</v>
      </c>
      <c r="H251">
        <v>1</v>
      </c>
      <c r="I251">
        <v>188</v>
      </c>
      <c r="J251">
        <v>48</v>
      </c>
      <c r="K251">
        <v>82411</v>
      </c>
      <c r="L251" t="s">
        <v>40</v>
      </c>
      <c r="M251" t="s">
        <v>36</v>
      </c>
      <c r="N251">
        <v>2</v>
      </c>
      <c r="O251">
        <v>9</v>
      </c>
      <c r="P251" cm="1">
        <f t="array" aca="1" ref="P251" ca="1">INDEX({1;1;1;1;1;2;2;2;2;2;3;3;3;3;4;4;4;5;5;6;6;7;8;9;10}, RANDBETWEEN(1, 25))</f>
        <v>3</v>
      </c>
      <c r="Q251">
        <v>10</v>
      </c>
      <c r="R251">
        <f ca="1">IF(fake_dataset[[#This Row],[count_score]]&gt;3,1,0)</f>
        <v>0</v>
      </c>
      <c r="S251" s="2">
        <v>45407.310532407406</v>
      </c>
      <c r="T251" s="1">
        <v>45303</v>
      </c>
      <c r="U251" s="1">
        <v>45058</v>
      </c>
      <c r="V251" t="s">
        <v>37</v>
      </c>
      <c r="W251" t="s">
        <v>34</v>
      </c>
      <c r="X251" s="1">
        <f t="shared" ca="1" si="18"/>
        <v>45182</v>
      </c>
      <c r="Y251" s="1" t="str">
        <f t="shared" ca="1" si="19"/>
        <v/>
      </c>
      <c r="Z251" s="1" t="str">
        <f t="shared" ca="1" si="20"/>
        <v/>
      </c>
      <c r="AA251" s="1" t="str">
        <f t="shared" ca="1" si="21"/>
        <v/>
      </c>
      <c r="AB251" s="1" t="str">
        <f t="shared" ca="1" si="22"/>
        <v/>
      </c>
      <c r="AC251" s="1" t="str">
        <f t="shared" ca="1" si="23"/>
        <v/>
      </c>
      <c r="AD251" s="1">
        <v>45363</v>
      </c>
      <c r="AE251">
        <v>-333</v>
      </c>
      <c r="AF251">
        <f ca="1">IF(fake_dataset[[#This Row],[full]]=1,RANDBETWEEN(200,500),RANDBETWEEN(-50,250))</f>
        <v>194</v>
      </c>
    </row>
    <row r="252" spans="1:32" x14ac:dyDescent="0.35">
      <c r="A252" t="str" cm="1">
        <f t="array" aca="1" ref="A25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52" cm="1">
        <f t="array" aca="1" ref="B252" ca="1">INDEX(DBCs!$A$1:$A$36, RANDBETWEEN(1, COUNT(DBCs!$A$1:$A$36)))</f>
        <v>808</v>
      </c>
      <c r="C252" s="1">
        <v>45412</v>
      </c>
      <c r="D252" cm="1">
        <f t="array" aca="1" ref="D252" ca="1">IF(RAND() &lt;= 0.8, fake_dataset[[#This Row],[dbc_diagnosis_code]], INDEX(DBCs!$A$1:$A$36, RANDBETWEEN(1, COUNTA(DBCs!$A$1:$A$36))))</f>
        <v>203</v>
      </c>
      <c r="E252">
        <f ca="1">IF(fake_dataset[[#This Row],[dbc_switch]]=1,IF(RAND()&lt;Blad1!$B$1,1,0),IF(RAND()&lt;Blad1!$B$4,1,0))</f>
        <v>1</v>
      </c>
      <c r="F252">
        <f ca="1">IF(fake_dataset[[#This Row],[dbc_diagnosis_code]]=fake_dataset[[#This Row],[corrected_dbc]],0,1)</f>
        <v>1</v>
      </c>
      <c r="G252" t="str" cm="1">
        <f t="array" aca="1" ref="G252" ca="1">INDEX('explanations '!$A$1:$A$19, RANDBETWEEN(1, COUNTA('explanations '!$A$1:$A$19)))</f>
        <v>De huidige code voldoet niet meer omdat hypertrofische cardiomyopathie nu als de leidende diagnose is vastgesteld.</v>
      </c>
      <c r="H252">
        <v>1</v>
      </c>
      <c r="I252">
        <v>171</v>
      </c>
      <c r="J252">
        <v>70</v>
      </c>
      <c r="K252">
        <v>36351</v>
      </c>
      <c r="L252" t="s">
        <v>35</v>
      </c>
      <c r="M252" t="s">
        <v>36</v>
      </c>
      <c r="N252">
        <v>7</v>
      </c>
      <c r="O252">
        <v>4</v>
      </c>
      <c r="P252" cm="1">
        <f t="array" aca="1" ref="P252" ca="1">INDEX({1;1;1;1;1;2;2;2;2;2;3;3;3;3;4;4;4;5;5;6;6;7;8;9;10}, RANDBETWEEN(1, 25))</f>
        <v>8</v>
      </c>
      <c r="Q252">
        <v>1</v>
      </c>
      <c r="R252">
        <f ca="1">IF(fake_dataset[[#This Row],[count_score]]&gt;3,1,0)</f>
        <v>1</v>
      </c>
      <c r="S252" s="2">
        <v>45413.505752314813</v>
      </c>
      <c r="T252" s="1">
        <v>45323</v>
      </c>
      <c r="U252" s="1">
        <v>45223</v>
      </c>
      <c r="V252" t="s">
        <v>39</v>
      </c>
      <c r="W252" t="s">
        <v>34</v>
      </c>
      <c r="X252" s="1" t="str">
        <f t="shared" ca="1" si="18"/>
        <v/>
      </c>
      <c r="Y252" s="1" t="str">
        <f t="shared" ca="1" si="19"/>
        <v/>
      </c>
      <c r="Z252" s="1" t="str">
        <f t="shared" ca="1" si="20"/>
        <v/>
      </c>
      <c r="AA252" s="1" t="str">
        <f t="shared" ca="1" si="21"/>
        <v/>
      </c>
      <c r="AB252" s="1" t="str">
        <f t="shared" ca="1" si="22"/>
        <v/>
      </c>
      <c r="AC252" s="1" t="str">
        <f t="shared" ca="1" si="23"/>
        <v/>
      </c>
      <c r="AD252" s="1">
        <v>45372</v>
      </c>
      <c r="AE252">
        <v>311</v>
      </c>
      <c r="AF252">
        <f ca="1">IF(fake_dataset[[#This Row],[full]]=1,RANDBETWEEN(200,500),RANDBETWEEN(-50,250))</f>
        <v>226</v>
      </c>
    </row>
    <row r="253" spans="1:32" x14ac:dyDescent="0.35">
      <c r="A253" t="str" cm="1">
        <f t="array" aca="1" ref="A25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53" cm="1">
        <f t="array" aca="1" ref="B253" ca="1">INDEX(DBCs!$A$1:$A$36, RANDBETWEEN(1, COUNT(DBCs!$A$1:$A$36)))</f>
        <v>409</v>
      </c>
      <c r="C253" s="1">
        <v>45094</v>
      </c>
      <c r="D253" cm="1">
        <f t="array" aca="1" ref="D253" ca="1">IF(RAND() &lt;= 0.8, fake_dataset[[#This Row],[dbc_diagnosis_code]], INDEX(DBCs!$A$1:$A$36, RANDBETWEEN(1, COUNTA(DBCs!$A$1:$A$36))))</f>
        <v>808</v>
      </c>
      <c r="E253">
        <f ca="1">IF(fake_dataset[[#This Row],[dbc_switch]]=1,IF(RAND()&lt;Blad1!$B$1,1,0),IF(RAND()&lt;Blad1!$B$4,1,0))</f>
        <v>1</v>
      </c>
      <c r="F253">
        <f ca="1">IF(fake_dataset[[#This Row],[dbc_diagnosis_code]]=fake_dataset[[#This Row],[corrected_dbc]],0,1)</f>
        <v>1</v>
      </c>
      <c r="G253" t="str" cm="1">
        <f t="array" aca="1" ref="G253" ca="1">INDEX('explanations '!$A$1:$A$19, RANDBETWEEN(1, COUNTA('explanations '!$A$1:$A$19)))</f>
        <v>De huidige code is niet langer adequaat omdat de diagnose eindstadium hartfalen nu de leidende diagnose is.</v>
      </c>
      <c r="H253">
        <v>5</v>
      </c>
      <c r="I253">
        <v>151</v>
      </c>
      <c r="J253">
        <v>85</v>
      </c>
      <c r="K253">
        <v>40727</v>
      </c>
      <c r="L253" t="s">
        <v>35</v>
      </c>
      <c r="M253" t="s">
        <v>32</v>
      </c>
      <c r="N253">
        <v>1</v>
      </c>
      <c r="O253">
        <v>9</v>
      </c>
      <c r="P253" cm="1">
        <f t="array" aca="1" ref="P253" ca="1">INDEX({1;1;1;1;1;2;2;2;2;2;3;3;3;3;4;4;4;5;5;6;6;7;8;9;10}, RANDBETWEEN(1, 25))</f>
        <v>2</v>
      </c>
      <c r="Q253">
        <v>10</v>
      </c>
      <c r="R253">
        <f ca="1">IF(fake_dataset[[#This Row],[count_score]]&gt;3,1,0)</f>
        <v>0</v>
      </c>
      <c r="S253" s="2">
        <v>45404.406909722224</v>
      </c>
      <c r="T253" s="1">
        <v>45358</v>
      </c>
      <c r="U253" s="1">
        <v>45116</v>
      </c>
      <c r="V253" t="s">
        <v>33</v>
      </c>
      <c r="W253" t="s">
        <v>30</v>
      </c>
      <c r="X253" s="1" t="str">
        <f t="shared" ca="1" si="18"/>
        <v/>
      </c>
      <c r="Y253" s="1" t="str">
        <f t="shared" ca="1" si="19"/>
        <v/>
      </c>
      <c r="Z253" s="1" t="str">
        <f t="shared" ca="1" si="20"/>
        <v/>
      </c>
      <c r="AA253" s="1" t="str">
        <f t="shared" ca="1" si="21"/>
        <v/>
      </c>
      <c r="AB253" s="1" t="str">
        <f t="shared" ca="1" si="22"/>
        <v/>
      </c>
      <c r="AC253" s="1" t="str">
        <f t="shared" ca="1" si="23"/>
        <v/>
      </c>
      <c r="AD253" s="1">
        <v>45244</v>
      </c>
      <c r="AE253">
        <v>-274</v>
      </c>
      <c r="AF253">
        <f ca="1">IF(fake_dataset[[#This Row],[full]]=1,RANDBETWEEN(200,500),RANDBETWEEN(-50,250))</f>
        <v>93</v>
      </c>
    </row>
    <row r="254" spans="1:32" x14ac:dyDescent="0.35">
      <c r="A254" t="str" cm="1">
        <f t="array" aca="1" ref="A25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54" cm="1">
        <f t="array" aca="1" ref="B254" ca="1">INDEX(DBCs!$A$1:$A$36, RANDBETWEEN(1, COUNT(DBCs!$A$1:$A$36)))</f>
        <v>808</v>
      </c>
      <c r="C254" s="1">
        <v>45187</v>
      </c>
      <c r="D254" cm="1">
        <f t="array" aca="1" ref="D254" ca="1">IF(RAND() &lt;= 0.8, fake_dataset[[#This Row],[dbc_diagnosis_code]], INDEX(DBCs!$A$1:$A$36, RANDBETWEEN(1, COUNTA(DBCs!$A$1:$A$36))))</f>
        <v>808</v>
      </c>
      <c r="E254">
        <f ca="1">IF(fake_dataset[[#This Row],[dbc_switch]]=1,IF(RAND()&lt;Blad1!$B$1,1,0),IF(RAND()&lt;Blad1!$B$4,1,0))</f>
        <v>0</v>
      </c>
      <c r="F254">
        <f ca="1">IF(fake_dataset[[#This Row],[dbc_diagnosis_code]]=fake_dataset[[#This Row],[corrected_dbc]],0,1)</f>
        <v>0</v>
      </c>
      <c r="G254" t="str" cm="1">
        <f t="array" aca="1" ref="G254" ca="1">INDEX('explanations '!$A$1:$A$19, RANDBETWEEN(1, COUNTA('explanations '!$A$1:$A$19)))</f>
        <v>De huidige diagnose is niet meer toereikend omdat de patiënt nu ook wordt behandeld voor een aorta-aneurysma, wat de voornaamste diagnose is geworden.</v>
      </c>
      <c r="H254">
        <v>9</v>
      </c>
      <c r="I254">
        <v>153</v>
      </c>
      <c r="J254">
        <v>24</v>
      </c>
      <c r="K254">
        <v>48895</v>
      </c>
      <c r="L254" t="s">
        <v>40</v>
      </c>
      <c r="M254" t="s">
        <v>36</v>
      </c>
      <c r="N254">
        <v>8</v>
      </c>
      <c r="O254">
        <v>8</v>
      </c>
      <c r="P254" cm="1">
        <f t="array" aca="1" ref="P254" ca="1">INDEX({1;1;1;1;1;2;2;2;2;2;3;3;3;3;4;4;4;5;5;6;6;7;8;9;10}, RANDBETWEEN(1, 25))</f>
        <v>2</v>
      </c>
      <c r="Q254">
        <v>6</v>
      </c>
      <c r="R254">
        <f ca="1">IF(fake_dataset[[#This Row],[count_score]]&gt;3,1,0)</f>
        <v>0</v>
      </c>
      <c r="S254" s="2">
        <v>45333.983807870369</v>
      </c>
      <c r="T254" s="1">
        <v>45275</v>
      </c>
      <c r="U254" s="1">
        <v>45353</v>
      </c>
      <c r="V254" t="s">
        <v>39</v>
      </c>
      <c r="W254" t="s">
        <v>30</v>
      </c>
      <c r="X254" s="1" t="str">
        <f t="shared" ca="1" si="18"/>
        <v/>
      </c>
      <c r="Y254" s="1" t="str">
        <f t="shared" ca="1" si="19"/>
        <v/>
      </c>
      <c r="Z254" s="1" t="str">
        <f t="shared" ca="1" si="20"/>
        <v/>
      </c>
      <c r="AA254" s="1">
        <f t="shared" ca="1" si="21"/>
        <v>45182</v>
      </c>
      <c r="AB254" s="1" t="str">
        <f t="shared" ca="1" si="22"/>
        <v/>
      </c>
      <c r="AC254" s="1" t="str">
        <f t="shared" ca="1" si="23"/>
        <v/>
      </c>
      <c r="AD254" s="1">
        <v>45351</v>
      </c>
      <c r="AE254">
        <v>-340</v>
      </c>
      <c r="AF254">
        <f ca="1">IF(fake_dataset[[#This Row],[full]]=1,RANDBETWEEN(200,500),RANDBETWEEN(-50,250))</f>
        <v>197</v>
      </c>
    </row>
    <row r="255" spans="1:32" x14ac:dyDescent="0.35">
      <c r="A255" t="str" cm="1">
        <f t="array" aca="1" ref="A25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55" cm="1">
        <f t="array" aca="1" ref="B255" ca="1">INDEX(DBCs!$A$1:$A$36, RANDBETWEEN(1, COUNT(DBCs!$A$1:$A$36)))</f>
        <v>202</v>
      </c>
      <c r="C255" s="1">
        <v>45291</v>
      </c>
      <c r="D255" cm="1">
        <f t="array" aca="1" ref="D255" ca="1">IF(RAND() &lt;= 0.8, fake_dataset[[#This Row],[dbc_diagnosis_code]], INDEX(DBCs!$A$1:$A$36, RANDBETWEEN(1, COUNTA(DBCs!$A$1:$A$36))))</f>
        <v>202</v>
      </c>
      <c r="E255">
        <f ca="1">IF(fake_dataset[[#This Row],[dbc_switch]]=1,IF(RAND()&lt;Blad1!$B$1,1,0),IF(RAND()&lt;Blad1!$B$4,1,0))</f>
        <v>0</v>
      </c>
      <c r="F255">
        <f ca="1">IF(fake_dataset[[#This Row],[dbc_diagnosis_code]]=fake_dataset[[#This Row],[corrected_dbc]],0,1)</f>
        <v>0</v>
      </c>
      <c r="G255" t="str" cm="1">
        <f t="array" aca="1" ref="G255" ca="1">INDEX('explanations '!$A$1:$A$19, RANDBETWEEN(1, COUNTA('explanations '!$A$1:$A$19)))</f>
        <v>De huidige diagnose blijft belangrijk, maar de patiënt wordt nu ook behandeld voor congestief hartfalen, wat een herziene code vereist.</v>
      </c>
      <c r="H255">
        <v>7</v>
      </c>
      <c r="I255">
        <v>162</v>
      </c>
      <c r="J255">
        <v>63</v>
      </c>
      <c r="K255">
        <v>81242</v>
      </c>
      <c r="L255" t="s">
        <v>31</v>
      </c>
      <c r="M255" t="s">
        <v>38</v>
      </c>
      <c r="N255">
        <v>4</v>
      </c>
      <c r="O255">
        <v>6</v>
      </c>
      <c r="P255" cm="1">
        <f t="array" aca="1" ref="P255" ca="1">INDEX({1;1;1;1;1;2;2;2;2;2;3;3;3;3;4;4;4;5;5;6;6;7;8;9;10}, RANDBETWEEN(1, 25))</f>
        <v>4</v>
      </c>
      <c r="Q255">
        <v>6</v>
      </c>
      <c r="R255">
        <f ca="1">IF(fake_dataset[[#This Row],[count_score]]&gt;3,1,0)</f>
        <v>1</v>
      </c>
      <c r="S255" s="2">
        <v>45222.278773148151</v>
      </c>
      <c r="T255" s="1">
        <v>45070</v>
      </c>
      <c r="U255" s="1">
        <v>45416</v>
      </c>
      <c r="V255" t="s">
        <v>37</v>
      </c>
      <c r="W255" t="s">
        <v>30</v>
      </c>
      <c r="X255" s="1" t="str">
        <f t="shared" ca="1" si="18"/>
        <v/>
      </c>
      <c r="Y255" s="1" t="str">
        <f t="shared" ca="1" si="19"/>
        <v/>
      </c>
      <c r="Z255" s="1" t="str">
        <f t="shared" ca="1" si="20"/>
        <v/>
      </c>
      <c r="AA255" s="1" t="str">
        <f t="shared" ca="1" si="21"/>
        <v/>
      </c>
      <c r="AB255" s="1" t="str">
        <f t="shared" ca="1" si="22"/>
        <v/>
      </c>
      <c r="AC255" s="1" t="str">
        <f t="shared" ca="1" si="23"/>
        <v/>
      </c>
      <c r="AD255" s="1">
        <v>45090</v>
      </c>
      <c r="AE255">
        <v>-99</v>
      </c>
      <c r="AF255">
        <f ca="1">IF(fake_dataset[[#This Row],[full]]=1,RANDBETWEEN(200,500),RANDBETWEEN(-50,250))</f>
        <v>476</v>
      </c>
    </row>
    <row r="256" spans="1:32" x14ac:dyDescent="0.35">
      <c r="A256" t="str" cm="1">
        <f t="array" aca="1" ref="A25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56" cm="1">
        <f t="array" aca="1" ref="B256" ca="1">INDEX(DBCs!$A$1:$A$36, RANDBETWEEN(1, COUNT(DBCs!$A$1:$A$36)))</f>
        <v>801</v>
      </c>
      <c r="C256" s="1">
        <v>45315</v>
      </c>
      <c r="D256" cm="1">
        <f t="array" aca="1" ref="D256" ca="1">IF(RAND() &lt;= 0.8, fake_dataset[[#This Row],[dbc_diagnosis_code]], INDEX(DBCs!$A$1:$A$36, RANDBETWEEN(1, COUNTA(DBCs!$A$1:$A$36))))</f>
        <v>801</v>
      </c>
      <c r="E256">
        <f ca="1">IF(fake_dataset[[#This Row],[dbc_switch]]=1,IF(RAND()&lt;Blad1!$B$1,1,0),IF(RAND()&lt;Blad1!$B$4,1,0))</f>
        <v>0</v>
      </c>
      <c r="F256">
        <f ca="1">IF(fake_dataset[[#This Row],[dbc_diagnosis_code]]=fake_dataset[[#This Row],[corrected_dbc]],0,1)</f>
        <v>0</v>
      </c>
      <c r="G256" t="str" cm="1">
        <f t="array" aca="1" ref="G256" ca="1">INDEX('explanations '!$A$1:$A$19, RANDBETWEEN(1, COUNTA('explanations '!$A$1:$A$19)))</f>
        <v>De huidige diagnose is niet meer toereikend omdat de patiënt nu ook wordt behandeld voor een aorta-aneurysma, wat de voornaamste diagnose is geworden.</v>
      </c>
      <c r="H256">
        <v>6</v>
      </c>
      <c r="I256">
        <v>171</v>
      </c>
      <c r="J256">
        <v>67</v>
      </c>
      <c r="K256">
        <v>71858</v>
      </c>
      <c r="L256" t="s">
        <v>40</v>
      </c>
      <c r="M256" t="s">
        <v>36</v>
      </c>
      <c r="N256">
        <v>8</v>
      </c>
      <c r="O256">
        <v>8</v>
      </c>
      <c r="P256" cm="1">
        <f t="array" aca="1" ref="P256" ca="1">INDEX({1;1;1;1;1;2;2;2;2;2;3;3;3;3;4;4;4;5;5;6;6;7;8;9;10}, RANDBETWEEN(1, 25))</f>
        <v>2</v>
      </c>
      <c r="Q256">
        <v>1</v>
      </c>
      <c r="R256">
        <f ca="1">IF(fake_dataset[[#This Row],[count_score]]&gt;3,1,0)</f>
        <v>0</v>
      </c>
      <c r="S256" s="2">
        <v>45287.584155092591</v>
      </c>
      <c r="T256" s="1">
        <v>45389</v>
      </c>
      <c r="U256" s="1">
        <v>45292</v>
      </c>
      <c r="V256" t="s">
        <v>39</v>
      </c>
      <c r="W256" t="s">
        <v>30</v>
      </c>
      <c r="X256" s="1" t="str">
        <f t="shared" ca="1" si="18"/>
        <v/>
      </c>
      <c r="Y256" s="1" t="str">
        <f t="shared" ca="1" si="19"/>
        <v/>
      </c>
      <c r="Z256" s="1" t="str">
        <f t="shared" ca="1" si="20"/>
        <v/>
      </c>
      <c r="AA256" s="1">
        <f t="shared" ca="1" si="21"/>
        <v>45310</v>
      </c>
      <c r="AB256" s="1">
        <f t="shared" ca="1" si="22"/>
        <v>45310</v>
      </c>
      <c r="AC256" s="1" t="str">
        <f t="shared" ca="1" si="23"/>
        <v/>
      </c>
      <c r="AD256" s="1">
        <v>45062</v>
      </c>
      <c r="AE256">
        <v>45</v>
      </c>
      <c r="AF256">
        <f ca="1">IF(fake_dataset[[#This Row],[full]]=1,RANDBETWEEN(200,500),RANDBETWEEN(-50,250))</f>
        <v>-21</v>
      </c>
    </row>
    <row r="257" spans="1:32" x14ac:dyDescent="0.35">
      <c r="A257" t="str" cm="1">
        <f t="array" aca="1" ref="A25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57" cm="1">
        <f t="array" aca="1" ref="B257" ca="1">INDEX(DBCs!$A$1:$A$36, RANDBETWEEN(1, COUNT(DBCs!$A$1:$A$36)))</f>
        <v>205</v>
      </c>
      <c r="C257" s="1">
        <v>45094</v>
      </c>
      <c r="D257" cm="1">
        <f t="array" aca="1" ref="D257" ca="1">IF(RAND() &lt;= 0.8, fake_dataset[[#This Row],[dbc_diagnosis_code]], INDEX(DBCs!$A$1:$A$36, RANDBETWEEN(1, COUNTA(DBCs!$A$1:$A$36))))</f>
        <v>205</v>
      </c>
      <c r="E257">
        <f ca="1">IF(fake_dataset[[#This Row],[dbc_switch]]=1,IF(RAND()&lt;Blad1!$B$1,1,0),IF(RAND()&lt;Blad1!$B$4,1,0))</f>
        <v>1</v>
      </c>
      <c r="F257">
        <f ca="1">IF(fake_dataset[[#This Row],[dbc_diagnosis_code]]=fake_dataset[[#This Row],[corrected_dbc]],0,1)</f>
        <v>0</v>
      </c>
      <c r="G257" t="str" cm="1">
        <f t="array" aca="1" ref="G257" ca="1">INDEX('explanations '!$A$1:$A$19, RANDBETWEEN(1, COUNTA('explanations '!$A$1:$A$19)))</f>
        <v>De huidige code is niet toereikend omdat de nieuwe diagnose coronaire hartziekte nu de primaire diagnose is.</v>
      </c>
      <c r="H257">
        <v>4</v>
      </c>
      <c r="I257">
        <v>176</v>
      </c>
      <c r="J257">
        <v>74</v>
      </c>
      <c r="K257">
        <v>67307</v>
      </c>
      <c r="L257" t="s">
        <v>35</v>
      </c>
      <c r="M257" t="s">
        <v>38</v>
      </c>
      <c r="N257">
        <v>3</v>
      </c>
      <c r="O257">
        <v>4</v>
      </c>
      <c r="P257" cm="1">
        <f t="array" aca="1" ref="P257" ca="1">INDEX({1;1;1;1;1;2;2;2;2;2;3;3;3;3;4;4;4;5;5;6;6;7;8;9;10}, RANDBETWEEN(1, 25))</f>
        <v>5</v>
      </c>
      <c r="Q257">
        <v>6</v>
      </c>
      <c r="R257">
        <f ca="1">IF(fake_dataset[[#This Row],[count_score]]&gt;3,1,0)</f>
        <v>1</v>
      </c>
      <c r="S257" s="2">
        <v>45173.77847222222</v>
      </c>
      <c r="T257" s="1">
        <v>45135</v>
      </c>
      <c r="U257" s="1">
        <v>45094</v>
      </c>
      <c r="V257" t="s">
        <v>33</v>
      </c>
      <c r="W257" t="s">
        <v>30</v>
      </c>
      <c r="X257" s="1" t="str">
        <f t="shared" ca="1" si="18"/>
        <v/>
      </c>
      <c r="Y257" s="1" t="str">
        <f t="shared" ca="1" si="19"/>
        <v/>
      </c>
      <c r="Z257" s="1" t="str">
        <f t="shared" ca="1" si="20"/>
        <v/>
      </c>
      <c r="AA257" s="1" t="str">
        <f t="shared" ca="1" si="21"/>
        <v/>
      </c>
      <c r="AB257" s="1">
        <f t="shared" ca="1" si="22"/>
        <v>45089</v>
      </c>
      <c r="AC257" s="1">
        <f t="shared" ca="1" si="23"/>
        <v>45089</v>
      </c>
      <c r="AD257" s="1">
        <v>45368</v>
      </c>
      <c r="AE257">
        <v>187</v>
      </c>
      <c r="AF257">
        <f ca="1">IF(fake_dataset[[#This Row],[full]]=1,RANDBETWEEN(200,500),RANDBETWEEN(-50,250))</f>
        <v>324</v>
      </c>
    </row>
    <row r="258" spans="1:32" x14ac:dyDescent="0.35">
      <c r="A258" t="str" cm="1">
        <f t="array" aca="1" ref="A2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8" cm="1">
        <f t="array" aca="1" ref="B258" ca="1">INDEX(DBCs!$A$1:$A$36, RANDBETWEEN(1, COUNT(DBCs!$A$1:$A$36)))</f>
        <v>810</v>
      </c>
      <c r="C258" s="1">
        <v>45120</v>
      </c>
      <c r="D258" cm="1">
        <f t="array" aca="1" ref="D258" ca="1">IF(RAND() &lt;= 0.8, fake_dataset[[#This Row],[dbc_diagnosis_code]], INDEX(DBCs!$A$1:$A$36, RANDBETWEEN(1, COUNTA(DBCs!$A$1:$A$36))))</f>
        <v>810</v>
      </c>
      <c r="E258">
        <f ca="1">IF(fake_dataset[[#This Row],[dbc_switch]]=1,IF(RAND()&lt;Blad1!$B$1,1,0),IF(RAND()&lt;Blad1!$B$4,1,0))</f>
        <v>0</v>
      </c>
      <c r="F258">
        <f ca="1">IF(fake_dataset[[#This Row],[dbc_diagnosis_code]]=fake_dataset[[#This Row],[corrected_dbc]],0,1)</f>
        <v>0</v>
      </c>
      <c r="G258" t="str" cm="1">
        <f t="array" aca="1" ref="G258" ca="1">INDEX('explanations '!$A$1:$A$19, RANDBETWEEN(1, COUNTA('explanations '!$A$1:$A$19)))</f>
        <v>De huidige diagnose is nog steeds relevant, maar hypertrofische cardiomyopathie is toegevoegd als leidende diagnose, wat een codewijziging nodig maakt.</v>
      </c>
      <c r="H258">
        <v>5</v>
      </c>
      <c r="I258">
        <v>165</v>
      </c>
      <c r="J258">
        <v>7</v>
      </c>
      <c r="K258">
        <v>29398</v>
      </c>
      <c r="L258" t="s">
        <v>35</v>
      </c>
      <c r="M258" t="s">
        <v>32</v>
      </c>
      <c r="N258">
        <v>8</v>
      </c>
      <c r="O258">
        <v>4</v>
      </c>
      <c r="P258" cm="1">
        <f t="array" aca="1" ref="P258" ca="1">INDEX({1;1;1;1;1;2;2;2;2;2;3;3;3;3;4;4;4;5;5;6;6;7;8;9;10}, RANDBETWEEN(1, 25))</f>
        <v>1</v>
      </c>
      <c r="Q258">
        <v>5</v>
      </c>
      <c r="R258">
        <f ca="1">IF(fake_dataset[[#This Row],[count_score]]&gt;3,1,0)</f>
        <v>0</v>
      </c>
      <c r="S258" s="2">
        <v>45105.709618055553</v>
      </c>
      <c r="T258" s="1">
        <v>45055</v>
      </c>
      <c r="U258" s="1">
        <v>45312</v>
      </c>
      <c r="V258" t="s">
        <v>37</v>
      </c>
      <c r="W258" t="s">
        <v>30</v>
      </c>
      <c r="X258" s="1" t="str">
        <f t="shared" ca="1" si="18"/>
        <v/>
      </c>
      <c r="Y258" s="1" t="str">
        <f t="shared" ca="1" si="19"/>
        <v/>
      </c>
      <c r="Z258" s="1" t="str">
        <f t="shared" ca="1" si="20"/>
        <v/>
      </c>
      <c r="AA258" s="1" t="str">
        <f t="shared" ca="1" si="21"/>
        <v/>
      </c>
      <c r="AB258" s="1" t="str">
        <f t="shared" ca="1" si="22"/>
        <v/>
      </c>
      <c r="AC258" s="1">
        <f t="shared" ca="1" si="23"/>
        <v>45115</v>
      </c>
      <c r="AD258" s="1">
        <v>45274</v>
      </c>
      <c r="AE258">
        <v>-277</v>
      </c>
      <c r="AF258">
        <f ca="1">IF(fake_dataset[[#This Row],[full]]=1,RANDBETWEEN(200,500),RANDBETWEEN(-50,250))</f>
        <v>222</v>
      </c>
    </row>
    <row r="259" spans="1:32" x14ac:dyDescent="0.35">
      <c r="A259" t="str" cm="1">
        <f t="array" aca="1" ref="A25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59" cm="1">
        <f t="array" aca="1" ref="B259" ca="1">INDEX(DBCs!$A$1:$A$36, RANDBETWEEN(1, COUNT(DBCs!$A$1:$A$36)))</f>
        <v>808</v>
      </c>
      <c r="C259" s="1">
        <v>45331</v>
      </c>
      <c r="D259" cm="1">
        <f t="array" aca="1" ref="D259" ca="1">IF(RAND() &lt;= 0.8, fake_dataset[[#This Row],[dbc_diagnosis_code]], INDEX(DBCs!$A$1:$A$36, RANDBETWEEN(1, COUNTA(DBCs!$A$1:$A$36))))</f>
        <v>808</v>
      </c>
      <c r="E259">
        <f ca="1">IF(fake_dataset[[#This Row],[dbc_switch]]=1,IF(RAND()&lt;Blad1!$B$1,1,0),IF(RAND()&lt;Blad1!$B$4,1,0))</f>
        <v>1</v>
      </c>
      <c r="F259">
        <f ca="1">IF(fake_dataset[[#This Row],[dbc_diagnosis_code]]=fake_dataset[[#This Row],[corrected_dbc]],0,1)</f>
        <v>0</v>
      </c>
      <c r="G259" t="str" cm="1">
        <f t="array" aca="1" ref="G259" ca="1">INDEX('explanations '!$A$1:$A$19, RANDBETWEEN(1, COUNTA('explanations '!$A$1:$A$19)))</f>
        <v>De huidige code is niet langer adequaat omdat de diagnose eindstadium hartfalen nu de leidende diagnose is.</v>
      </c>
      <c r="H259">
        <v>8</v>
      </c>
      <c r="I259">
        <v>157</v>
      </c>
      <c r="J259">
        <v>88</v>
      </c>
      <c r="K259">
        <v>88186</v>
      </c>
      <c r="L259" t="s">
        <v>31</v>
      </c>
      <c r="M259" t="s">
        <v>32</v>
      </c>
      <c r="N259">
        <v>10</v>
      </c>
      <c r="O259">
        <v>10</v>
      </c>
      <c r="P259" cm="1">
        <f t="array" aca="1" ref="P259" ca="1">INDEX({1;1;1;1;1;2;2;2;2;2;3;3;3;3;4;4;4;5;5;6;6;7;8;9;10}, RANDBETWEEN(1, 25))</f>
        <v>4</v>
      </c>
      <c r="Q259">
        <v>3</v>
      </c>
      <c r="R259">
        <f ca="1">IF(fake_dataset[[#This Row],[count_score]]&gt;3,1,0)</f>
        <v>1</v>
      </c>
      <c r="S259" s="2">
        <v>45371.470949074072</v>
      </c>
      <c r="T259" s="1">
        <v>45109</v>
      </c>
      <c r="U259" s="1">
        <v>45404</v>
      </c>
      <c r="V259" t="s">
        <v>39</v>
      </c>
      <c r="W259" t="s">
        <v>34</v>
      </c>
      <c r="X259" s="1" t="str">
        <f t="shared" ref="X259:X322" ca="1" si="24">IF(RAND()&lt;0.2,C259-5,"")</f>
        <v/>
      </c>
      <c r="Y259" s="1" t="str">
        <f t="shared" ref="Y259:Y322" ca="1" si="25">IF(RAND()&lt;0.1,C259-5,"")</f>
        <v/>
      </c>
      <c r="Z259" s="1" t="str">
        <f t="shared" ref="Z259:Z322" ca="1" si="26">IF(RAND()&lt;0.2,C259-5,"")</f>
        <v/>
      </c>
      <c r="AA259" s="1" t="str">
        <f t="shared" ref="AA259:AA322" ca="1" si="27">IF(RAND()&lt;0.1,C259-5,"")</f>
        <v/>
      </c>
      <c r="AB259" s="1" t="str">
        <f t="shared" ref="AB259:AB322" ca="1" si="28">IF(RAND()&lt;0.1,C259-5,"")</f>
        <v/>
      </c>
      <c r="AC259" s="1">
        <f t="shared" ref="AC259:AC322" ca="1" si="29">IF(RAND()&lt;0.3,C259-5,"")</f>
        <v>45326</v>
      </c>
      <c r="AD259" s="1">
        <v>45404</v>
      </c>
      <c r="AE259">
        <v>340</v>
      </c>
      <c r="AF259">
        <f ca="1">IF(fake_dataset[[#This Row],[full]]=1,RANDBETWEEN(200,500),RANDBETWEEN(-50,250))</f>
        <v>354</v>
      </c>
    </row>
    <row r="260" spans="1:32" x14ac:dyDescent="0.35">
      <c r="A260" t="str" cm="1">
        <f t="array" aca="1" ref="A26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60" cm="1">
        <f t="array" aca="1" ref="B260" ca="1">INDEX(DBCs!$A$1:$A$36, RANDBETWEEN(1, COUNT(DBCs!$A$1:$A$36)))</f>
        <v>701</v>
      </c>
      <c r="C260" s="1">
        <v>45330</v>
      </c>
      <c r="D260" cm="1">
        <f t="array" aca="1" ref="D260" ca="1">IF(RAND() &lt;= 0.8, fake_dataset[[#This Row],[dbc_diagnosis_code]], INDEX(DBCs!$A$1:$A$36, RANDBETWEEN(1, COUNTA(DBCs!$A$1:$A$36))))</f>
        <v>701</v>
      </c>
      <c r="E260">
        <f ca="1">IF(fake_dataset[[#This Row],[dbc_switch]]=1,IF(RAND()&lt;Blad1!$B$1,1,0),IF(RAND()&lt;Blad1!$B$4,1,0))</f>
        <v>0</v>
      </c>
      <c r="F260">
        <f ca="1">IF(fake_dataset[[#This Row],[dbc_diagnosis_code]]=fake_dataset[[#This Row],[corrected_dbc]],0,1)</f>
        <v>0</v>
      </c>
      <c r="G260" t="str" cm="1">
        <f t="array" aca="1" ref="G260" ca="1">INDEX('explanations '!$A$1:$A$19, RANDBETWEEN(1, COUNTA('explanations '!$A$1:$A$19)))</f>
        <v>De huidige code is niet voldoende omdat atriumfibrilleren nu als de primaire diagnose is vastgesteld en actief wordt behandeld.</v>
      </c>
      <c r="H260">
        <v>4</v>
      </c>
      <c r="I260">
        <v>177</v>
      </c>
      <c r="J260">
        <v>2</v>
      </c>
      <c r="K260">
        <v>29900</v>
      </c>
      <c r="L260" t="s">
        <v>40</v>
      </c>
      <c r="M260" t="s">
        <v>32</v>
      </c>
      <c r="N260">
        <v>9</v>
      </c>
      <c r="O260">
        <v>3</v>
      </c>
      <c r="P260" cm="1">
        <f t="array" aca="1" ref="P260" ca="1">INDEX({1;1;1;1;1;2;2;2;2;2;3;3;3;3;4;4;4;5;5;6;6;7;8;9;10}, RANDBETWEEN(1, 25))</f>
        <v>2</v>
      </c>
      <c r="Q260">
        <v>6</v>
      </c>
      <c r="R260">
        <f ca="1">IF(fake_dataset[[#This Row],[count_score]]&gt;3,1,0)</f>
        <v>0</v>
      </c>
      <c r="S260" s="2">
        <v>45420.168738425928</v>
      </c>
      <c r="T260" s="1">
        <v>45396</v>
      </c>
      <c r="U260" s="1">
        <v>45226</v>
      </c>
      <c r="V260" t="s">
        <v>37</v>
      </c>
      <c r="W260" t="s">
        <v>34</v>
      </c>
      <c r="X260" s="1" t="str">
        <f t="shared" ca="1" si="24"/>
        <v/>
      </c>
      <c r="Y260" s="1" t="str">
        <f t="shared" ca="1" si="25"/>
        <v/>
      </c>
      <c r="Z260" s="1" t="str">
        <f t="shared" ca="1" si="26"/>
        <v/>
      </c>
      <c r="AA260" s="1" t="str">
        <f t="shared" ca="1" si="27"/>
        <v/>
      </c>
      <c r="AB260" s="1" t="str">
        <f t="shared" ca="1" si="28"/>
        <v/>
      </c>
      <c r="AC260" s="1">
        <f t="shared" ca="1" si="29"/>
        <v>45325</v>
      </c>
      <c r="AD260" s="1">
        <v>45139</v>
      </c>
      <c r="AE260">
        <v>-271</v>
      </c>
      <c r="AF260">
        <f ca="1">IF(fake_dataset[[#This Row],[full]]=1,RANDBETWEEN(200,500),RANDBETWEEN(-50,250))</f>
        <v>154</v>
      </c>
    </row>
    <row r="261" spans="1:32" x14ac:dyDescent="0.35">
      <c r="A261" t="str" cm="1">
        <f t="array" aca="1" ref="A26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61" cm="1">
        <f t="array" aca="1" ref="B261" ca="1">INDEX(DBCs!$A$1:$A$36, RANDBETWEEN(1, COUNT(DBCs!$A$1:$A$36)))</f>
        <v>502</v>
      </c>
      <c r="C261" s="1">
        <v>45364</v>
      </c>
      <c r="D261" cm="1">
        <f t="array" aca="1" ref="D261" ca="1">IF(RAND() &lt;= 0.8, fake_dataset[[#This Row],[dbc_diagnosis_code]], INDEX(DBCs!$A$1:$A$36, RANDBETWEEN(1, COUNTA(DBCs!$A$1:$A$36))))</f>
        <v>502</v>
      </c>
      <c r="E261">
        <f ca="1">IF(fake_dataset[[#This Row],[dbc_switch]]=1,IF(RAND()&lt;Blad1!$B$1,1,0),IF(RAND()&lt;Blad1!$B$4,1,0))</f>
        <v>0</v>
      </c>
      <c r="F261">
        <f ca="1">IF(fake_dataset[[#This Row],[dbc_diagnosis_code]]=fake_dataset[[#This Row],[corrected_dbc]],0,1)</f>
        <v>0</v>
      </c>
      <c r="G261" t="str" cm="1">
        <f t="array" aca="1" ref="G261" ca="1">INDEX('explanations '!$A$1:$A$19, RANDBETWEEN(1, COUNTA('explanations '!$A$1:$A$19)))</f>
        <v>De huidige diagnose blijft een van de hoofddiagnosen, maar de patiënt ondergaat nu ook behandeling voor pericarditis, waardoor een herziene code vereist is.</v>
      </c>
      <c r="H261">
        <v>3</v>
      </c>
      <c r="I261">
        <v>195</v>
      </c>
      <c r="J261">
        <v>60</v>
      </c>
      <c r="K261">
        <v>10103</v>
      </c>
      <c r="L261" t="s">
        <v>35</v>
      </c>
      <c r="M261" t="s">
        <v>36</v>
      </c>
      <c r="N261">
        <v>9</v>
      </c>
      <c r="O261">
        <v>1</v>
      </c>
      <c r="P261" cm="1">
        <f t="array" aca="1" ref="P261" ca="1">INDEX({1;1;1;1;1;2;2;2;2;2;3;3;3;3;4;4;4;5;5;6;6;7;8;9;10}, RANDBETWEEN(1, 25))</f>
        <v>9</v>
      </c>
      <c r="Q261">
        <v>4</v>
      </c>
      <c r="R261">
        <f ca="1">IF(fake_dataset[[#This Row],[count_score]]&gt;3,1,0)</f>
        <v>1</v>
      </c>
      <c r="S261" s="2">
        <v>45328.611377314817</v>
      </c>
      <c r="T261" s="1">
        <v>45290</v>
      </c>
      <c r="U261" s="1">
        <v>45358</v>
      </c>
      <c r="V261" t="s">
        <v>37</v>
      </c>
      <c r="W261" t="s">
        <v>30</v>
      </c>
      <c r="X261" s="1" t="str">
        <f t="shared" ca="1" si="24"/>
        <v/>
      </c>
      <c r="Y261" s="1" t="str">
        <f t="shared" ca="1" si="25"/>
        <v/>
      </c>
      <c r="Z261" s="1" t="str">
        <f t="shared" ca="1" si="26"/>
        <v/>
      </c>
      <c r="AA261" s="1">
        <f t="shared" ca="1" si="27"/>
        <v>45359</v>
      </c>
      <c r="AB261" s="1" t="str">
        <f t="shared" ca="1" si="28"/>
        <v/>
      </c>
      <c r="AC261" s="1" t="str">
        <f t="shared" ca="1" si="29"/>
        <v/>
      </c>
      <c r="AD261" s="1">
        <v>45319</v>
      </c>
      <c r="AE261">
        <v>185</v>
      </c>
      <c r="AF261">
        <f ca="1">IF(fake_dataset[[#This Row],[full]]=1,RANDBETWEEN(200,500),RANDBETWEEN(-50,250))</f>
        <v>411</v>
      </c>
    </row>
    <row r="262" spans="1:32" x14ac:dyDescent="0.35">
      <c r="A262" t="str" cm="1">
        <f t="array" aca="1" ref="A2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62" cm="1">
        <f t="array" aca="1" ref="B262" ca="1">INDEX(DBCs!$A$1:$A$36, RANDBETWEEN(1, COUNT(DBCs!$A$1:$A$36)))</f>
        <v>701</v>
      </c>
      <c r="C262" s="1">
        <v>45211</v>
      </c>
      <c r="D262" cm="1">
        <f t="array" aca="1" ref="D262" ca="1">IF(RAND() &lt;= 0.8, fake_dataset[[#This Row],[dbc_diagnosis_code]], INDEX(DBCs!$A$1:$A$36, RANDBETWEEN(1, COUNTA(DBCs!$A$1:$A$36))))</f>
        <v>609</v>
      </c>
      <c r="E262">
        <f ca="1">IF(fake_dataset[[#This Row],[dbc_switch]]=1,IF(RAND()&lt;Blad1!$B$1,1,0),IF(RAND()&lt;Blad1!$B$4,1,0))</f>
        <v>1</v>
      </c>
      <c r="F262">
        <f ca="1">IF(fake_dataset[[#This Row],[dbc_diagnosis_code]]=fake_dataset[[#This Row],[corrected_dbc]],0,1)</f>
        <v>1</v>
      </c>
      <c r="G262" t="str" cm="1">
        <f t="array" aca="1" ref="G262" ca="1">INDEX('explanations '!$A$1:$A$19, RANDBETWEEN(1, COUNTA('explanations '!$A$1:$A$19)))</f>
        <v>Hoewel de huidige diagnose nog steeds relevant is, moet de code worden aangepast om ook de nieuwe diagnose mitralisklepinsufficiëntie te weerspiegelen.</v>
      </c>
      <c r="H262">
        <v>4</v>
      </c>
      <c r="I262">
        <v>171</v>
      </c>
      <c r="J262">
        <v>53</v>
      </c>
      <c r="K262">
        <v>21936</v>
      </c>
      <c r="L262" t="s">
        <v>31</v>
      </c>
      <c r="M262" t="s">
        <v>32</v>
      </c>
      <c r="N262">
        <v>2</v>
      </c>
      <c r="O262">
        <v>9</v>
      </c>
      <c r="P262" cm="1">
        <f t="array" aca="1" ref="P262" ca="1">INDEX({1;1;1;1;1;2;2;2;2;2;3;3;3;3;4;4;4;5;5;6;6;7;8;9;10}, RANDBETWEEN(1, 25))</f>
        <v>3</v>
      </c>
      <c r="Q262">
        <v>4</v>
      </c>
      <c r="R262">
        <f ca="1">IF(fake_dataset[[#This Row],[count_score]]&gt;3,1,0)</f>
        <v>0</v>
      </c>
      <c r="S262" s="2">
        <v>45345.729201388887</v>
      </c>
      <c r="T262" s="1">
        <v>45333</v>
      </c>
      <c r="U262" s="1">
        <v>45178</v>
      </c>
      <c r="V262" t="s">
        <v>39</v>
      </c>
      <c r="W262" t="s">
        <v>34</v>
      </c>
      <c r="X262" s="1">
        <f t="shared" ca="1" si="24"/>
        <v>45206</v>
      </c>
      <c r="Y262" s="1" t="str">
        <f t="shared" ca="1" si="25"/>
        <v/>
      </c>
      <c r="Z262" s="1" t="str">
        <f t="shared" ca="1" si="26"/>
        <v/>
      </c>
      <c r="AA262" s="1" t="str">
        <f t="shared" ca="1" si="27"/>
        <v/>
      </c>
      <c r="AB262" s="1" t="str">
        <f t="shared" ca="1" si="28"/>
        <v/>
      </c>
      <c r="AC262" s="1" t="str">
        <f t="shared" ca="1" si="29"/>
        <v/>
      </c>
      <c r="AD262" s="1">
        <v>45062</v>
      </c>
      <c r="AE262">
        <v>-141</v>
      </c>
      <c r="AF262">
        <f ca="1">IF(fake_dataset[[#This Row],[full]]=1,RANDBETWEEN(200,500),RANDBETWEEN(-50,250))</f>
        <v>176</v>
      </c>
    </row>
    <row r="263" spans="1:32" x14ac:dyDescent="0.35">
      <c r="A263" t="str" cm="1">
        <f t="array" aca="1" ref="A26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63" cm="1">
        <f t="array" aca="1" ref="B263" ca="1">INDEX(DBCs!$A$1:$A$36, RANDBETWEEN(1, COUNT(DBCs!$A$1:$A$36)))</f>
        <v>803</v>
      </c>
      <c r="C263" s="1">
        <v>45346</v>
      </c>
      <c r="D263" cm="1">
        <f t="array" aca="1" ref="D263" ca="1">IF(RAND() &lt;= 0.8, fake_dataset[[#This Row],[dbc_diagnosis_code]], INDEX(DBCs!$A$1:$A$36, RANDBETWEEN(1, COUNTA(DBCs!$A$1:$A$36))))</f>
        <v>803</v>
      </c>
      <c r="E263">
        <f ca="1">IF(fake_dataset[[#This Row],[dbc_switch]]=1,IF(RAND()&lt;Blad1!$B$1,1,0),IF(RAND()&lt;Blad1!$B$4,1,0))</f>
        <v>0</v>
      </c>
      <c r="F263">
        <f ca="1">IF(fake_dataset[[#This Row],[dbc_diagnosis_code]]=fake_dataset[[#This Row],[corrected_dbc]],0,1)</f>
        <v>0</v>
      </c>
      <c r="G263" t="str" cm="1">
        <f t="array" aca="1" ref="G263" ca="1">INDEX('explanations '!$A$1:$A$19, RANDBETWEEN(1, COUNTA('explanations '!$A$1:$A$19)))</f>
        <v>De huidige code is niet voldoende omdat atriumfibrilleren nu als de primaire diagnose is vastgesteld en actief wordt behandeld.</v>
      </c>
      <c r="H263">
        <v>10</v>
      </c>
      <c r="I263">
        <v>173</v>
      </c>
      <c r="J263">
        <v>69</v>
      </c>
      <c r="K263">
        <v>41851</v>
      </c>
      <c r="L263" t="s">
        <v>40</v>
      </c>
      <c r="M263" t="s">
        <v>32</v>
      </c>
      <c r="N263">
        <v>7</v>
      </c>
      <c r="O263">
        <v>4</v>
      </c>
      <c r="P263" cm="1">
        <f t="array" aca="1" ref="P263" ca="1">INDEX({1;1;1;1;1;2;2;2;2;2;3;3;3;3;4;4;4;5;5;6;6;7;8;9;10}, RANDBETWEEN(1, 25))</f>
        <v>6</v>
      </c>
      <c r="Q263">
        <v>6</v>
      </c>
      <c r="R263">
        <f ca="1">IF(fake_dataset[[#This Row],[count_score]]&gt;3,1,0)</f>
        <v>1</v>
      </c>
      <c r="S263" s="2">
        <v>45392.950636574074</v>
      </c>
      <c r="T263" s="1">
        <v>45130</v>
      </c>
      <c r="U263" s="1">
        <v>45278</v>
      </c>
      <c r="V263" t="s">
        <v>39</v>
      </c>
      <c r="W263" t="s">
        <v>34</v>
      </c>
      <c r="X263" s="1" t="str">
        <f t="shared" ca="1" si="24"/>
        <v/>
      </c>
      <c r="Y263" s="1" t="str">
        <f t="shared" ca="1" si="25"/>
        <v/>
      </c>
      <c r="Z263" s="1" t="str">
        <f t="shared" ca="1" si="26"/>
        <v/>
      </c>
      <c r="AA263" s="1" t="str">
        <f t="shared" ca="1" si="27"/>
        <v/>
      </c>
      <c r="AB263" s="1" t="str">
        <f t="shared" ca="1" si="28"/>
        <v/>
      </c>
      <c r="AC263" s="1">
        <f t="shared" ca="1" si="29"/>
        <v>45341</v>
      </c>
      <c r="AD263" s="1">
        <v>45132</v>
      </c>
      <c r="AE263">
        <v>-305</v>
      </c>
      <c r="AF263">
        <f ca="1">IF(fake_dataset[[#This Row],[full]]=1,RANDBETWEEN(200,500),RANDBETWEEN(-50,250))</f>
        <v>403</v>
      </c>
    </row>
    <row r="264" spans="1:32" x14ac:dyDescent="0.35">
      <c r="A264" t="str" cm="1">
        <f t="array" aca="1" ref="A26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64" cm="1">
        <f t="array" aca="1" ref="B264" ca="1">INDEX(DBCs!$A$1:$A$36, RANDBETWEEN(1, COUNT(DBCs!$A$1:$A$36)))</f>
        <v>404</v>
      </c>
      <c r="C264" s="1">
        <v>45370</v>
      </c>
      <c r="D264" cm="1">
        <f t="array" aca="1" ref="D264" ca="1">IF(RAND() &lt;= 0.8, fake_dataset[[#This Row],[dbc_diagnosis_code]], INDEX(DBCs!$A$1:$A$36, RANDBETWEEN(1, COUNTA(DBCs!$A$1:$A$36))))</f>
        <v>404</v>
      </c>
      <c r="E264">
        <f ca="1">IF(fake_dataset[[#This Row],[dbc_switch]]=1,IF(RAND()&lt;Blad1!$B$1,1,0),IF(RAND()&lt;Blad1!$B$4,1,0))</f>
        <v>0</v>
      </c>
      <c r="F264">
        <f ca="1">IF(fake_dataset[[#This Row],[dbc_diagnosis_code]]=fake_dataset[[#This Row],[corrected_dbc]],0,1)</f>
        <v>0</v>
      </c>
      <c r="G264" t="str" cm="1">
        <f t="array" aca="1" ref="G264" ca="1">INDEX('explanations '!$A$1:$A$19, RANDBETWEEN(1, COUNTA('explanations '!$A$1:$A$19)))</f>
        <v>De huidige code weerspiegelt niet de nieuwe diagnose van coronaire hartziekte, die nu de belangrijkste focus van de behandeling is.</v>
      </c>
      <c r="H264">
        <v>7</v>
      </c>
      <c r="I264">
        <v>186</v>
      </c>
      <c r="J264">
        <v>6</v>
      </c>
      <c r="K264">
        <v>30823</v>
      </c>
      <c r="L264" t="s">
        <v>31</v>
      </c>
      <c r="M264" t="s">
        <v>32</v>
      </c>
      <c r="N264">
        <v>7</v>
      </c>
      <c r="O264">
        <v>4</v>
      </c>
      <c r="P264" cm="1">
        <f t="array" aca="1" ref="P264" ca="1">INDEX({1;1;1;1;1;2;2;2;2;2;3;3;3;3;4;4;4;5;5;6;6;7;8;9;10}, RANDBETWEEN(1, 25))</f>
        <v>3</v>
      </c>
      <c r="Q264">
        <v>3</v>
      </c>
      <c r="R264">
        <f ca="1">IF(fake_dataset[[#This Row],[count_score]]&gt;3,1,0)</f>
        <v>0</v>
      </c>
      <c r="S264" s="2">
        <v>45386.047500000001</v>
      </c>
      <c r="T264" s="1">
        <v>45068</v>
      </c>
      <c r="U264" s="1">
        <v>45240</v>
      </c>
      <c r="V264" t="s">
        <v>39</v>
      </c>
      <c r="W264" t="s">
        <v>34</v>
      </c>
      <c r="X264" s="1" t="str">
        <f t="shared" ca="1" si="24"/>
        <v/>
      </c>
      <c r="Y264" s="1" t="str">
        <f t="shared" ca="1" si="25"/>
        <v/>
      </c>
      <c r="Z264" s="1" t="str">
        <f t="shared" ca="1" si="26"/>
        <v/>
      </c>
      <c r="AA264" s="1" t="str">
        <f t="shared" ca="1" si="27"/>
        <v/>
      </c>
      <c r="AB264" s="1">
        <f t="shared" ca="1" si="28"/>
        <v>45365</v>
      </c>
      <c r="AC264" s="1" t="str">
        <f t="shared" ca="1" si="29"/>
        <v/>
      </c>
      <c r="AD264" s="1">
        <v>45120</v>
      </c>
      <c r="AE264">
        <v>298</v>
      </c>
      <c r="AF264">
        <f ca="1">IF(fake_dataset[[#This Row],[full]]=1,RANDBETWEEN(200,500),RANDBETWEEN(-50,250))</f>
        <v>75</v>
      </c>
    </row>
    <row r="265" spans="1:32" x14ac:dyDescent="0.35">
      <c r="A265" t="str" cm="1">
        <f t="array" aca="1" ref="A26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65" cm="1">
        <f t="array" aca="1" ref="B265" ca="1">INDEX(DBCs!$A$1:$A$36, RANDBETWEEN(1, COUNT(DBCs!$A$1:$A$36)))</f>
        <v>808</v>
      </c>
      <c r="C265" s="1">
        <v>45073</v>
      </c>
      <c r="D265" cm="1">
        <f t="array" aca="1" ref="D265" ca="1">IF(RAND() &lt;= 0.8, fake_dataset[[#This Row],[dbc_diagnosis_code]], INDEX(DBCs!$A$1:$A$36, RANDBETWEEN(1, COUNTA(DBCs!$A$1:$A$36))))</f>
        <v>808</v>
      </c>
      <c r="E265">
        <f ca="1">IF(fake_dataset[[#This Row],[dbc_switch]]=1,IF(RAND()&lt;Blad1!$B$1,1,0),IF(RAND()&lt;Blad1!$B$4,1,0))</f>
        <v>0</v>
      </c>
      <c r="F265">
        <f ca="1">IF(fake_dataset[[#This Row],[dbc_diagnosis_code]]=fake_dataset[[#This Row],[corrected_dbc]],0,1)</f>
        <v>0</v>
      </c>
      <c r="G265" t="str" cm="1">
        <f t="array" aca="1" ref="G265" ca="1">INDEX('explanations '!$A$1:$A$19, RANDBETWEEN(1, COUNTA('explanations '!$A$1:$A$19)))</f>
        <v>De huidige diagnose blijft belangrijk, maar de patiënt wordt nu ook behandeld voor congestief hartfalen, wat een herziene code vereist.</v>
      </c>
      <c r="H265">
        <v>10</v>
      </c>
      <c r="I265">
        <v>186</v>
      </c>
      <c r="J265">
        <v>49</v>
      </c>
      <c r="K265">
        <v>66049</v>
      </c>
      <c r="L265" t="s">
        <v>31</v>
      </c>
      <c r="M265" t="s">
        <v>36</v>
      </c>
      <c r="N265">
        <v>1</v>
      </c>
      <c r="O265">
        <v>10</v>
      </c>
      <c r="P265" cm="1">
        <f t="array" aca="1" ref="P265" ca="1">INDEX({1;1;1;1;1;2;2;2;2;2;3;3;3;3;4;4;4;5;5;6;6;7;8;9;10}, RANDBETWEEN(1, 25))</f>
        <v>4</v>
      </c>
      <c r="Q265">
        <v>2</v>
      </c>
      <c r="R265">
        <f ca="1">IF(fake_dataset[[#This Row],[count_score]]&gt;3,1,0)</f>
        <v>1</v>
      </c>
      <c r="S265" s="2">
        <v>45420.43341435185</v>
      </c>
      <c r="T265" s="1">
        <v>45202</v>
      </c>
      <c r="U265" s="1">
        <v>45154</v>
      </c>
      <c r="V265" t="s">
        <v>37</v>
      </c>
      <c r="W265" t="s">
        <v>30</v>
      </c>
      <c r="X265" s="1" t="str">
        <f t="shared" ca="1" si="24"/>
        <v/>
      </c>
      <c r="Y265" s="1" t="str">
        <f t="shared" ca="1" si="25"/>
        <v/>
      </c>
      <c r="Z265" s="1" t="str">
        <f t="shared" ca="1" si="26"/>
        <v/>
      </c>
      <c r="AA265" s="1" t="str">
        <f t="shared" ca="1" si="27"/>
        <v/>
      </c>
      <c r="AB265" s="1">
        <f t="shared" ca="1" si="28"/>
        <v>45068</v>
      </c>
      <c r="AC265" s="1" t="str">
        <f t="shared" ca="1" si="29"/>
        <v/>
      </c>
      <c r="AD265" s="1">
        <v>45217</v>
      </c>
      <c r="AE265">
        <v>268</v>
      </c>
      <c r="AF265">
        <f ca="1">IF(fake_dataset[[#This Row],[full]]=1,RANDBETWEEN(200,500),RANDBETWEEN(-50,250))</f>
        <v>265</v>
      </c>
    </row>
    <row r="266" spans="1:32" x14ac:dyDescent="0.35">
      <c r="A266" t="str" cm="1">
        <f t="array" aca="1" ref="A26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66" cm="1">
        <f t="array" aca="1" ref="B266" ca="1">INDEX(DBCs!$A$1:$A$36, RANDBETWEEN(1, COUNT(DBCs!$A$1:$A$36)))</f>
        <v>602</v>
      </c>
      <c r="C266" s="1">
        <v>45398</v>
      </c>
      <c r="D266" cm="1">
        <f t="array" aca="1" ref="D266" ca="1">IF(RAND() &lt;= 0.8, fake_dataset[[#This Row],[dbc_diagnosis_code]], INDEX(DBCs!$A$1:$A$36, RANDBETWEEN(1, COUNTA(DBCs!$A$1:$A$36))))</f>
        <v>602</v>
      </c>
      <c r="E266">
        <f ca="1">IF(fake_dataset[[#This Row],[dbc_switch]]=1,IF(RAND()&lt;Blad1!$B$1,1,0),IF(RAND()&lt;Blad1!$B$4,1,0))</f>
        <v>0</v>
      </c>
      <c r="F266">
        <f ca="1">IF(fake_dataset[[#This Row],[dbc_diagnosis_code]]=fake_dataset[[#This Row],[corrected_dbc]],0,1)</f>
        <v>0</v>
      </c>
      <c r="G266" t="str" cm="1">
        <f t="array" aca="1" ref="G266" ca="1">INDEX('explanations '!$A$1:$A$19, RANDBETWEEN(1, COUNTA('explanations '!$A$1:$A$19)))</f>
        <v>Hoewel de huidige diagnose nog steeds relevant is, moet de code worden aangepast om ook de nieuwe diagnose mitralisklepinsufficiëntie te weerspiegelen.</v>
      </c>
      <c r="H266">
        <v>2</v>
      </c>
      <c r="I266">
        <v>171</v>
      </c>
      <c r="J266">
        <v>2</v>
      </c>
      <c r="K266">
        <v>11542</v>
      </c>
      <c r="L266" t="s">
        <v>35</v>
      </c>
      <c r="M266" t="s">
        <v>32</v>
      </c>
      <c r="N266">
        <v>10</v>
      </c>
      <c r="O266">
        <v>2</v>
      </c>
      <c r="P266" cm="1">
        <f t="array" aca="1" ref="P266" ca="1">INDEX({1;1;1;1;1;2;2;2;2;2;3;3;3;3;4;4;4;5;5;6;6;7;8;9;10}, RANDBETWEEN(1, 25))</f>
        <v>7</v>
      </c>
      <c r="Q266">
        <v>7</v>
      </c>
      <c r="R266">
        <f ca="1">IF(fake_dataset[[#This Row],[count_score]]&gt;3,1,0)</f>
        <v>1</v>
      </c>
      <c r="S266" s="2">
        <v>45376.221921296295</v>
      </c>
      <c r="T266" s="1">
        <v>45258</v>
      </c>
      <c r="U266" s="1">
        <v>45228</v>
      </c>
      <c r="V266" t="s">
        <v>33</v>
      </c>
      <c r="W266" t="s">
        <v>34</v>
      </c>
      <c r="X266" s="1">
        <f t="shared" ca="1" si="24"/>
        <v>45393</v>
      </c>
      <c r="Y266" s="1" t="str">
        <f t="shared" ca="1" si="25"/>
        <v/>
      </c>
      <c r="Z266" s="1" t="str">
        <f t="shared" ca="1" si="26"/>
        <v/>
      </c>
      <c r="AA266" s="1">
        <f t="shared" ca="1" si="27"/>
        <v>45393</v>
      </c>
      <c r="AB266" s="1" t="str">
        <f t="shared" ca="1" si="28"/>
        <v/>
      </c>
      <c r="AC266" s="1" t="str">
        <f t="shared" ca="1" si="29"/>
        <v/>
      </c>
      <c r="AD266" s="1">
        <v>45279</v>
      </c>
      <c r="AE266">
        <v>159</v>
      </c>
      <c r="AF266">
        <f ca="1">IF(fake_dataset[[#This Row],[full]]=1,RANDBETWEEN(200,500),RANDBETWEEN(-50,250))</f>
        <v>249</v>
      </c>
    </row>
    <row r="267" spans="1:32" x14ac:dyDescent="0.35">
      <c r="A267" t="str" cm="1">
        <f t="array" aca="1" ref="A26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67" cm="1">
        <f t="array" aca="1" ref="B267" ca="1">INDEX(DBCs!$A$1:$A$36, RANDBETWEEN(1, COUNT(DBCs!$A$1:$A$36)))</f>
        <v>709</v>
      </c>
      <c r="C267" s="1">
        <v>45179</v>
      </c>
      <c r="D267" cm="1">
        <f t="array" aca="1" ref="D267" ca="1">IF(RAND() &lt;= 0.8, fake_dataset[[#This Row],[dbc_diagnosis_code]], INDEX(DBCs!$A$1:$A$36, RANDBETWEEN(1, COUNTA(DBCs!$A$1:$A$36))))</f>
        <v>902</v>
      </c>
      <c r="E267">
        <f ca="1">IF(fake_dataset[[#This Row],[dbc_switch]]=1,IF(RAND()&lt;Blad1!$B$1,1,0),IF(RAND()&lt;Blad1!$B$4,1,0))</f>
        <v>1</v>
      </c>
      <c r="F267">
        <f ca="1">IF(fake_dataset[[#This Row],[dbc_diagnosis_code]]=fake_dataset[[#This Row],[corrected_dbc]],0,1)</f>
        <v>1</v>
      </c>
      <c r="G267" t="str" cm="1">
        <f t="array" aca="1" ref="G267" ca="1">INDEX('explanations '!$A$1:$A$19, RANDBETWEEN(1, COUNTA('explanations '!$A$1:$A$19)))</f>
        <v>De huidige code is niet langer accuraat aangezien de patiënt nu ook wordt behandeld voor pulmonale hypertensie, wat als de primaire diagnose moet worden gecodeerd.</v>
      </c>
      <c r="H267">
        <v>2</v>
      </c>
      <c r="I267">
        <v>161</v>
      </c>
      <c r="J267">
        <v>94</v>
      </c>
      <c r="K267">
        <v>36100</v>
      </c>
      <c r="L267" t="s">
        <v>40</v>
      </c>
      <c r="M267" t="s">
        <v>32</v>
      </c>
      <c r="N267">
        <v>3</v>
      </c>
      <c r="O267">
        <v>2</v>
      </c>
      <c r="P267" cm="1">
        <f t="array" aca="1" ref="P267" ca="1">INDEX({1;1;1;1;1;2;2;2;2;2;3;3;3;3;4;4;4;5;5;6;6;7;8;9;10}, RANDBETWEEN(1, 25))</f>
        <v>9</v>
      </c>
      <c r="Q267">
        <v>9</v>
      </c>
      <c r="R267">
        <f ca="1">IF(fake_dataset[[#This Row],[count_score]]&gt;3,1,0)</f>
        <v>1</v>
      </c>
      <c r="S267" s="2">
        <v>45163.174409722225</v>
      </c>
      <c r="T267" s="1">
        <v>45232</v>
      </c>
      <c r="U267" s="1">
        <v>45347</v>
      </c>
      <c r="V267" t="s">
        <v>33</v>
      </c>
      <c r="W267" t="s">
        <v>30</v>
      </c>
      <c r="X267" s="1">
        <f t="shared" ca="1" si="24"/>
        <v>45174</v>
      </c>
      <c r="Y267" s="1" t="str">
        <f t="shared" ca="1" si="25"/>
        <v/>
      </c>
      <c r="Z267" s="1" t="str">
        <f t="shared" ca="1" si="26"/>
        <v/>
      </c>
      <c r="AA267" s="1" t="str">
        <f t="shared" ca="1" si="27"/>
        <v/>
      </c>
      <c r="AB267" s="1" t="str">
        <f t="shared" ca="1" si="28"/>
        <v/>
      </c>
      <c r="AC267" s="1" t="str">
        <f t="shared" ca="1" si="29"/>
        <v/>
      </c>
      <c r="AD267" s="1">
        <v>45316</v>
      </c>
      <c r="AE267">
        <v>-286</v>
      </c>
      <c r="AF267">
        <f ca="1">IF(fake_dataset[[#This Row],[full]]=1,RANDBETWEEN(200,500),RANDBETWEEN(-50,250))</f>
        <v>477</v>
      </c>
    </row>
    <row r="268" spans="1:32" x14ac:dyDescent="0.35">
      <c r="A268" t="str" cm="1">
        <f t="array" aca="1" ref="A26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68" cm="1">
        <f t="array" aca="1" ref="B268" ca="1">INDEX(DBCs!$A$1:$A$36, RANDBETWEEN(1, COUNT(DBCs!$A$1:$A$36)))</f>
        <v>202</v>
      </c>
      <c r="C268" s="1">
        <v>45390</v>
      </c>
      <c r="D268" cm="1">
        <f t="array" aca="1" ref="D268" ca="1">IF(RAND() &lt;= 0.8, fake_dataset[[#This Row],[dbc_diagnosis_code]], INDEX(DBCs!$A$1:$A$36, RANDBETWEEN(1, COUNTA(DBCs!$A$1:$A$36))))</f>
        <v>202</v>
      </c>
      <c r="E268">
        <f ca="1">IF(fake_dataset[[#This Row],[dbc_switch]]=1,IF(RAND()&lt;Blad1!$B$1,1,0),IF(RAND()&lt;Blad1!$B$4,1,0))</f>
        <v>0</v>
      </c>
      <c r="F268">
        <f ca="1">IF(fake_dataset[[#This Row],[dbc_diagnosis_code]]=fake_dataset[[#This Row],[corrected_dbc]],0,1)</f>
        <v>0</v>
      </c>
      <c r="G268" t="str" cm="1">
        <f t="array" aca="1" ref="G268" ca="1">INDEX('explanations '!$A$1:$A$19, RANDBETWEEN(1, COUNTA('explanations '!$A$1:$A$19)))</f>
        <v>De huidige diagnose blijft een van de hoofddiagnosen, maar de patiënt ondergaat nu ook behandeling voor pericarditis, waardoor een herziene code vereist is.</v>
      </c>
      <c r="H268">
        <v>6</v>
      </c>
      <c r="I268">
        <v>166</v>
      </c>
      <c r="J268">
        <v>41</v>
      </c>
      <c r="K268">
        <v>16583</v>
      </c>
      <c r="L268" t="s">
        <v>31</v>
      </c>
      <c r="M268" t="s">
        <v>32</v>
      </c>
      <c r="N268">
        <v>4</v>
      </c>
      <c r="O268">
        <v>5</v>
      </c>
      <c r="P268" cm="1">
        <f t="array" aca="1" ref="P268" ca="1">INDEX({1;1;1;1;1;2;2;2;2;2;3;3;3;3;4;4;4;5;5;6;6;7;8;9;10}, RANDBETWEEN(1, 25))</f>
        <v>3</v>
      </c>
      <c r="Q268">
        <v>4</v>
      </c>
      <c r="R268">
        <f ca="1">IF(fake_dataset[[#This Row],[count_score]]&gt;3,1,0)</f>
        <v>0</v>
      </c>
      <c r="S268" s="2">
        <v>45376.284930555557</v>
      </c>
      <c r="T268" s="1">
        <v>45189</v>
      </c>
      <c r="U268" s="1">
        <v>45393</v>
      </c>
      <c r="V268" t="s">
        <v>33</v>
      </c>
      <c r="W268" t="s">
        <v>34</v>
      </c>
      <c r="X268" s="1">
        <f t="shared" ca="1" si="24"/>
        <v>45385</v>
      </c>
      <c r="Y268" s="1" t="str">
        <f t="shared" ca="1" si="25"/>
        <v/>
      </c>
      <c r="Z268" s="1" t="str">
        <f t="shared" ca="1" si="26"/>
        <v/>
      </c>
      <c r="AA268" s="1" t="str">
        <f t="shared" ca="1" si="27"/>
        <v/>
      </c>
      <c r="AB268" s="1" t="str">
        <f t="shared" ca="1" si="28"/>
        <v/>
      </c>
      <c r="AC268" s="1" t="str">
        <f t="shared" ca="1" si="29"/>
        <v/>
      </c>
      <c r="AD268" s="1">
        <v>45263</v>
      </c>
      <c r="AE268">
        <v>149</v>
      </c>
      <c r="AF268">
        <f ca="1">IF(fake_dataset[[#This Row],[full]]=1,RANDBETWEEN(200,500),RANDBETWEEN(-50,250))</f>
        <v>138</v>
      </c>
    </row>
    <row r="269" spans="1:32" x14ac:dyDescent="0.35">
      <c r="A269" t="str" cm="1">
        <f t="array" aca="1" ref="A26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69" cm="1">
        <f t="array" aca="1" ref="B269" ca="1">INDEX(DBCs!$A$1:$A$36, RANDBETWEEN(1, COUNT(DBCs!$A$1:$A$36)))</f>
        <v>601</v>
      </c>
      <c r="C269" s="1">
        <v>45257</v>
      </c>
      <c r="D269" cm="1">
        <f t="array" aca="1" ref="D269" ca="1">IF(RAND() &lt;= 0.8, fake_dataset[[#This Row],[dbc_diagnosis_code]], INDEX(DBCs!$A$1:$A$36, RANDBETWEEN(1, COUNTA(DBCs!$A$1:$A$36))))</f>
        <v>601</v>
      </c>
      <c r="E269">
        <f ca="1">IF(fake_dataset[[#This Row],[dbc_switch]]=1,IF(RAND()&lt;Blad1!$B$1,1,0),IF(RAND()&lt;Blad1!$B$4,1,0))</f>
        <v>0</v>
      </c>
      <c r="F269">
        <f ca="1">IF(fake_dataset[[#This Row],[dbc_diagnosis_code]]=fake_dataset[[#This Row],[corrected_dbc]],0,1)</f>
        <v>0</v>
      </c>
      <c r="G269" t="str" cm="1">
        <f t="array" aca="1" ref="G269" ca="1">INDEX('explanations '!$A$1:$A$19, RANDBETWEEN(1, COUNTA('explanations '!$A$1:$A$19)))</f>
        <v>De huidige code voldoet niet meer omdat hypertrofische cardiomyopathie nu als de leidende diagnose is vastgesteld.</v>
      </c>
      <c r="H269">
        <v>3</v>
      </c>
      <c r="I269">
        <v>182</v>
      </c>
      <c r="J269">
        <v>66</v>
      </c>
      <c r="K269">
        <v>52289</v>
      </c>
      <c r="L269" t="s">
        <v>31</v>
      </c>
      <c r="M269" t="s">
        <v>36</v>
      </c>
      <c r="N269">
        <v>5</v>
      </c>
      <c r="O269">
        <v>9</v>
      </c>
      <c r="P269" cm="1">
        <f t="array" aca="1" ref="P269" ca="1">INDEX({1;1;1;1;1;2;2;2;2;2;3;3;3;3;4;4;4;5;5;6;6;7;8;9;10}, RANDBETWEEN(1, 25))</f>
        <v>1</v>
      </c>
      <c r="Q269">
        <v>9</v>
      </c>
      <c r="R269">
        <f ca="1">IF(fake_dataset[[#This Row],[count_score]]&gt;3,1,0)</f>
        <v>0</v>
      </c>
      <c r="S269" s="2">
        <v>45407.953946759262</v>
      </c>
      <c r="T269" s="1">
        <v>45147</v>
      </c>
      <c r="U269" s="1">
        <v>45389</v>
      </c>
      <c r="V269" t="s">
        <v>39</v>
      </c>
      <c r="W269" t="s">
        <v>30</v>
      </c>
      <c r="X269" s="1" t="str">
        <f t="shared" ca="1" si="24"/>
        <v/>
      </c>
      <c r="Y269" s="1" t="str">
        <f t="shared" ca="1" si="25"/>
        <v/>
      </c>
      <c r="Z269" s="1">
        <f t="shared" ca="1" si="26"/>
        <v>45252</v>
      </c>
      <c r="AA269" s="1" t="str">
        <f t="shared" ca="1" si="27"/>
        <v/>
      </c>
      <c r="AB269" s="1" t="str">
        <f t="shared" ca="1" si="28"/>
        <v/>
      </c>
      <c r="AC269" s="1" t="str">
        <f t="shared" ca="1" si="29"/>
        <v/>
      </c>
      <c r="AD269" s="1">
        <v>45374</v>
      </c>
      <c r="AE269">
        <v>14</v>
      </c>
      <c r="AF269">
        <f ca="1">IF(fake_dataset[[#This Row],[full]]=1,RANDBETWEEN(200,500),RANDBETWEEN(-50,250))</f>
        <v>138</v>
      </c>
    </row>
    <row r="270" spans="1:32" x14ac:dyDescent="0.35">
      <c r="A270" t="str" cm="1">
        <f t="array" aca="1" ref="A27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70" cm="1">
        <f t="array" aca="1" ref="B270" ca="1">INDEX(DBCs!$A$1:$A$36, RANDBETWEEN(1, COUNT(DBCs!$A$1:$A$36)))</f>
        <v>409</v>
      </c>
      <c r="C270" s="1">
        <v>45284</v>
      </c>
      <c r="D270" cm="1">
        <f t="array" aca="1" ref="D270" ca="1">IF(RAND() &lt;= 0.8, fake_dataset[[#This Row],[dbc_diagnosis_code]], INDEX(DBCs!$A$1:$A$36, RANDBETWEEN(1, COUNTA(DBCs!$A$1:$A$36))))</f>
        <v>409</v>
      </c>
      <c r="E270">
        <f ca="1">IF(fake_dataset[[#This Row],[dbc_switch]]=1,IF(RAND()&lt;Blad1!$B$1,1,0),IF(RAND()&lt;Blad1!$B$4,1,0))</f>
        <v>0</v>
      </c>
      <c r="F270">
        <f ca="1">IF(fake_dataset[[#This Row],[dbc_diagnosis_code]]=fake_dataset[[#This Row],[corrected_dbc]],0,1)</f>
        <v>0</v>
      </c>
      <c r="G270" t="str" cm="1">
        <f t="array" aca="1" ref="G270" ca="1">INDEX('explanations '!$A$1:$A$19, RANDBETWEEN(1, COUNTA('explanations '!$A$1:$A$19)))</f>
        <v>De huidige code is niet meer passend aangezien de nieuwe diagnose atriumfibrilleren de belangrijkste diagnose is geworden.</v>
      </c>
      <c r="H270">
        <v>9</v>
      </c>
      <c r="I270">
        <v>161</v>
      </c>
      <c r="J270">
        <v>64</v>
      </c>
      <c r="K270">
        <v>55741</v>
      </c>
      <c r="L270" t="s">
        <v>40</v>
      </c>
      <c r="M270" t="s">
        <v>36</v>
      </c>
      <c r="N270">
        <v>8</v>
      </c>
      <c r="O270">
        <v>7</v>
      </c>
      <c r="P270" cm="1">
        <f t="array" aca="1" ref="P270" ca="1">INDEX({1;1;1;1;1;2;2;2;2;2;3;3;3;3;4;4;4;5;5;6;6;7;8;9;10}, RANDBETWEEN(1, 25))</f>
        <v>1</v>
      </c>
      <c r="Q270">
        <v>10</v>
      </c>
      <c r="R270">
        <f ca="1">IF(fake_dataset[[#This Row],[count_score]]&gt;3,1,0)</f>
        <v>0</v>
      </c>
      <c r="S270" s="2">
        <v>45400.222951388889</v>
      </c>
      <c r="T270" s="1">
        <v>45171</v>
      </c>
      <c r="U270" s="1">
        <v>45289</v>
      </c>
      <c r="V270" t="s">
        <v>33</v>
      </c>
      <c r="W270" t="s">
        <v>30</v>
      </c>
      <c r="X270" s="1" t="str">
        <f t="shared" ca="1" si="24"/>
        <v/>
      </c>
      <c r="Y270" s="1" t="str">
        <f t="shared" ca="1" si="25"/>
        <v/>
      </c>
      <c r="Z270" s="1" t="str">
        <f t="shared" ca="1" si="26"/>
        <v/>
      </c>
      <c r="AA270" s="1" t="str">
        <f t="shared" ca="1" si="27"/>
        <v/>
      </c>
      <c r="AB270" s="1" t="str">
        <f t="shared" ca="1" si="28"/>
        <v/>
      </c>
      <c r="AC270" s="1" t="str">
        <f t="shared" ca="1" si="29"/>
        <v/>
      </c>
      <c r="AD270" s="1">
        <v>45331</v>
      </c>
      <c r="AE270">
        <v>-221</v>
      </c>
      <c r="AF270">
        <f ca="1">IF(fake_dataset[[#This Row],[full]]=1,RANDBETWEEN(200,500),RANDBETWEEN(-50,250))</f>
        <v>-32</v>
      </c>
    </row>
    <row r="271" spans="1:32" x14ac:dyDescent="0.35">
      <c r="A271" t="str" cm="1">
        <f t="array" aca="1" ref="A27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71" cm="1">
        <f t="array" aca="1" ref="B271" ca="1">INDEX(DBCs!$A$1:$A$36, RANDBETWEEN(1, COUNT(DBCs!$A$1:$A$36)))</f>
        <v>810</v>
      </c>
      <c r="C271" s="1">
        <v>45351</v>
      </c>
      <c r="D271" cm="1">
        <f t="array" aca="1" ref="D271" ca="1">IF(RAND() &lt;= 0.8, fake_dataset[[#This Row],[dbc_diagnosis_code]], INDEX(DBCs!$A$1:$A$36, RANDBETWEEN(1, COUNTA(DBCs!$A$1:$A$36))))</f>
        <v>810</v>
      </c>
      <c r="E271">
        <f ca="1">IF(fake_dataset[[#This Row],[dbc_switch]]=1,IF(RAND()&lt;Blad1!$B$1,1,0),IF(RAND()&lt;Blad1!$B$4,1,0))</f>
        <v>0</v>
      </c>
      <c r="F271">
        <f ca="1">IF(fake_dataset[[#This Row],[dbc_diagnosis_code]]=fake_dataset[[#This Row],[corrected_dbc]],0,1)</f>
        <v>0</v>
      </c>
      <c r="G271" t="str" cm="1">
        <f t="array" aca="1" ref="G271" ca="1">INDEX('explanations '!$A$1:$A$19, RANDBETWEEN(1, COUNTA('explanations '!$A$1:$A$19)))</f>
        <v>De huidige code is niet toereikend omdat de nieuwe diagnose aorta-aneurysma nu de leidende diagnose is.</v>
      </c>
      <c r="H271">
        <v>10</v>
      </c>
      <c r="I271">
        <v>165</v>
      </c>
      <c r="J271">
        <v>95</v>
      </c>
      <c r="K271">
        <v>46300</v>
      </c>
      <c r="L271" t="s">
        <v>31</v>
      </c>
      <c r="M271" t="s">
        <v>38</v>
      </c>
      <c r="N271">
        <v>7</v>
      </c>
      <c r="O271">
        <v>10</v>
      </c>
      <c r="P271" cm="1">
        <f t="array" aca="1" ref="P271" ca="1">INDEX({1;1;1;1;1;2;2;2;2;2;3;3;3;3;4;4;4;5;5;6;6;7;8;9;10}, RANDBETWEEN(1, 25))</f>
        <v>3</v>
      </c>
      <c r="Q271">
        <v>3</v>
      </c>
      <c r="R271">
        <f ca="1">IF(fake_dataset[[#This Row],[count_score]]&gt;3,1,0)</f>
        <v>0</v>
      </c>
      <c r="S271" s="2">
        <v>45232.708414351851</v>
      </c>
      <c r="T271" s="1">
        <v>45088</v>
      </c>
      <c r="U271" s="1">
        <v>45109</v>
      </c>
      <c r="V271" t="s">
        <v>37</v>
      </c>
      <c r="W271" t="s">
        <v>34</v>
      </c>
      <c r="X271" s="1" t="str">
        <f t="shared" ca="1" si="24"/>
        <v/>
      </c>
      <c r="Y271" s="1" t="str">
        <f t="shared" ca="1" si="25"/>
        <v/>
      </c>
      <c r="Z271" s="1" t="str">
        <f t="shared" ca="1" si="26"/>
        <v/>
      </c>
      <c r="AA271" s="1" t="str">
        <f t="shared" ca="1" si="27"/>
        <v/>
      </c>
      <c r="AB271" s="1" t="str">
        <f t="shared" ca="1" si="28"/>
        <v/>
      </c>
      <c r="AC271" s="1" t="str">
        <f t="shared" ca="1" si="29"/>
        <v/>
      </c>
      <c r="AD271" s="1">
        <v>45067</v>
      </c>
      <c r="AE271">
        <v>228</v>
      </c>
      <c r="AF271">
        <f ca="1">IF(fake_dataset[[#This Row],[full]]=1,RANDBETWEEN(200,500),RANDBETWEEN(-50,250))</f>
        <v>153</v>
      </c>
    </row>
    <row r="272" spans="1:32" x14ac:dyDescent="0.35">
      <c r="A272" t="str" cm="1">
        <f t="array" aca="1" ref="A27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72" cm="1">
        <f t="array" aca="1" ref="B272" ca="1">INDEX(DBCs!$A$1:$A$36, RANDBETWEEN(1, COUNT(DBCs!$A$1:$A$36)))</f>
        <v>403</v>
      </c>
      <c r="C272" s="1">
        <v>45323</v>
      </c>
      <c r="D272" cm="1">
        <f t="array" aca="1" ref="D272" ca="1">IF(RAND() &lt;= 0.8, fake_dataset[[#This Row],[dbc_diagnosis_code]], INDEX(DBCs!$A$1:$A$36, RANDBETWEEN(1, COUNTA(DBCs!$A$1:$A$36))))</f>
        <v>403</v>
      </c>
      <c r="E272">
        <f ca="1">IF(fake_dataset[[#This Row],[dbc_switch]]=1,IF(RAND()&lt;Blad1!$B$1,1,0),IF(RAND()&lt;Blad1!$B$4,1,0))</f>
        <v>1</v>
      </c>
      <c r="F272">
        <f ca="1">IF(fake_dataset[[#This Row],[dbc_diagnosis_code]]=fake_dataset[[#This Row],[corrected_dbc]],0,1)</f>
        <v>0</v>
      </c>
      <c r="G272" t="str" cm="1">
        <f t="array" aca="1" ref="G272" ca="1">INDEX('explanations '!$A$1:$A$19, RANDBETWEEN(1, COUNTA('explanations '!$A$1:$A$19)))</f>
        <v>De huidige code dekt niet de nieuwe diagnose congestief hartfalen, wat nu als de leidende diagnose moet worden beschouwd.</v>
      </c>
      <c r="H272">
        <v>10</v>
      </c>
      <c r="I272">
        <v>169</v>
      </c>
      <c r="J272">
        <v>60</v>
      </c>
      <c r="K272">
        <v>33117</v>
      </c>
      <c r="L272" t="s">
        <v>40</v>
      </c>
      <c r="M272" t="s">
        <v>36</v>
      </c>
      <c r="N272">
        <v>2</v>
      </c>
      <c r="O272">
        <v>7</v>
      </c>
      <c r="P272" cm="1">
        <f t="array" aca="1" ref="P272" ca="1">INDEX({1;1;1;1;1;2;2;2;2;2;3;3;3;3;4;4;4;5;5;6;6;7;8;9;10}, RANDBETWEEN(1, 25))</f>
        <v>2</v>
      </c>
      <c r="Q272">
        <v>9</v>
      </c>
      <c r="R272">
        <f ca="1">IF(fake_dataset[[#This Row],[count_score]]&gt;3,1,0)</f>
        <v>0</v>
      </c>
      <c r="S272" s="2">
        <v>45406.733888888892</v>
      </c>
      <c r="T272" s="1">
        <v>45314</v>
      </c>
      <c r="U272" s="1">
        <v>45287</v>
      </c>
      <c r="V272" t="s">
        <v>39</v>
      </c>
      <c r="W272" t="s">
        <v>30</v>
      </c>
      <c r="X272" s="1" t="str">
        <f t="shared" ca="1" si="24"/>
        <v/>
      </c>
      <c r="Y272" s="1" t="str">
        <f t="shared" ca="1" si="25"/>
        <v/>
      </c>
      <c r="Z272" s="1">
        <f t="shared" ca="1" si="26"/>
        <v>45318</v>
      </c>
      <c r="AA272" s="1" t="str">
        <f t="shared" ca="1" si="27"/>
        <v/>
      </c>
      <c r="AB272" s="1" t="str">
        <f t="shared" ca="1" si="28"/>
        <v/>
      </c>
      <c r="AC272" s="1">
        <f t="shared" ca="1" si="29"/>
        <v>45318</v>
      </c>
      <c r="AD272" s="1">
        <v>45099</v>
      </c>
      <c r="AE272">
        <v>276</v>
      </c>
      <c r="AF272">
        <f ca="1">IF(fake_dataset[[#This Row],[full]]=1,RANDBETWEEN(200,500),RANDBETWEEN(-50,250))</f>
        <v>11</v>
      </c>
    </row>
    <row r="273" spans="1:32" x14ac:dyDescent="0.35">
      <c r="A273" t="str" cm="1">
        <f t="array" aca="1" ref="A27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73" cm="1">
        <f t="array" aca="1" ref="B273" ca="1">INDEX(DBCs!$A$1:$A$36, RANDBETWEEN(1, COUNT(DBCs!$A$1:$A$36)))</f>
        <v>906</v>
      </c>
      <c r="C273" s="1">
        <v>45056</v>
      </c>
      <c r="D273" cm="1">
        <f t="array" aca="1" ref="D273" ca="1">IF(RAND() &lt;= 0.8, fake_dataset[[#This Row],[dbc_diagnosis_code]], INDEX(DBCs!$A$1:$A$36, RANDBETWEEN(1, COUNTA(DBCs!$A$1:$A$36))))</f>
        <v>301</v>
      </c>
      <c r="E273">
        <f ca="1">IF(fake_dataset[[#This Row],[dbc_switch]]=1,IF(RAND()&lt;Blad1!$B$1,1,0),IF(RAND()&lt;Blad1!$B$4,1,0))</f>
        <v>1</v>
      </c>
      <c r="F273">
        <f ca="1">IF(fake_dataset[[#This Row],[dbc_diagnosis_code]]=fake_dataset[[#This Row],[corrected_dbc]],0,1)</f>
        <v>1</v>
      </c>
      <c r="G273" t="str" cm="1">
        <f t="array" aca="1" ref="G273" ca="1">INDEX('explanations '!$A$1:$A$19, RANDBETWEEN(1, COUNTA('explanations '!$A$1:$A$19)))</f>
        <v>De huidige code dekt niet de nieuwe diagnose congestief hartfalen, wat nu als de leidende diagnose moet worden beschouwd.</v>
      </c>
      <c r="H273">
        <v>3</v>
      </c>
      <c r="I273">
        <v>200</v>
      </c>
      <c r="J273">
        <v>67</v>
      </c>
      <c r="K273">
        <v>85226</v>
      </c>
      <c r="L273" t="s">
        <v>35</v>
      </c>
      <c r="M273" t="s">
        <v>32</v>
      </c>
      <c r="N273">
        <v>4</v>
      </c>
      <c r="O273">
        <v>7</v>
      </c>
      <c r="P273" cm="1">
        <f t="array" aca="1" ref="P273" ca="1">INDEX({1;1;1;1;1;2;2;2;2;2;3;3;3;3;4;4;4;5;5;6;6;7;8;9;10}, RANDBETWEEN(1, 25))</f>
        <v>2</v>
      </c>
      <c r="Q273">
        <v>3</v>
      </c>
      <c r="R273">
        <f ca="1">IF(fake_dataset[[#This Row],[count_score]]&gt;3,1,0)</f>
        <v>0</v>
      </c>
      <c r="S273" s="2">
        <v>45378.451851851853</v>
      </c>
      <c r="T273" s="1">
        <v>45131</v>
      </c>
      <c r="U273" s="1">
        <v>45249</v>
      </c>
      <c r="V273" t="s">
        <v>39</v>
      </c>
      <c r="W273" t="s">
        <v>30</v>
      </c>
      <c r="X273" s="1">
        <f t="shared" ca="1" si="24"/>
        <v>45051</v>
      </c>
      <c r="Y273" s="1" t="str">
        <f t="shared" ca="1" si="25"/>
        <v/>
      </c>
      <c r="Z273" s="1" t="str">
        <f t="shared" ca="1" si="26"/>
        <v/>
      </c>
      <c r="AA273" s="1" t="str">
        <f t="shared" ca="1" si="27"/>
        <v/>
      </c>
      <c r="AB273" s="1" t="str">
        <f t="shared" ca="1" si="28"/>
        <v/>
      </c>
      <c r="AC273" s="1" t="str">
        <f t="shared" ca="1" si="29"/>
        <v/>
      </c>
      <c r="AD273" s="1">
        <v>45257</v>
      </c>
      <c r="AE273">
        <v>249</v>
      </c>
      <c r="AF273">
        <f ca="1">IF(fake_dataset[[#This Row],[full]]=1,RANDBETWEEN(200,500),RANDBETWEEN(-50,250))</f>
        <v>104</v>
      </c>
    </row>
    <row r="274" spans="1:32" x14ac:dyDescent="0.35">
      <c r="A274" t="str" cm="1">
        <f t="array" aca="1" ref="A27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74" cm="1">
        <f t="array" aca="1" ref="B274" ca="1">INDEX(DBCs!$A$1:$A$36, RANDBETWEEN(1, COUNT(DBCs!$A$1:$A$36)))</f>
        <v>601</v>
      </c>
      <c r="C274" s="1">
        <v>45407</v>
      </c>
      <c r="D274" cm="1">
        <f t="array" aca="1" ref="D274" ca="1">IF(RAND() &lt;= 0.8, fake_dataset[[#This Row],[dbc_diagnosis_code]], INDEX(DBCs!$A$1:$A$36, RANDBETWEEN(1, COUNTA(DBCs!$A$1:$A$36))))</f>
        <v>601</v>
      </c>
      <c r="E274">
        <f ca="1">IF(fake_dataset[[#This Row],[dbc_switch]]=1,IF(RAND()&lt;Blad1!$B$1,1,0),IF(RAND()&lt;Blad1!$B$4,1,0))</f>
        <v>1</v>
      </c>
      <c r="F274">
        <f ca="1">IF(fake_dataset[[#This Row],[dbc_diagnosis_code]]=fake_dataset[[#This Row],[corrected_dbc]],0,1)</f>
        <v>0</v>
      </c>
      <c r="G274" t="str" cm="1">
        <f t="array" aca="1" ref="G274" ca="1">INDEX('explanations '!$A$1:$A$19, RANDBETWEEN(1, COUNTA('explanations '!$A$1:$A$19)))</f>
        <v>De huidige code dekt niet de nieuwe diagnose mitralisklepinsufficiëntie, die nu de belangrijkste diagnose is.</v>
      </c>
      <c r="H274">
        <v>2</v>
      </c>
      <c r="I274">
        <v>196</v>
      </c>
      <c r="J274">
        <v>5</v>
      </c>
      <c r="K274">
        <v>58572</v>
      </c>
      <c r="L274" t="s">
        <v>40</v>
      </c>
      <c r="M274" t="s">
        <v>32</v>
      </c>
      <c r="N274">
        <v>4</v>
      </c>
      <c r="O274">
        <v>4</v>
      </c>
      <c r="P274" cm="1">
        <f t="array" aca="1" ref="P274" ca="1">INDEX({1;1;1;1;1;2;2;2;2;2;3;3;3;3;4;4;4;5;5;6;6;7;8;9;10}, RANDBETWEEN(1, 25))</f>
        <v>2</v>
      </c>
      <c r="Q274">
        <v>4</v>
      </c>
      <c r="R274">
        <f ca="1">IF(fake_dataset[[#This Row],[count_score]]&gt;3,1,0)</f>
        <v>0</v>
      </c>
      <c r="S274" s="2">
        <v>45409.548344907409</v>
      </c>
      <c r="T274" s="1">
        <v>45393</v>
      </c>
      <c r="U274" s="1">
        <v>45090</v>
      </c>
      <c r="V274" t="s">
        <v>33</v>
      </c>
      <c r="W274" t="s">
        <v>30</v>
      </c>
      <c r="X274" s="1" t="str">
        <f t="shared" ca="1" si="24"/>
        <v/>
      </c>
      <c r="Y274" s="1" t="str">
        <f t="shared" ca="1" si="25"/>
        <v/>
      </c>
      <c r="Z274" s="1" t="str">
        <f t="shared" ca="1" si="26"/>
        <v/>
      </c>
      <c r="AA274" s="1" t="str">
        <f t="shared" ca="1" si="27"/>
        <v/>
      </c>
      <c r="AB274" s="1" t="str">
        <f t="shared" ca="1" si="28"/>
        <v/>
      </c>
      <c r="AC274" s="1">
        <f t="shared" ca="1" si="29"/>
        <v>45402</v>
      </c>
      <c r="AD274" s="1">
        <v>45058</v>
      </c>
      <c r="AE274">
        <v>-176</v>
      </c>
      <c r="AF274">
        <f ca="1">IF(fake_dataset[[#This Row],[full]]=1,RANDBETWEEN(200,500),RANDBETWEEN(-50,250))</f>
        <v>207</v>
      </c>
    </row>
    <row r="275" spans="1:32" x14ac:dyDescent="0.35">
      <c r="A275" t="str" cm="1">
        <f t="array" aca="1" ref="A27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75" cm="1">
        <f t="array" aca="1" ref="B275" ca="1">INDEX(DBCs!$A$1:$A$36, RANDBETWEEN(1, COUNT(DBCs!$A$1:$A$36)))</f>
        <v>802</v>
      </c>
      <c r="C275" s="1">
        <v>45307</v>
      </c>
      <c r="D275" cm="1">
        <f t="array" aca="1" ref="D275" ca="1">IF(RAND() &lt;= 0.8, fake_dataset[[#This Row],[dbc_diagnosis_code]], INDEX(DBCs!$A$1:$A$36, RANDBETWEEN(1, COUNTA(DBCs!$A$1:$A$36))))</f>
        <v>802</v>
      </c>
      <c r="E275">
        <f ca="1">IF(fake_dataset[[#This Row],[dbc_switch]]=1,IF(RAND()&lt;Blad1!$B$1,1,0),IF(RAND()&lt;Blad1!$B$4,1,0))</f>
        <v>1</v>
      </c>
      <c r="F275">
        <f ca="1">IF(fake_dataset[[#This Row],[dbc_diagnosis_code]]=fake_dataset[[#This Row],[corrected_dbc]],0,1)</f>
        <v>0</v>
      </c>
      <c r="G275" t="str" cm="1">
        <f t="array" aca="1" ref="G275" ca="1">INDEX('explanations '!$A$1:$A$19, RANDBETWEEN(1, COUNTA('explanations '!$A$1:$A$19)))</f>
        <v>De huidige code is niet langer adequaat omdat de diagnose eindstadium hartfalen nu de leidende diagnose is.</v>
      </c>
      <c r="H275">
        <v>7</v>
      </c>
      <c r="I275">
        <v>171</v>
      </c>
      <c r="J275">
        <v>27</v>
      </c>
      <c r="K275">
        <v>32282</v>
      </c>
      <c r="L275" t="s">
        <v>40</v>
      </c>
      <c r="M275" t="s">
        <v>36</v>
      </c>
      <c r="N275">
        <v>9</v>
      </c>
      <c r="O275">
        <v>7</v>
      </c>
      <c r="P275" cm="1">
        <f t="array" aca="1" ref="P275" ca="1">INDEX({1;1;1;1;1;2;2;2;2;2;3;3;3;3;4;4;4;5;5;6;6;7;8;9;10}, RANDBETWEEN(1, 25))</f>
        <v>1</v>
      </c>
      <c r="Q275">
        <v>8</v>
      </c>
      <c r="R275">
        <f ca="1">IF(fake_dataset[[#This Row],[count_score]]&gt;3,1,0)</f>
        <v>0</v>
      </c>
      <c r="S275" s="2">
        <v>45330.419479166667</v>
      </c>
      <c r="T275" s="1">
        <v>45400</v>
      </c>
      <c r="U275" s="1">
        <v>45281</v>
      </c>
      <c r="V275" t="s">
        <v>37</v>
      </c>
      <c r="W275" t="s">
        <v>34</v>
      </c>
      <c r="X275" s="1" t="str">
        <f t="shared" ca="1" si="24"/>
        <v/>
      </c>
      <c r="Y275" s="1" t="str">
        <f t="shared" ca="1" si="25"/>
        <v/>
      </c>
      <c r="Z275" s="1" t="str">
        <f t="shared" ca="1" si="26"/>
        <v/>
      </c>
      <c r="AA275" s="1" t="str">
        <f t="shared" ca="1" si="27"/>
        <v/>
      </c>
      <c r="AB275" s="1" t="str">
        <f t="shared" ca="1" si="28"/>
        <v/>
      </c>
      <c r="AC275" s="1">
        <f t="shared" ca="1" si="29"/>
        <v>45302</v>
      </c>
      <c r="AD275" s="1">
        <v>45158</v>
      </c>
      <c r="AE275">
        <v>-91</v>
      </c>
      <c r="AF275">
        <f ca="1">IF(fake_dataset[[#This Row],[full]]=1,RANDBETWEEN(200,500),RANDBETWEEN(-50,250))</f>
        <v>210</v>
      </c>
    </row>
    <row r="276" spans="1:32" x14ac:dyDescent="0.35">
      <c r="A276" t="str" cm="1">
        <f t="array" aca="1" ref="A27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76" cm="1">
        <f t="array" aca="1" ref="B276" ca="1">INDEX(DBCs!$A$1:$A$36, RANDBETWEEN(1, COUNT(DBCs!$A$1:$A$36)))</f>
        <v>808</v>
      </c>
      <c r="C276" s="1">
        <v>45175</v>
      </c>
      <c r="D276" cm="1">
        <f t="array" aca="1" ref="D276" ca="1">IF(RAND() &lt;= 0.8, fake_dataset[[#This Row],[dbc_diagnosis_code]], INDEX(DBCs!$A$1:$A$36, RANDBETWEEN(1, COUNTA(DBCs!$A$1:$A$36))))</f>
        <v>808</v>
      </c>
      <c r="E276">
        <f ca="1">IF(fake_dataset[[#This Row],[dbc_switch]]=1,IF(RAND()&lt;Blad1!$B$1,1,0),IF(RAND()&lt;Blad1!$B$4,1,0))</f>
        <v>0</v>
      </c>
      <c r="F276">
        <f ca="1">IF(fake_dataset[[#This Row],[dbc_diagnosis_code]]=fake_dataset[[#This Row],[corrected_dbc]],0,1)</f>
        <v>0</v>
      </c>
      <c r="G276" t="str" cm="1">
        <f t="array" aca="1" ref="G276" ca="1">INDEX('explanations '!$A$1:$A$19, RANDBETWEEN(1, COUNTA('explanations '!$A$1:$A$19)))</f>
        <v>De huidige code is niet toereikend omdat de nieuwe diagnose coronaire hartziekte nu de primaire diagnose is.</v>
      </c>
      <c r="H276">
        <v>3</v>
      </c>
      <c r="I276">
        <v>185</v>
      </c>
      <c r="J276">
        <v>84</v>
      </c>
      <c r="K276">
        <v>89819</v>
      </c>
      <c r="L276" t="s">
        <v>31</v>
      </c>
      <c r="M276" t="s">
        <v>36</v>
      </c>
      <c r="N276">
        <v>3</v>
      </c>
      <c r="O276">
        <v>8</v>
      </c>
      <c r="P276" cm="1">
        <f t="array" aca="1" ref="P276" ca="1">INDEX({1;1;1;1;1;2;2;2;2;2;3;3;3;3;4;4;4;5;5;6;6;7;8;9;10}, RANDBETWEEN(1, 25))</f>
        <v>4</v>
      </c>
      <c r="Q276">
        <v>7</v>
      </c>
      <c r="R276">
        <f ca="1">IF(fake_dataset[[#This Row],[count_score]]&gt;3,1,0)</f>
        <v>1</v>
      </c>
      <c r="S276" s="2">
        <v>45409.634050925924</v>
      </c>
      <c r="T276" s="1">
        <v>45229</v>
      </c>
      <c r="U276" s="1">
        <v>45223</v>
      </c>
      <c r="V276" t="s">
        <v>33</v>
      </c>
      <c r="W276" t="s">
        <v>34</v>
      </c>
      <c r="X276" s="1" t="str">
        <f t="shared" ca="1" si="24"/>
        <v/>
      </c>
      <c r="Y276" s="1" t="str">
        <f t="shared" ca="1" si="25"/>
        <v/>
      </c>
      <c r="Z276" s="1">
        <f t="shared" ca="1" si="26"/>
        <v>45170</v>
      </c>
      <c r="AA276" s="1" t="str">
        <f t="shared" ca="1" si="27"/>
        <v/>
      </c>
      <c r="AB276" s="1" t="str">
        <f t="shared" ca="1" si="28"/>
        <v/>
      </c>
      <c r="AC276" s="1" t="str">
        <f t="shared" ca="1" si="29"/>
        <v/>
      </c>
      <c r="AD276" s="1">
        <v>45086</v>
      </c>
      <c r="AE276">
        <v>13</v>
      </c>
      <c r="AF276">
        <f ca="1">IF(fake_dataset[[#This Row],[full]]=1,RANDBETWEEN(200,500),RANDBETWEEN(-50,250))</f>
        <v>266</v>
      </c>
    </row>
    <row r="277" spans="1:32" x14ac:dyDescent="0.35">
      <c r="A277" t="str" cm="1">
        <f t="array" aca="1" ref="A27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77" cm="1">
        <f t="array" aca="1" ref="B277" ca="1">INDEX(DBCs!$A$1:$A$36, RANDBETWEEN(1, COUNT(DBCs!$A$1:$A$36)))</f>
        <v>409</v>
      </c>
      <c r="C277" s="1">
        <v>45149</v>
      </c>
      <c r="D277" cm="1">
        <f t="array" aca="1" ref="D277" ca="1">IF(RAND() &lt;= 0.8, fake_dataset[[#This Row],[dbc_diagnosis_code]], INDEX(DBCs!$A$1:$A$36, RANDBETWEEN(1, COUNTA(DBCs!$A$1:$A$36))))</f>
        <v>409</v>
      </c>
      <c r="E277">
        <f ca="1">IF(fake_dataset[[#This Row],[dbc_switch]]=1,IF(RAND()&lt;Blad1!$B$1,1,0),IF(RAND()&lt;Blad1!$B$4,1,0))</f>
        <v>0</v>
      </c>
      <c r="F277">
        <f ca="1">IF(fake_dataset[[#This Row],[dbc_diagnosis_code]]=fake_dataset[[#This Row],[corrected_dbc]],0,1)</f>
        <v>0</v>
      </c>
      <c r="G277" t="str" cm="1">
        <f t="array" aca="1" ref="G277" ca="1">INDEX('explanations '!$A$1:$A$19, RANDBETWEEN(1, COUNTA('explanations '!$A$1:$A$19)))</f>
        <v>De huidige code is niet langer adequaat omdat de diagnose eindstadium hartfalen nu de leidende diagnose is.</v>
      </c>
      <c r="H277">
        <v>10</v>
      </c>
      <c r="I277">
        <v>171</v>
      </c>
      <c r="J277">
        <v>55</v>
      </c>
      <c r="K277">
        <v>39759</v>
      </c>
      <c r="L277" t="s">
        <v>31</v>
      </c>
      <c r="M277" t="s">
        <v>32</v>
      </c>
      <c r="N277">
        <v>9</v>
      </c>
      <c r="O277">
        <v>6</v>
      </c>
      <c r="P277" cm="1">
        <f t="array" aca="1" ref="P277" ca="1">INDEX({1;1;1;1;1;2;2;2;2;2;3;3;3;3;4;4;4;5;5;6;6;7;8;9;10}, RANDBETWEEN(1, 25))</f>
        <v>2</v>
      </c>
      <c r="Q277">
        <v>1</v>
      </c>
      <c r="R277">
        <f ca="1">IF(fake_dataset[[#This Row],[count_score]]&gt;3,1,0)</f>
        <v>0</v>
      </c>
      <c r="S277" s="2">
        <v>45281.573125000003</v>
      </c>
      <c r="T277" s="1">
        <v>45413</v>
      </c>
      <c r="U277" s="1">
        <v>45366</v>
      </c>
      <c r="V277" t="s">
        <v>39</v>
      </c>
      <c r="W277" t="s">
        <v>34</v>
      </c>
      <c r="X277" s="1">
        <f t="shared" ca="1" si="24"/>
        <v>45144</v>
      </c>
      <c r="Y277" s="1" t="str">
        <f t="shared" ca="1" si="25"/>
        <v/>
      </c>
      <c r="Z277" s="1">
        <f t="shared" ca="1" si="26"/>
        <v>45144</v>
      </c>
      <c r="AA277" s="1" t="str">
        <f t="shared" ca="1" si="27"/>
        <v/>
      </c>
      <c r="AB277" s="1" t="str">
        <f t="shared" ca="1" si="28"/>
        <v/>
      </c>
      <c r="AC277" s="1" t="str">
        <f t="shared" ca="1" si="29"/>
        <v/>
      </c>
      <c r="AD277" s="1">
        <v>45152</v>
      </c>
      <c r="AE277">
        <v>67</v>
      </c>
      <c r="AF277">
        <f ca="1">IF(fake_dataset[[#This Row],[full]]=1,RANDBETWEEN(200,500),RANDBETWEEN(-50,250))</f>
        <v>151</v>
      </c>
    </row>
    <row r="278" spans="1:32" x14ac:dyDescent="0.35">
      <c r="A278" t="str" cm="1">
        <f t="array" aca="1" ref="A27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78" cm="1">
        <f t="array" aca="1" ref="B278" ca="1">INDEX(DBCs!$A$1:$A$36, RANDBETWEEN(1, COUNT(DBCs!$A$1:$A$36)))</f>
        <v>906</v>
      </c>
      <c r="C278" s="1">
        <v>45064</v>
      </c>
      <c r="D278" cm="1">
        <f t="array" aca="1" ref="D278" ca="1">IF(RAND() &lt;= 0.8, fake_dataset[[#This Row],[dbc_diagnosis_code]], INDEX(DBCs!$A$1:$A$36, RANDBETWEEN(1, COUNTA(DBCs!$A$1:$A$36))))</f>
        <v>906</v>
      </c>
      <c r="E278">
        <f ca="1">IF(fake_dataset[[#This Row],[dbc_switch]]=1,IF(RAND()&lt;Blad1!$B$1,1,0),IF(RAND()&lt;Blad1!$B$4,1,0))</f>
        <v>0</v>
      </c>
      <c r="F278">
        <f ca="1">IF(fake_dataset[[#This Row],[dbc_diagnosis_code]]=fake_dataset[[#This Row],[corrected_dbc]],0,1)</f>
        <v>0</v>
      </c>
      <c r="G278" t="str" cm="1">
        <f t="array" aca="1" ref="G278" ca="1">INDEX('explanations '!$A$1:$A$19, RANDBETWEEN(1, COUNTA('explanations '!$A$1:$A$19)))</f>
        <v>De huidige code is niet meer passend aangezien de nieuwe diagnose atriumfibrilleren de belangrijkste diagnose is geworden.</v>
      </c>
      <c r="H278">
        <v>10</v>
      </c>
      <c r="I278">
        <v>162</v>
      </c>
      <c r="J278">
        <v>9</v>
      </c>
      <c r="K278">
        <v>69850</v>
      </c>
      <c r="L278" t="s">
        <v>35</v>
      </c>
      <c r="M278" t="s">
        <v>36</v>
      </c>
      <c r="N278">
        <v>9</v>
      </c>
      <c r="O278">
        <v>8</v>
      </c>
      <c r="P278" cm="1">
        <f t="array" aca="1" ref="P278" ca="1">INDEX({1;1;1;1;1;2;2;2;2;2;3;3;3;3;4;4;4;5;5;6;6;7;8;9;10}, RANDBETWEEN(1, 25))</f>
        <v>3</v>
      </c>
      <c r="Q278">
        <v>7</v>
      </c>
      <c r="R278">
        <f ca="1">IF(fake_dataset[[#This Row],[count_score]]&gt;3,1,0)</f>
        <v>0</v>
      </c>
      <c r="S278" s="2">
        <v>45354.838067129633</v>
      </c>
      <c r="T278" s="1">
        <v>45199</v>
      </c>
      <c r="U278" s="1">
        <v>45261</v>
      </c>
      <c r="V278" t="s">
        <v>33</v>
      </c>
      <c r="W278" t="s">
        <v>30</v>
      </c>
      <c r="X278" s="1" t="str">
        <f t="shared" ca="1" si="24"/>
        <v/>
      </c>
      <c r="Y278" s="1" t="str">
        <f t="shared" ca="1" si="25"/>
        <v/>
      </c>
      <c r="Z278" s="1" t="str">
        <f t="shared" ca="1" si="26"/>
        <v/>
      </c>
      <c r="AA278" s="1" t="str">
        <f t="shared" ca="1" si="27"/>
        <v/>
      </c>
      <c r="AB278" s="1" t="str">
        <f t="shared" ca="1" si="28"/>
        <v/>
      </c>
      <c r="AC278" s="1" t="str">
        <f t="shared" ca="1" si="29"/>
        <v/>
      </c>
      <c r="AD278" s="1">
        <v>45104</v>
      </c>
      <c r="AE278">
        <v>142</v>
      </c>
      <c r="AF278">
        <f ca="1">IF(fake_dataset[[#This Row],[full]]=1,RANDBETWEEN(200,500),RANDBETWEEN(-50,250))</f>
        <v>-6</v>
      </c>
    </row>
    <row r="279" spans="1:32" x14ac:dyDescent="0.35">
      <c r="A279" t="str" cm="1">
        <f t="array" aca="1" ref="A27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79" cm="1">
        <f t="array" aca="1" ref="B279" ca="1">INDEX(DBCs!$A$1:$A$36, RANDBETWEEN(1, COUNT(DBCs!$A$1:$A$36)))</f>
        <v>101</v>
      </c>
      <c r="C279" s="1">
        <v>45111</v>
      </c>
      <c r="D279" cm="1">
        <f t="array" aca="1" ref="D279" ca="1">IF(RAND() &lt;= 0.8, fake_dataset[[#This Row],[dbc_diagnosis_code]], INDEX(DBCs!$A$1:$A$36, RANDBETWEEN(1, COUNTA(DBCs!$A$1:$A$36))))</f>
        <v>101</v>
      </c>
      <c r="E279">
        <f ca="1">IF(fake_dataset[[#This Row],[dbc_switch]]=1,IF(RAND()&lt;Blad1!$B$1,1,0),IF(RAND()&lt;Blad1!$B$4,1,0))</f>
        <v>0</v>
      </c>
      <c r="F279">
        <f ca="1">IF(fake_dataset[[#This Row],[dbc_diagnosis_code]]=fake_dataset[[#This Row],[corrected_dbc]],0,1)</f>
        <v>0</v>
      </c>
      <c r="G279" t="str" cm="1">
        <f t="array" aca="1" ref="G279" ca="1">INDEX('explanations '!$A$1:$A$19, RANDBETWEEN(1, COUNTA('explanations '!$A$1:$A$19)))</f>
        <v>De huidige code dekt niet de nieuwe diagnose congestief hartfalen, wat nu als de leidende diagnose moet worden beschouwd.</v>
      </c>
      <c r="H279">
        <v>5</v>
      </c>
      <c r="I279">
        <v>151</v>
      </c>
      <c r="J279">
        <v>29</v>
      </c>
      <c r="K279">
        <v>72144</v>
      </c>
      <c r="L279" t="s">
        <v>40</v>
      </c>
      <c r="M279" t="s">
        <v>38</v>
      </c>
      <c r="N279">
        <v>10</v>
      </c>
      <c r="O279">
        <v>10</v>
      </c>
      <c r="P279" cm="1">
        <f t="array" aca="1" ref="P279" ca="1">INDEX({1;1;1;1;1;2;2;2;2;2;3;3;3;3;4;4;4;5;5;6;6;7;8;9;10}, RANDBETWEEN(1, 25))</f>
        <v>1</v>
      </c>
      <c r="Q279">
        <v>6</v>
      </c>
      <c r="R279">
        <f ca="1">IF(fake_dataset[[#This Row],[count_score]]&gt;3,1,0)</f>
        <v>0</v>
      </c>
      <c r="S279" s="2">
        <v>45263.938900462963</v>
      </c>
      <c r="T279" s="1">
        <v>45238</v>
      </c>
      <c r="U279" s="1">
        <v>45402</v>
      </c>
      <c r="V279" t="s">
        <v>37</v>
      </c>
      <c r="W279" t="s">
        <v>30</v>
      </c>
      <c r="X279" s="1" t="str">
        <f t="shared" ca="1" si="24"/>
        <v/>
      </c>
      <c r="Y279" s="1" t="str">
        <f t="shared" ca="1" si="25"/>
        <v/>
      </c>
      <c r="Z279" s="1" t="str">
        <f t="shared" ca="1" si="26"/>
        <v/>
      </c>
      <c r="AA279" s="1" t="str">
        <f t="shared" ca="1" si="27"/>
        <v/>
      </c>
      <c r="AB279" s="1">
        <f t="shared" ca="1" si="28"/>
        <v>45106</v>
      </c>
      <c r="AC279" s="1">
        <f t="shared" ca="1" si="29"/>
        <v>45106</v>
      </c>
      <c r="AD279" s="1">
        <v>45142</v>
      </c>
      <c r="AE279">
        <v>152</v>
      </c>
      <c r="AF279">
        <f ca="1">IF(fake_dataset[[#This Row],[full]]=1,RANDBETWEEN(200,500),RANDBETWEEN(-50,250))</f>
        <v>79</v>
      </c>
    </row>
    <row r="280" spans="1:32" x14ac:dyDescent="0.35">
      <c r="A280" t="str" cm="1">
        <f t="array" aca="1" ref="A28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80" cm="1">
        <f t="array" aca="1" ref="B280" ca="1">INDEX(DBCs!$A$1:$A$36, RANDBETWEEN(1, COUNT(DBCs!$A$1:$A$36)))</f>
        <v>822</v>
      </c>
      <c r="C280" s="1">
        <v>45363</v>
      </c>
      <c r="D280" cm="1">
        <f t="array" aca="1" ref="D280" ca="1">IF(RAND() &lt;= 0.8, fake_dataset[[#This Row],[dbc_diagnosis_code]], INDEX(DBCs!$A$1:$A$36, RANDBETWEEN(1, COUNTA(DBCs!$A$1:$A$36))))</f>
        <v>802</v>
      </c>
      <c r="E280">
        <f ca="1">IF(fake_dataset[[#This Row],[dbc_switch]]=1,IF(RAND()&lt;Blad1!$B$1,1,0),IF(RAND()&lt;Blad1!$B$4,1,0))</f>
        <v>1</v>
      </c>
      <c r="F280">
        <f ca="1">IF(fake_dataset[[#This Row],[dbc_diagnosis_code]]=fake_dataset[[#This Row],[corrected_dbc]],0,1)</f>
        <v>1</v>
      </c>
      <c r="G280" t="str" cm="1">
        <f t="array" aca="1" ref="G280" ca="1">INDEX('explanations '!$A$1:$A$19, RANDBETWEEN(1, COUNTA('explanations '!$A$1:$A$19)))</f>
        <v>De huidige code weerspiegelt niet de nieuwe diagnose pericarditis, die nu de leidende diagnose is.</v>
      </c>
      <c r="H280">
        <v>9</v>
      </c>
      <c r="I280">
        <v>185</v>
      </c>
      <c r="J280">
        <v>46</v>
      </c>
      <c r="K280">
        <v>70260</v>
      </c>
      <c r="L280" t="s">
        <v>35</v>
      </c>
      <c r="M280" t="s">
        <v>36</v>
      </c>
      <c r="N280">
        <v>8</v>
      </c>
      <c r="O280">
        <v>4</v>
      </c>
      <c r="P280" cm="1">
        <f t="array" aca="1" ref="P280" ca="1">INDEX({1;1;1;1;1;2;2;2;2;2;3;3;3;3;4;4;4;5;5;6;6;7;8;9;10}, RANDBETWEEN(1, 25))</f>
        <v>4</v>
      </c>
      <c r="Q280">
        <v>2</v>
      </c>
      <c r="R280">
        <f ca="1">IF(fake_dataset[[#This Row],[count_score]]&gt;3,1,0)</f>
        <v>1</v>
      </c>
      <c r="S280" s="2">
        <v>45200.444039351853</v>
      </c>
      <c r="T280" s="1">
        <v>45339</v>
      </c>
      <c r="U280" s="1">
        <v>45318</v>
      </c>
      <c r="V280" t="s">
        <v>39</v>
      </c>
      <c r="W280" t="s">
        <v>34</v>
      </c>
      <c r="X280" s="1" t="str">
        <f t="shared" ca="1" si="24"/>
        <v/>
      </c>
      <c r="Y280" s="1" t="str">
        <f t="shared" ca="1" si="25"/>
        <v/>
      </c>
      <c r="Z280" s="1" t="str">
        <f t="shared" ca="1" si="26"/>
        <v/>
      </c>
      <c r="AA280" s="1" t="str">
        <f t="shared" ca="1" si="27"/>
        <v/>
      </c>
      <c r="AB280" s="1" t="str">
        <f t="shared" ca="1" si="28"/>
        <v/>
      </c>
      <c r="AC280" s="1" t="str">
        <f t="shared" ca="1" si="29"/>
        <v/>
      </c>
      <c r="AD280" s="1">
        <v>45168</v>
      </c>
      <c r="AE280">
        <v>-25</v>
      </c>
      <c r="AF280">
        <f ca="1">IF(fake_dataset[[#This Row],[full]]=1,RANDBETWEEN(200,500),RANDBETWEEN(-50,250))</f>
        <v>490</v>
      </c>
    </row>
    <row r="281" spans="1:32" x14ac:dyDescent="0.35">
      <c r="A281" t="str" cm="1">
        <f t="array" aca="1" ref="A28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81" cm="1">
        <f t="array" aca="1" ref="B281" ca="1">INDEX(DBCs!$A$1:$A$36, RANDBETWEEN(1, COUNT(DBCs!$A$1:$A$36)))</f>
        <v>804</v>
      </c>
      <c r="C281" s="1">
        <v>45267</v>
      </c>
      <c r="D281" cm="1">
        <f t="array" aca="1" ref="D281" ca="1">IF(RAND() &lt;= 0.8, fake_dataset[[#This Row],[dbc_diagnosis_code]], INDEX(DBCs!$A$1:$A$36, RANDBETWEEN(1, COUNTA(DBCs!$A$1:$A$36))))</f>
        <v>804</v>
      </c>
      <c r="E281">
        <f ca="1">IF(fake_dataset[[#This Row],[dbc_switch]]=1,IF(RAND()&lt;Blad1!$B$1,1,0),IF(RAND()&lt;Blad1!$B$4,1,0))</f>
        <v>0</v>
      </c>
      <c r="F281">
        <f ca="1">IF(fake_dataset[[#This Row],[dbc_diagnosis_code]]=fake_dataset[[#This Row],[corrected_dbc]],0,1)</f>
        <v>0</v>
      </c>
      <c r="G281" t="str" cm="1">
        <f t="array" aca="1" ref="G281" ca="1">INDEX('explanations '!$A$1:$A$19, RANDBETWEEN(1, COUNTA('explanations '!$A$1:$A$19)))</f>
        <v>De huidige code is niet langer accuraat aangezien de patiënt nu ook wordt behandeld voor pulmonale hypertensie, wat als de primaire diagnose moet worden gecodeerd.</v>
      </c>
      <c r="H281">
        <v>6</v>
      </c>
      <c r="I281">
        <v>186</v>
      </c>
      <c r="J281">
        <v>35</v>
      </c>
      <c r="K281">
        <v>34793</v>
      </c>
      <c r="L281" t="s">
        <v>40</v>
      </c>
      <c r="M281" t="s">
        <v>32</v>
      </c>
      <c r="N281">
        <v>4</v>
      </c>
      <c r="O281">
        <v>4</v>
      </c>
      <c r="P281" cm="1">
        <f t="array" aca="1" ref="P281" ca="1">INDEX({1;1;1;1;1;2;2;2;2;2;3;3;3;3;4;4;4;5;5;6;6;7;8;9;10}, RANDBETWEEN(1, 25))</f>
        <v>4</v>
      </c>
      <c r="Q281">
        <v>6</v>
      </c>
      <c r="R281">
        <f ca="1">IF(fake_dataset[[#This Row],[count_score]]&gt;3,1,0)</f>
        <v>1</v>
      </c>
      <c r="S281" s="2">
        <v>45304.66033564815</v>
      </c>
      <c r="T281" s="1">
        <v>45278</v>
      </c>
      <c r="U281" s="1">
        <v>45254</v>
      </c>
      <c r="V281" t="s">
        <v>39</v>
      </c>
      <c r="W281" t="s">
        <v>30</v>
      </c>
      <c r="X281" s="1" t="str">
        <f t="shared" ca="1" si="24"/>
        <v/>
      </c>
      <c r="Y281" s="1">
        <f t="shared" ca="1" si="25"/>
        <v>45262</v>
      </c>
      <c r="Z281" s="1" t="str">
        <f t="shared" ca="1" si="26"/>
        <v/>
      </c>
      <c r="AA281" s="1" t="str">
        <f t="shared" ca="1" si="27"/>
        <v/>
      </c>
      <c r="AB281" s="1" t="str">
        <f t="shared" ca="1" si="28"/>
        <v/>
      </c>
      <c r="AC281" s="1" t="str">
        <f t="shared" ca="1" si="29"/>
        <v/>
      </c>
      <c r="AD281" s="1">
        <v>45131</v>
      </c>
      <c r="AE281">
        <v>-133</v>
      </c>
      <c r="AF281">
        <f ca="1">IF(fake_dataset[[#This Row],[full]]=1,RANDBETWEEN(200,500),RANDBETWEEN(-50,250))</f>
        <v>457</v>
      </c>
    </row>
    <row r="282" spans="1:32" x14ac:dyDescent="0.35">
      <c r="A282" t="str" cm="1">
        <f t="array" aca="1" ref="A28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2" cm="1">
        <f t="array" aca="1" ref="B282" ca="1">INDEX(DBCs!$A$1:$A$36, RANDBETWEEN(1, COUNT(DBCs!$A$1:$A$36)))</f>
        <v>701</v>
      </c>
      <c r="C282" s="1">
        <v>45293</v>
      </c>
      <c r="D282" cm="1">
        <f t="array" aca="1" ref="D282" ca="1">IF(RAND() &lt;= 0.8, fake_dataset[[#This Row],[dbc_diagnosis_code]], INDEX(DBCs!$A$1:$A$36, RANDBETWEEN(1, COUNTA(DBCs!$A$1:$A$36))))</f>
        <v>701</v>
      </c>
      <c r="E282">
        <f ca="1">IF(fake_dataset[[#This Row],[dbc_switch]]=1,IF(RAND()&lt;Blad1!$B$1,1,0),IF(RAND()&lt;Blad1!$B$4,1,0))</f>
        <v>0</v>
      </c>
      <c r="F282">
        <f ca="1">IF(fake_dataset[[#This Row],[dbc_diagnosis_code]]=fake_dataset[[#This Row],[corrected_dbc]],0,1)</f>
        <v>0</v>
      </c>
      <c r="G282" t="str" cm="1">
        <f t="array" aca="1" ref="G282" ca="1">INDEX('explanations '!$A$1:$A$19, RANDBETWEEN(1, COUNTA('explanations '!$A$1:$A$19)))</f>
        <v>De huidige code is niet langer accuraat aangezien de patiënt nu ook wordt behandeld voor pulmonale hypertensie, wat als de primaire diagnose moet worden gecodeerd.</v>
      </c>
      <c r="H282">
        <v>10</v>
      </c>
      <c r="I282">
        <v>178</v>
      </c>
      <c r="J282">
        <v>72</v>
      </c>
      <c r="K282">
        <v>82335</v>
      </c>
      <c r="L282" t="s">
        <v>31</v>
      </c>
      <c r="M282" t="s">
        <v>36</v>
      </c>
      <c r="N282">
        <v>5</v>
      </c>
      <c r="O282">
        <v>5</v>
      </c>
      <c r="P282" cm="1">
        <f t="array" aca="1" ref="P282" ca="1">INDEX({1;1;1;1;1;2;2;2;2;2;3;3;3;3;4;4;4;5;5;6;6;7;8;9;10}, RANDBETWEEN(1, 25))</f>
        <v>1</v>
      </c>
      <c r="Q282">
        <v>5</v>
      </c>
      <c r="R282">
        <f ca="1">IF(fake_dataset[[#This Row],[count_score]]&gt;3,1,0)</f>
        <v>0</v>
      </c>
      <c r="S282" s="2">
        <v>45382.867858796293</v>
      </c>
      <c r="T282" s="1">
        <v>45214</v>
      </c>
      <c r="U282" s="1">
        <v>45225</v>
      </c>
      <c r="V282" t="s">
        <v>37</v>
      </c>
      <c r="W282" t="s">
        <v>34</v>
      </c>
      <c r="X282" s="1" t="str">
        <f t="shared" ca="1" si="24"/>
        <v/>
      </c>
      <c r="Y282" s="1" t="str">
        <f t="shared" ca="1" si="25"/>
        <v/>
      </c>
      <c r="Z282" s="1">
        <f t="shared" ca="1" si="26"/>
        <v>45288</v>
      </c>
      <c r="AA282" s="1" t="str">
        <f t="shared" ca="1" si="27"/>
        <v/>
      </c>
      <c r="AB282" s="1" t="str">
        <f t="shared" ca="1" si="28"/>
        <v/>
      </c>
      <c r="AC282" s="1" t="str">
        <f t="shared" ca="1" si="29"/>
        <v/>
      </c>
      <c r="AD282" s="1">
        <v>45127</v>
      </c>
      <c r="AE282">
        <v>125</v>
      </c>
      <c r="AF282">
        <f ca="1">IF(fake_dataset[[#This Row],[full]]=1,RANDBETWEEN(200,500),RANDBETWEEN(-50,250))</f>
        <v>64</v>
      </c>
    </row>
    <row r="283" spans="1:32" x14ac:dyDescent="0.35">
      <c r="A283" t="str" cm="1">
        <f t="array" aca="1" ref="A28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83" cm="1">
        <f t="array" aca="1" ref="B283" ca="1">INDEX(DBCs!$A$1:$A$36, RANDBETWEEN(1, COUNT(DBCs!$A$1:$A$36)))</f>
        <v>902</v>
      </c>
      <c r="C283" s="1">
        <v>45272</v>
      </c>
      <c r="D283" cm="1">
        <f t="array" aca="1" ref="D283" ca="1">IF(RAND() &lt;= 0.8, fake_dataset[[#This Row],[dbc_diagnosis_code]], INDEX(DBCs!$A$1:$A$36, RANDBETWEEN(1, COUNTA(DBCs!$A$1:$A$36))))</f>
        <v>902</v>
      </c>
      <c r="E283">
        <f ca="1">IF(fake_dataset[[#This Row],[dbc_switch]]=1,IF(RAND()&lt;Blad1!$B$1,1,0),IF(RAND()&lt;Blad1!$B$4,1,0))</f>
        <v>0</v>
      </c>
      <c r="F283">
        <f ca="1">IF(fake_dataset[[#This Row],[dbc_diagnosis_code]]=fake_dataset[[#This Row],[corrected_dbc]],0,1)</f>
        <v>0</v>
      </c>
      <c r="G283" t="str" cm="1">
        <f t="array" aca="1" ref="G283" ca="1">INDEX('explanations '!$A$1:$A$19, RANDBETWEEN(1, COUNTA('explanations '!$A$1:$A$19)))</f>
        <v>De huidige code is niet langer accuraat aangezien de patiënt nu ook wordt behandeld voor pulmonale hypertensie, wat als de primaire diagnose moet worden gecodeerd.</v>
      </c>
      <c r="H283">
        <v>6</v>
      </c>
      <c r="I283">
        <v>155</v>
      </c>
      <c r="J283">
        <v>58</v>
      </c>
      <c r="K283">
        <v>58324</v>
      </c>
      <c r="L283" t="s">
        <v>35</v>
      </c>
      <c r="M283" t="s">
        <v>36</v>
      </c>
      <c r="N283">
        <v>6</v>
      </c>
      <c r="O283">
        <v>10</v>
      </c>
      <c r="P283" cm="1">
        <f t="array" aca="1" ref="P283" ca="1">INDEX({1;1;1;1;1;2;2;2;2;2;3;3;3;3;4;4;4;5;5;6;6;7;8;9;10}, RANDBETWEEN(1, 25))</f>
        <v>1</v>
      </c>
      <c r="Q283">
        <v>10</v>
      </c>
      <c r="R283">
        <f ca="1">IF(fake_dataset[[#This Row],[count_score]]&gt;3,1,0)</f>
        <v>0</v>
      </c>
      <c r="S283" s="2">
        <v>45357.119699074072</v>
      </c>
      <c r="T283" s="1">
        <v>45058</v>
      </c>
      <c r="U283" s="1">
        <v>45221</v>
      </c>
      <c r="V283" t="s">
        <v>33</v>
      </c>
      <c r="W283" t="s">
        <v>30</v>
      </c>
      <c r="X283" s="1">
        <f t="shared" ca="1" si="24"/>
        <v>45267</v>
      </c>
      <c r="Y283" s="1">
        <f t="shared" ca="1" si="25"/>
        <v>45267</v>
      </c>
      <c r="Z283" s="1" t="str">
        <f t="shared" ca="1" si="26"/>
        <v/>
      </c>
      <c r="AA283" s="1" t="str">
        <f t="shared" ca="1" si="27"/>
        <v/>
      </c>
      <c r="AB283" s="1">
        <f t="shared" ca="1" si="28"/>
        <v>45267</v>
      </c>
      <c r="AC283" s="1" t="str">
        <f t="shared" ca="1" si="29"/>
        <v/>
      </c>
      <c r="AD283" s="1">
        <v>45286</v>
      </c>
      <c r="AE283">
        <v>-335</v>
      </c>
      <c r="AF283">
        <f ca="1">IF(fake_dataset[[#This Row],[full]]=1,RANDBETWEEN(200,500),RANDBETWEEN(-50,250))</f>
        <v>244</v>
      </c>
    </row>
    <row r="284" spans="1:32" x14ac:dyDescent="0.35">
      <c r="A284" t="str" cm="1">
        <f t="array" aca="1" ref="A28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84" cm="1">
        <f t="array" aca="1" ref="B284" ca="1">INDEX(DBCs!$A$1:$A$36, RANDBETWEEN(1, COUNT(DBCs!$A$1:$A$36)))</f>
        <v>502</v>
      </c>
      <c r="C284" s="1">
        <v>45377</v>
      </c>
      <c r="D284" cm="1">
        <f t="array" aca="1" ref="D284" ca="1">IF(RAND() &lt;= 0.8, fake_dataset[[#This Row],[dbc_diagnosis_code]], INDEX(DBCs!$A$1:$A$36, RANDBETWEEN(1, COUNTA(DBCs!$A$1:$A$36))))</f>
        <v>502</v>
      </c>
      <c r="E284">
        <f ca="1">IF(fake_dataset[[#This Row],[dbc_switch]]=1,IF(RAND()&lt;Blad1!$B$1,1,0),IF(RAND()&lt;Blad1!$B$4,1,0))</f>
        <v>0</v>
      </c>
      <c r="F284">
        <f ca="1">IF(fake_dataset[[#This Row],[dbc_diagnosis_code]]=fake_dataset[[#This Row],[corrected_dbc]],0,1)</f>
        <v>0</v>
      </c>
      <c r="G284" t="str" cm="1">
        <f t="array" aca="1" ref="G284" ca="1">INDEX('explanations '!$A$1:$A$19, RANDBETWEEN(1, COUNTA('explanations '!$A$1:$A$19)))</f>
        <v>De huidige code voldoet niet meer omdat hypertrofische cardiomyopathie nu als de leidende diagnose is vastgesteld.</v>
      </c>
      <c r="H284">
        <v>9</v>
      </c>
      <c r="I284">
        <v>185</v>
      </c>
      <c r="J284">
        <v>56</v>
      </c>
      <c r="K284">
        <v>71466</v>
      </c>
      <c r="L284" t="s">
        <v>31</v>
      </c>
      <c r="M284" t="s">
        <v>32</v>
      </c>
      <c r="N284">
        <v>9</v>
      </c>
      <c r="O284">
        <v>10</v>
      </c>
      <c r="P284" cm="1">
        <f t="array" aca="1" ref="P284" ca="1">INDEX({1;1;1;1;1;2;2;2;2;2;3;3;3;3;4;4;4;5;5;6;6;7;8;9;10}, RANDBETWEEN(1, 25))</f>
        <v>5</v>
      </c>
      <c r="Q284">
        <v>4</v>
      </c>
      <c r="R284">
        <f ca="1">IF(fake_dataset[[#This Row],[count_score]]&gt;3,1,0)</f>
        <v>1</v>
      </c>
      <c r="S284" s="2">
        <v>45415.79996527778</v>
      </c>
      <c r="T284" s="1">
        <v>45340</v>
      </c>
      <c r="U284" s="1">
        <v>45079</v>
      </c>
      <c r="V284" t="s">
        <v>39</v>
      </c>
      <c r="W284" t="s">
        <v>30</v>
      </c>
      <c r="X284" s="1">
        <f t="shared" ca="1" si="24"/>
        <v>45372</v>
      </c>
      <c r="Y284" s="1">
        <f t="shared" ca="1" si="25"/>
        <v>45372</v>
      </c>
      <c r="Z284" s="1" t="str">
        <f t="shared" ca="1" si="26"/>
        <v/>
      </c>
      <c r="AA284" s="1" t="str">
        <f t="shared" ca="1" si="27"/>
        <v/>
      </c>
      <c r="AB284" s="1" t="str">
        <f t="shared" ca="1" si="28"/>
        <v/>
      </c>
      <c r="AC284" s="1" t="str">
        <f t="shared" ca="1" si="29"/>
        <v/>
      </c>
      <c r="AD284" s="1">
        <v>45264</v>
      </c>
      <c r="AE284">
        <v>-285</v>
      </c>
      <c r="AF284">
        <f ca="1">IF(fake_dataset[[#This Row],[full]]=1,RANDBETWEEN(200,500),RANDBETWEEN(-50,250))</f>
        <v>212</v>
      </c>
    </row>
    <row r="285" spans="1:32" x14ac:dyDescent="0.35">
      <c r="A285" t="str" cm="1">
        <f t="array" aca="1" ref="A28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85" cm="1">
        <f t="array" aca="1" ref="B285" ca="1">INDEX(DBCs!$A$1:$A$36, RANDBETWEEN(1, COUNT(DBCs!$A$1:$A$36)))</f>
        <v>810</v>
      </c>
      <c r="C285" s="1">
        <v>45265</v>
      </c>
      <c r="D285" cm="1">
        <f t="array" aca="1" ref="D285" ca="1">IF(RAND() &lt;= 0.8, fake_dataset[[#This Row],[dbc_diagnosis_code]], INDEX(DBCs!$A$1:$A$36, RANDBETWEEN(1, COUNTA(DBCs!$A$1:$A$36))))</f>
        <v>810</v>
      </c>
      <c r="E285">
        <f ca="1">IF(fake_dataset[[#This Row],[dbc_switch]]=1,IF(RAND()&lt;Blad1!$B$1,1,0),IF(RAND()&lt;Blad1!$B$4,1,0))</f>
        <v>0</v>
      </c>
      <c r="F285">
        <f ca="1">IF(fake_dataset[[#This Row],[dbc_diagnosis_code]]=fake_dataset[[#This Row],[corrected_dbc]],0,1)</f>
        <v>0</v>
      </c>
      <c r="G285" t="str" cm="1">
        <f t="array" aca="1" ref="G285" ca="1">INDEX('explanations '!$A$1:$A$19, RANDBETWEEN(1, COUNTA('explanations '!$A$1:$A$19)))</f>
        <v>De huidige code is niet toereikend omdat de nieuwe diagnose coronaire hartziekte nu de primaire diagnose is.</v>
      </c>
      <c r="H285">
        <v>10</v>
      </c>
      <c r="I285">
        <v>162</v>
      </c>
      <c r="J285">
        <v>98</v>
      </c>
      <c r="K285">
        <v>54677</v>
      </c>
      <c r="L285" t="s">
        <v>40</v>
      </c>
      <c r="M285" t="s">
        <v>32</v>
      </c>
      <c r="N285">
        <v>4</v>
      </c>
      <c r="O285">
        <v>10</v>
      </c>
      <c r="P285" cm="1">
        <f t="array" aca="1" ref="P285" ca="1">INDEX({1;1;1;1;1;2;2;2;2;2;3;3;3;3;4;4;4;5;5;6;6;7;8;9;10}, RANDBETWEEN(1, 25))</f>
        <v>3</v>
      </c>
      <c r="Q285">
        <v>4</v>
      </c>
      <c r="R285">
        <f ca="1">IF(fake_dataset[[#This Row],[count_score]]&gt;3,1,0)</f>
        <v>0</v>
      </c>
      <c r="S285" s="2">
        <v>45411.196608796294</v>
      </c>
      <c r="T285" s="1">
        <v>45157</v>
      </c>
      <c r="U285" s="1">
        <v>45218</v>
      </c>
      <c r="V285" t="s">
        <v>33</v>
      </c>
      <c r="W285" t="s">
        <v>30</v>
      </c>
      <c r="X285" s="1" t="str">
        <f t="shared" ca="1" si="24"/>
        <v/>
      </c>
      <c r="Y285" s="1">
        <f t="shared" ca="1" si="25"/>
        <v>45260</v>
      </c>
      <c r="Z285" s="1" t="str">
        <f t="shared" ca="1" si="26"/>
        <v/>
      </c>
      <c r="AA285" s="1" t="str">
        <f t="shared" ca="1" si="27"/>
        <v/>
      </c>
      <c r="AB285" s="1" t="str">
        <f t="shared" ca="1" si="28"/>
        <v/>
      </c>
      <c r="AC285" s="1" t="str">
        <f t="shared" ca="1" si="29"/>
        <v/>
      </c>
      <c r="AD285" s="1">
        <v>45127</v>
      </c>
      <c r="AE285">
        <v>331</v>
      </c>
      <c r="AF285">
        <f ca="1">IF(fake_dataset[[#This Row],[full]]=1,RANDBETWEEN(200,500),RANDBETWEEN(-50,250))</f>
        <v>150</v>
      </c>
    </row>
    <row r="286" spans="1:32" x14ac:dyDescent="0.35">
      <c r="A286" t="str" cm="1">
        <f t="array" aca="1" ref="A28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86" cm="1">
        <f t="array" aca="1" ref="B286" ca="1">INDEX(DBCs!$A$1:$A$36, RANDBETWEEN(1, COUNT(DBCs!$A$1:$A$36)))</f>
        <v>402</v>
      </c>
      <c r="C286" s="1">
        <v>45189</v>
      </c>
      <c r="D286" cm="1">
        <f t="array" aca="1" ref="D286" ca="1">IF(RAND() &lt;= 0.8, fake_dataset[[#This Row],[dbc_diagnosis_code]], INDEX(DBCs!$A$1:$A$36, RANDBETWEEN(1, COUNTA(DBCs!$A$1:$A$36))))</f>
        <v>402</v>
      </c>
      <c r="E286">
        <f ca="1">IF(fake_dataset[[#This Row],[dbc_switch]]=1,IF(RAND()&lt;Blad1!$B$1,1,0),IF(RAND()&lt;Blad1!$B$4,1,0))</f>
        <v>0</v>
      </c>
      <c r="F286">
        <f ca="1">IF(fake_dataset[[#This Row],[dbc_diagnosis_code]]=fake_dataset[[#This Row],[corrected_dbc]],0,1)</f>
        <v>0</v>
      </c>
      <c r="G286" t="str" cm="1">
        <f t="array" aca="1" ref="G286" ca="1">INDEX('explanations '!$A$1:$A$19, RANDBETWEEN(1, COUNTA('explanations '!$A$1:$A$19)))</f>
        <v>De huidige code weerspiegelt niet de nieuwe diagnose van coronaire hartziekte, die nu de belangrijkste focus van de behandeling is.</v>
      </c>
      <c r="H286">
        <v>8</v>
      </c>
      <c r="I286">
        <v>188</v>
      </c>
      <c r="J286">
        <v>89</v>
      </c>
      <c r="K286">
        <v>83073</v>
      </c>
      <c r="L286" t="s">
        <v>35</v>
      </c>
      <c r="M286" t="s">
        <v>36</v>
      </c>
      <c r="N286">
        <v>3</v>
      </c>
      <c r="O286">
        <v>1</v>
      </c>
      <c r="P286" cm="1">
        <f t="array" aca="1" ref="P286" ca="1">INDEX({1;1;1;1;1;2;2;2;2;2;3;3;3;3;4;4;4;5;5;6;6;7;8;9;10}, RANDBETWEEN(1, 25))</f>
        <v>3</v>
      </c>
      <c r="Q286">
        <v>4</v>
      </c>
      <c r="R286">
        <f ca="1">IF(fake_dataset[[#This Row],[count_score]]&gt;3,1,0)</f>
        <v>0</v>
      </c>
      <c r="S286" s="2">
        <v>45411.860509259262</v>
      </c>
      <c r="T286" s="1">
        <v>45297</v>
      </c>
      <c r="U286" s="1">
        <v>45327</v>
      </c>
      <c r="V286" t="s">
        <v>39</v>
      </c>
      <c r="W286" t="s">
        <v>30</v>
      </c>
      <c r="X286" s="1">
        <f t="shared" ca="1" si="24"/>
        <v>45184</v>
      </c>
      <c r="Y286" s="1" t="str">
        <f t="shared" ca="1" si="25"/>
        <v/>
      </c>
      <c r="Z286" s="1">
        <f t="shared" ca="1" si="26"/>
        <v>45184</v>
      </c>
      <c r="AA286" s="1" t="str">
        <f t="shared" ca="1" si="27"/>
        <v/>
      </c>
      <c r="AB286" s="1" t="str">
        <f t="shared" ca="1" si="28"/>
        <v/>
      </c>
      <c r="AC286" s="1" t="str">
        <f t="shared" ca="1" si="29"/>
        <v/>
      </c>
      <c r="AD286" s="1">
        <v>45261</v>
      </c>
      <c r="AE286">
        <v>5</v>
      </c>
      <c r="AF286">
        <f ca="1">IF(fake_dataset[[#This Row],[full]]=1,RANDBETWEEN(200,500),RANDBETWEEN(-50,250))</f>
        <v>-4</v>
      </c>
    </row>
    <row r="287" spans="1:32" x14ac:dyDescent="0.35">
      <c r="A287" t="str" cm="1">
        <f t="array" aca="1" ref="A28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87" cm="1">
        <f t="array" aca="1" ref="B287" ca="1">INDEX(DBCs!$A$1:$A$36, RANDBETWEEN(1, COUNT(DBCs!$A$1:$A$36)))</f>
        <v>509</v>
      </c>
      <c r="C287" s="1">
        <v>45385</v>
      </c>
      <c r="D287" cm="1">
        <f t="array" aca="1" ref="D287" ca="1">IF(RAND() &lt;= 0.8, fake_dataset[[#This Row],[dbc_diagnosis_code]], INDEX(DBCs!$A$1:$A$36, RANDBETWEEN(1, COUNTA(DBCs!$A$1:$A$36))))</f>
        <v>509</v>
      </c>
      <c r="E287">
        <f ca="1">IF(fake_dataset[[#This Row],[dbc_switch]]=1,IF(RAND()&lt;Blad1!$B$1,1,0),IF(RAND()&lt;Blad1!$B$4,1,0))</f>
        <v>0</v>
      </c>
      <c r="F287">
        <f ca="1">IF(fake_dataset[[#This Row],[dbc_diagnosis_code]]=fake_dataset[[#This Row],[corrected_dbc]],0,1)</f>
        <v>0</v>
      </c>
      <c r="G287" t="str" cm="1">
        <f t="array" aca="1" ref="G287" ca="1">INDEX('explanations '!$A$1:$A$19, RANDBETWEEN(1, COUNTA('explanations '!$A$1:$A$19)))</f>
        <v>De huidige code is niet voldoende omdat atriumfibrilleren nu als de primaire diagnose is vastgesteld en actief wordt behandeld.</v>
      </c>
      <c r="H287">
        <v>3</v>
      </c>
      <c r="I287">
        <v>166</v>
      </c>
      <c r="J287">
        <v>24</v>
      </c>
      <c r="K287">
        <v>64337</v>
      </c>
      <c r="L287" t="s">
        <v>31</v>
      </c>
      <c r="M287" t="s">
        <v>32</v>
      </c>
      <c r="N287">
        <v>3</v>
      </c>
      <c r="O287">
        <v>2</v>
      </c>
      <c r="P287" cm="1">
        <f t="array" aca="1" ref="P287" ca="1">INDEX({1;1;1;1;1;2;2;2;2;2;3;3;3;3;4;4;4;5;5;6;6;7;8;9;10}, RANDBETWEEN(1, 25))</f>
        <v>1</v>
      </c>
      <c r="Q287">
        <v>8</v>
      </c>
      <c r="R287">
        <f ca="1">IF(fake_dataset[[#This Row],[count_score]]&gt;3,1,0)</f>
        <v>0</v>
      </c>
      <c r="S287" s="2">
        <v>45419.125694444447</v>
      </c>
      <c r="T287" s="1">
        <v>45379</v>
      </c>
      <c r="U287" s="1">
        <v>45301</v>
      </c>
      <c r="V287" t="s">
        <v>39</v>
      </c>
      <c r="W287" t="s">
        <v>34</v>
      </c>
      <c r="X287" s="1" t="str">
        <f t="shared" ca="1" si="24"/>
        <v/>
      </c>
      <c r="Y287" s="1" t="str">
        <f t="shared" ca="1" si="25"/>
        <v/>
      </c>
      <c r="Z287" s="1" t="str">
        <f t="shared" ca="1" si="26"/>
        <v/>
      </c>
      <c r="AA287" s="1" t="str">
        <f t="shared" ca="1" si="27"/>
        <v/>
      </c>
      <c r="AB287" s="1" t="str">
        <f t="shared" ca="1" si="28"/>
        <v/>
      </c>
      <c r="AC287" s="1" t="str">
        <f t="shared" ca="1" si="29"/>
        <v/>
      </c>
      <c r="AD287" s="1">
        <v>45324</v>
      </c>
      <c r="AE287">
        <v>328</v>
      </c>
      <c r="AF287">
        <f ca="1">IF(fake_dataset[[#This Row],[full]]=1,RANDBETWEEN(200,500),RANDBETWEEN(-50,250))</f>
        <v>40</v>
      </c>
    </row>
    <row r="288" spans="1:32" x14ac:dyDescent="0.35">
      <c r="A288" t="str" cm="1">
        <f t="array" aca="1" ref="A28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88" cm="1">
        <f t="array" aca="1" ref="B288" ca="1">INDEX(DBCs!$A$1:$A$36, RANDBETWEEN(1, COUNT(DBCs!$A$1:$A$36)))</f>
        <v>602</v>
      </c>
      <c r="C288" s="1">
        <v>45215</v>
      </c>
      <c r="D288" cm="1">
        <f t="array" aca="1" ref="D288" ca="1">IF(RAND() &lt;= 0.8, fake_dataset[[#This Row],[dbc_diagnosis_code]], INDEX(DBCs!$A$1:$A$36, RANDBETWEEN(1, COUNTA(DBCs!$A$1:$A$36))))</f>
        <v>602</v>
      </c>
      <c r="E288">
        <f ca="1">IF(fake_dataset[[#This Row],[dbc_switch]]=1,IF(RAND()&lt;Blad1!$B$1,1,0),IF(RAND()&lt;Blad1!$B$4,1,0))</f>
        <v>0</v>
      </c>
      <c r="F288">
        <f ca="1">IF(fake_dataset[[#This Row],[dbc_diagnosis_code]]=fake_dataset[[#This Row],[corrected_dbc]],0,1)</f>
        <v>0</v>
      </c>
      <c r="G288" t="str" cm="1">
        <f t="array" aca="1" ref="G288" ca="1">INDEX('explanations '!$A$1:$A$19, RANDBETWEEN(1, COUNTA('explanations '!$A$1:$A$19)))</f>
        <v>De huidige code is niet langer adequaat omdat de diagnose eindstadium hartfalen nu de leidende diagnose is.</v>
      </c>
      <c r="H288">
        <v>6</v>
      </c>
      <c r="I288">
        <v>157</v>
      </c>
      <c r="J288">
        <v>51</v>
      </c>
      <c r="K288">
        <v>43551</v>
      </c>
      <c r="L288" t="s">
        <v>35</v>
      </c>
      <c r="M288" t="s">
        <v>38</v>
      </c>
      <c r="N288">
        <v>6</v>
      </c>
      <c r="O288">
        <v>4</v>
      </c>
      <c r="P288" cm="1">
        <f t="array" aca="1" ref="P288" ca="1">INDEX({1;1;1;1;1;2;2;2;2;2;3;3;3;3;4;4;4;5;5;6;6;7;8;9;10}, RANDBETWEEN(1, 25))</f>
        <v>2</v>
      </c>
      <c r="Q288">
        <v>1</v>
      </c>
      <c r="R288">
        <f ca="1">IF(fake_dataset[[#This Row],[count_score]]&gt;3,1,0)</f>
        <v>0</v>
      </c>
      <c r="S288" s="2">
        <v>45289.609097222223</v>
      </c>
      <c r="T288" s="1">
        <v>45169</v>
      </c>
      <c r="U288" s="1">
        <v>45222</v>
      </c>
      <c r="V288" t="s">
        <v>39</v>
      </c>
      <c r="W288" t="s">
        <v>30</v>
      </c>
      <c r="X288" s="1" t="str">
        <f t="shared" ca="1" si="24"/>
        <v/>
      </c>
      <c r="Y288" s="1" t="str">
        <f t="shared" ca="1" si="25"/>
        <v/>
      </c>
      <c r="Z288" s="1" t="str">
        <f t="shared" ca="1" si="26"/>
        <v/>
      </c>
      <c r="AA288" s="1" t="str">
        <f t="shared" ca="1" si="27"/>
        <v/>
      </c>
      <c r="AB288" s="1" t="str">
        <f t="shared" ca="1" si="28"/>
        <v/>
      </c>
      <c r="AC288" s="1" t="str">
        <f t="shared" ca="1" si="29"/>
        <v/>
      </c>
      <c r="AD288" s="1">
        <v>45240</v>
      </c>
      <c r="AE288">
        <v>31</v>
      </c>
      <c r="AF288">
        <f ca="1">IF(fake_dataset[[#This Row],[full]]=1,RANDBETWEEN(200,500),RANDBETWEEN(-50,250))</f>
        <v>-15</v>
      </c>
    </row>
    <row r="289" spans="1:32" x14ac:dyDescent="0.35">
      <c r="A289" t="str" cm="1">
        <f t="array" aca="1" ref="A28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89" cm="1">
        <f t="array" aca="1" ref="B289" ca="1">INDEX(DBCs!$A$1:$A$36, RANDBETWEEN(1, COUNT(DBCs!$A$1:$A$36)))</f>
        <v>409</v>
      </c>
      <c r="C289" s="1">
        <v>45300</v>
      </c>
      <c r="D289" cm="1">
        <f t="array" aca="1" ref="D289" ca="1">IF(RAND() &lt;= 0.8, fake_dataset[[#This Row],[dbc_diagnosis_code]], INDEX(DBCs!$A$1:$A$36, RANDBETWEEN(1, COUNTA(DBCs!$A$1:$A$36))))</f>
        <v>409</v>
      </c>
      <c r="E289">
        <f ca="1">IF(fake_dataset[[#This Row],[dbc_switch]]=1,IF(RAND()&lt;Blad1!$B$1,1,0),IF(RAND()&lt;Blad1!$B$4,1,0))</f>
        <v>0</v>
      </c>
      <c r="F289">
        <f ca="1">IF(fake_dataset[[#This Row],[dbc_diagnosis_code]]=fake_dataset[[#This Row],[corrected_dbc]],0,1)</f>
        <v>0</v>
      </c>
      <c r="G289" t="str" cm="1">
        <f t="array" aca="1" ref="G289" ca="1">INDEX('explanations '!$A$1:$A$19, RANDBETWEEN(1, COUNTA('explanations '!$A$1:$A$19)))</f>
        <v>De huidige diagnose is nog steeds relevant, maar hypertrofische cardiomyopathie is toegevoegd als leidende diagnose, wat een codewijziging nodig maakt.</v>
      </c>
      <c r="H289">
        <v>1</v>
      </c>
      <c r="I289">
        <v>197</v>
      </c>
      <c r="J289">
        <v>28</v>
      </c>
      <c r="K289">
        <v>92027</v>
      </c>
      <c r="L289" t="s">
        <v>31</v>
      </c>
      <c r="M289" t="s">
        <v>36</v>
      </c>
      <c r="N289">
        <v>2</v>
      </c>
      <c r="O289">
        <v>9</v>
      </c>
      <c r="P289" cm="1">
        <f t="array" aca="1" ref="P289" ca="1">INDEX({1;1;1;1;1;2;2;2;2;2;3;3;3;3;4;4;4;5;5;6;6;7;8;9;10}, RANDBETWEEN(1, 25))</f>
        <v>8</v>
      </c>
      <c r="Q289">
        <v>1</v>
      </c>
      <c r="R289">
        <f ca="1">IF(fake_dataset[[#This Row],[count_score]]&gt;3,1,0)</f>
        <v>1</v>
      </c>
      <c r="S289" s="2">
        <v>45413.96025462963</v>
      </c>
      <c r="T289" s="1">
        <v>45225</v>
      </c>
      <c r="U289" s="1">
        <v>45291</v>
      </c>
      <c r="V289" t="s">
        <v>33</v>
      </c>
      <c r="W289" t="s">
        <v>30</v>
      </c>
      <c r="X289" s="1" t="str">
        <f t="shared" ca="1" si="24"/>
        <v/>
      </c>
      <c r="Y289" s="1" t="str">
        <f t="shared" ca="1" si="25"/>
        <v/>
      </c>
      <c r="Z289" s="1">
        <f t="shared" ca="1" si="26"/>
        <v>45295</v>
      </c>
      <c r="AA289" s="1" t="str">
        <f t="shared" ca="1" si="27"/>
        <v/>
      </c>
      <c r="AB289" s="1" t="str">
        <f t="shared" ca="1" si="28"/>
        <v/>
      </c>
      <c r="AC289" s="1" t="str">
        <f t="shared" ca="1" si="29"/>
        <v/>
      </c>
      <c r="AD289" s="1">
        <v>45258</v>
      </c>
      <c r="AE289">
        <v>193</v>
      </c>
      <c r="AF289">
        <f ca="1">IF(fake_dataset[[#This Row],[full]]=1,RANDBETWEEN(200,500),RANDBETWEEN(-50,250))</f>
        <v>221</v>
      </c>
    </row>
    <row r="290" spans="1:32" x14ac:dyDescent="0.35">
      <c r="A290" t="str" cm="1">
        <f t="array" aca="1" ref="A29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90" cm="1">
        <f t="array" aca="1" ref="B290" ca="1">INDEX(DBCs!$A$1:$A$36, RANDBETWEEN(1, COUNT(DBCs!$A$1:$A$36)))</f>
        <v>810</v>
      </c>
      <c r="C290" s="1">
        <v>45259</v>
      </c>
      <c r="D290" cm="1">
        <f t="array" aca="1" ref="D290" ca="1">IF(RAND() &lt;= 0.8, fake_dataset[[#This Row],[dbc_diagnosis_code]], INDEX(DBCs!$A$1:$A$36, RANDBETWEEN(1, COUNTA(DBCs!$A$1:$A$36))))</f>
        <v>810</v>
      </c>
      <c r="E290">
        <f ca="1">IF(fake_dataset[[#This Row],[dbc_switch]]=1,IF(RAND()&lt;Blad1!$B$1,1,0),IF(RAND()&lt;Blad1!$B$4,1,0))</f>
        <v>0</v>
      </c>
      <c r="F290">
        <f ca="1">IF(fake_dataset[[#This Row],[dbc_diagnosis_code]]=fake_dataset[[#This Row],[corrected_dbc]],0,1)</f>
        <v>0</v>
      </c>
      <c r="G290" t="str" cm="1">
        <f t="array" aca="1" ref="G290" ca="1">INDEX('explanations '!$A$1:$A$19, RANDBETWEEN(1, COUNTA('explanations '!$A$1:$A$19)))</f>
        <v>De huidige code is niet langer adequaat omdat de diagnose eindstadium hartfalen nu de leidende diagnose is.</v>
      </c>
      <c r="H290">
        <v>7</v>
      </c>
      <c r="I290">
        <v>160</v>
      </c>
      <c r="J290">
        <v>57</v>
      </c>
      <c r="K290">
        <v>10388</v>
      </c>
      <c r="L290" t="s">
        <v>40</v>
      </c>
      <c r="M290" t="s">
        <v>36</v>
      </c>
      <c r="N290">
        <v>7</v>
      </c>
      <c r="O290">
        <v>10</v>
      </c>
      <c r="P290" cm="1">
        <f t="array" aca="1" ref="P290" ca="1">INDEX({1;1;1;1;1;2;2;2;2;2;3;3;3;3;4;4;4;5;5;6;6;7;8;9;10}, RANDBETWEEN(1, 25))</f>
        <v>1</v>
      </c>
      <c r="Q290">
        <v>8</v>
      </c>
      <c r="R290">
        <f ca="1">IF(fake_dataset[[#This Row],[count_score]]&gt;3,1,0)</f>
        <v>0</v>
      </c>
      <c r="S290" s="2">
        <v>45391.977731481478</v>
      </c>
      <c r="T290" s="1">
        <v>45233</v>
      </c>
      <c r="U290" s="1">
        <v>45270</v>
      </c>
      <c r="V290" t="s">
        <v>39</v>
      </c>
      <c r="W290" t="s">
        <v>30</v>
      </c>
      <c r="X290" s="1" t="str">
        <f t="shared" ca="1" si="24"/>
        <v/>
      </c>
      <c r="Y290" s="1" t="str">
        <f t="shared" ca="1" si="25"/>
        <v/>
      </c>
      <c r="Z290" s="1">
        <f t="shared" ca="1" si="26"/>
        <v>45254</v>
      </c>
      <c r="AA290" s="1" t="str">
        <f t="shared" ca="1" si="27"/>
        <v/>
      </c>
      <c r="AB290" s="1" t="str">
        <f t="shared" ca="1" si="28"/>
        <v/>
      </c>
      <c r="AC290" s="1" t="str">
        <f t="shared" ca="1" si="29"/>
        <v/>
      </c>
      <c r="AD290" s="1">
        <v>45105</v>
      </c>
      <c r="AE290">
        <v>16</v>
      </c>
      <c r="AF290">
        <f ca="1">IF(fake_dataset[[#This Row],[full]]=1,RANDBETWEEN(200,500),RANDBETWEEN(-50,250))</f>
        <v>-16</v>
      </c>
    </row>
    <row r="291" spans="1:32" x14ac:dyDescent="0.35">
      <c r="A291" t="str" cm="1">
        <f t="array" aca="1" ref="A29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91" cm="1">
        <f t="array" aca="1" ref="B291" ca="1">INDEX(DBCs!$A$1:$A$36, RANDBETWEEN(1, COUNT(DBCs!$A$1:$A$36)))</f>
        <v>702</v>
      </c>
      <c r="C291" s="1">
        <v>45098</v>
      </c>
      <c r="D291" cm="1">
        <f t="array" aca="1" ref="D291" ca="1">IF(RAND() &lt;= 0.8, fake_dataset[[#This Row],[dbc_diagnosis_code]], INDEX(DBCs!$A$1:$A$36, RANDBETWEEN(1, COUNTA(DBCs!$A$1:$A$36))))</f>
        <v>702</v>
      </c>
      <c r="E291">
        <f ca="1">IF(fake_dataset[[#This Row],[dbc_switch]]=1,IF(RAND()&lt;Blad1!$B$1,1,0),IF(RAND()&lt;Blad1!$B$4,1,0))</f>
        <v>1</v>
      </c>
      <c r="F291">
        <f ca="1">IF(fake_dataset[[#This Row],[dbc_diagnosis_code]]=fake_dataset[[#This Row],[corrected_dbc]],0,1)</f>
        <v>0</v>
      </c>
      <c r="G291" t="str" cm="1">
        <f t="array" aca="1" ref="G291" ca="1">INDEX('explanations '!$A$1:$A$19, RANDBETWEEN(1, COUNTA('explanations '!$A$1:$A$19)))</f>
        <v>De huidige code is niet toereikend omdat de nieuwe diagnose coronaire hartziekte nu de primaire diagnose is.</v>
      </c>
      <c r="H291">
        <v>6</v>
      </c>
      <c r="I291">
        <v>150</v>
      </c>
      <c r="J291">
        <v>94</v>
      </c>
      <c r="K291">
        <v>66562</v>
      </c>
      <c r="L291" t="s">
        <v>35</v>
      </c>
      <c r="M291" t="s">
        <v>38</v>
      </c>
      <c r="N291">
        <v>2</v>
      </c>
      <c r="O291">
        <v>9</v>
      </c>
      <c r="P291" cm="1">
        <f t="array" aca="1" ref="P291" ca="1">INDEX({1;1;1;1;1;2;2;2;2;2;3;3;3;3;4;4;4;5;5;6;6;7;8;9;10}, RANDBETWEEN(1, 25))</f>
        <v>6</v>
      </c>
      <c r="Q291">
        <v>7</v>
      </c>
      <c r="R291">
        <f ca="1">IF(fake_dataset[[#This Row],[count_score]]&gt;3,1,0)</f>
        <v>1</v>
      </c>
      <c r="S291" s="2">
        <v>45384.409432870372</v>
      </c>
      <c r="T291" s="1">
        <v>45376</v>
      </c>
      <c r="U291" s="1">
        <v>45179</v>
      </c>
      <c r="V291" t="s">
        <v>39</v>
      </c>
      <c r="W291" t="s">
        <v>30</v>
      </c>
      <c r="X291" s="1" t="str">
        <f t="shared" ca="1" si="24"/>
        <v/>
      </c>
      <c r="Y291" s="1" t="str">
        <f t="shared" ca="1" si="25"/>
        <v/>
      </c>
      <c r="Z291" s="1">
        <f t="shared" ca="1" si="26"/>
        <v>45093</v>
      </c>
      <c r="AA291" s="1" t="str">
        <f t="shared" ca="1" si="27"/>
        <v/>
      </c>
      <c r="AB291" s="1">
        <f t="shared" ca="1" si="28"/>
        <v>45093</v>
      </c>
      <c r="AC291" s="1">
        <f t="shared" ca="1" si="29"/>
        <v>45093</v>
      </c>
      <c r="AD291" s="1">
        <v>45304</v>
      </c>
      <c r="AE291">
        <v>-330</v>
      </c>
      <c r="AF291">
        <f ca="1">IF(fake_dataset[[#This Row],[full]]=1,RANDBETWEEN(200,500),RANDBETWEEN(-50,250))</f>
        <v>489</v>
      </c>
    </row>
    <row r="292" spans="1:32" x14ac:dyDescent="0.35">
      <c r="A292" t="str" cm="1">
        <f t="array" aca="1" ref="A29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92" cm="1">
        <f t="array" aca="1" ref="B292" ca="1">INDEX(DBCs!$A$1:$A$36, RANDBETWEEN(1, COUNT(DBCs!$A$1:$A$36)))</f>
        <v>403</v>
      </c>
      <c r="C292" s="1">
        <v>45293</v>
      </c>
      <c r="D292" cm="1">
        <f t="array" aca="1" ref="D292" ca="1">IF(RAND() &lt;= 0.8, fake_dataset[[#This Row],[dbc_diagnosis_code]], INDEX(DBCs!$A$1:$A$36, RANDBETWEEN(1, COUNTA(DBCs!$A$1:$A$36))))</f>
        <v>403</v>
      </c>
      <c r="E292">
        <f ca="1">IF(fake_dataset[[#This Row],[dbc_switch]]=1,IF(RAND()&lt;Blad1!$B$1,1,0),IF(RAND()&lt;Blad1!$B$4,1,0))</f>
        <v>0</v>
      </c>
      <c r="F292">
        <f ca="1">IF(fake_dataset[[#This Row],[dbc_diagnosis_code]]=fake_dataset[[#This Row],[corrected_dbc]],0,1)</f>
        <v>0</v>
      </c>
      <c r="G292" t="str" cm="1">
        <f t="array" aca="1" ref="G292" ca="1">INDEX('explanations '!$A$1:$A$19, RANDBETWEEN(1, COUNTA('explanations '!$A$1:$A$19)))</f>
        <v>De huidige code is niet voldoende omdat atriumfibrilleren nu als de primaire diagnose is vastgesteld en actief wordt behandeld.</v>
      </c>
      <c r="H292">
        <v>3</v>
      </c>
      <c r="I292">
        <v>150</v>
      </c>
      <c r="J292">
        <v>66</v>
      </c>
      <c r="K292">
        <v>93659</v>
      </c>
      <c r="L292" t="s">
        <v>35</v>
      </c>
      <c r="M292" t="s">
        <v>36</v>
      </c>
      <c r="N292">
        <v>5</v>
      </c>
      <c r="O292">
        <v>6</v>
      </c>
      <c r="P292" cm="1">
        <f t="array" aca="1" ref="P292" ca="1">INDEX({1;1;1;1;1;2;2;2;2;2;3;3;3;3;4;4;4;5;5;6;6;7;8;9;10}, RANDBETWEEN(1, 25))</f>
        <v>2</v>
      </c>
      <c r="Q292">
        <v>2</v>
      </c>
      <c r="R292">
        <f ca="1">IF(fake_dataset[[#This Row],[count_score]]&gt;3,1,0)</f>
        <v>0</v>
      </c>
      <c r="S292" s="2">
        <v>45290.539305555554</v>
      </c>
      <c r="T292" s="1">
        <v>45071</v>
      </c>
      <c r="U292" s="1">
        <v>45166</v>
      </c>
      <c r="V292" t="s">
        <v>33</v>
      </c>
      <c r="W292" t="s">
        <v>34</v>
      </c>
      <c r="X292" s="1" t="str">
        <f t="shared" ca="1" si="24"/>
        <v/>
      </c>
      <c r="Y292" s="1">
        <f t="shared" ca="1" si="25"/>
        <v>45288</v>
      </c>
      <c r="Z292" s="1" t="str">
        <f t="shared" ca="1" si="26"/>
        <v/>
      </c>
      <c r="AA292" s="1" t="str">
        <f t="shared" ca="1" si="27"/>
        <v/>
      </c>
      <c r="AB292" s="1" t="str">
        <f t="shared" ca="1" si="28"/>
        <v/>
      </c>
      <c r="AC292" s="1" t="str">
        <f t="shared" ca="1" si="29"/>
        <v/>
      </c>
      <c r="AD292" s="1">
        <v>45165</v>
      </c>
      <c r="AE292">
        <v>-323</v>
      </c>
      <c r="AF292">
        <f ca="1">IF(fake_dataset[[#This Row],[full]]=1,RANDBETWEEN(200,500),RANDBETWEEN(-50,250))</f>
        <v>116</v>
      </c>
    </row>
    <row r="293" spans="1:32" x14ac:dyDescent="0.35">
      <c r="A293" t="str" cm="1">
        <f t="array" aca="1" ref="A29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3" cm="1">
        <f t="array" aca="1" ref="B293" ca="1">INDEX(DBCs!$A$1:$A$36, RANDBETWEEN(1, COUNT(DBCs!$A$1:$A$36)))</f>
        <v>905</v>
      </c>
      <c r="C293" s="1">
        <v>45214</v>
      </c>
      <c r="D293" cm="1">
        <f t="array" aca="1" ref="D293" ca="1">IF(RAND() &lt;= 0.8, fake_dataset[[#This Row],[dbc_diagnosis_code]], INDEX(DBCs!$A$1:$A$36, RANDBETWEEN(1, COUNTA(DBCs!$A$1:$A$36))))</f>
        <v>402</v>
      </c>
      <c r="E293">
        <f ca="1">IF(fake_dataset[[#This Row],[dbc_switch]]=1,IF(RAND()&lt;Blad1!$B$1,1,0),IF(RAND()&lt;Blad1!$B$4,1,0))</f>
        <v>0</v>
      </c>
      <c r="F293">
        <f ca="1">IF(fake_dataset[[#This Row],[dbc_diagnosis_code]]=fake_dataset[[#This Row],[corrected_dbc]],0,1)</f>
        <v>1</v>
      </c>
      <c r="G293" t="str" cm="1">
        <f t="array" aca="1" ref="G293" ca="1">INDEX('explanations '!$A$1:$A$19, RANDBETWEEN(1, COUNTA('explanations '!$A$1:$A$19)))</f>
        <v>De huidige diagnose blijft een van de hoofddiagnosen, maar de patiënt ondergaat nu ook behandeling voor pericarditis, waardoor een herziene code vereist is.</v>
      </c>
      <c r="H293">
        <v>4</v>
      </c>
      <c r="I293">
        <v>176</v>
      </c>
      <c r="J293">
        <v>52</v>
      </c>
      <c r="K293">
        <v>68034</v>
      </c>
      <c r="L293" t="s">
        <v>40</v>
      </c>
      <c r="M293" t="s">
        <v>38</v>
      </c>
      <c r="N293">
        <v>2</v>
      </c>
      <c r="O293">
        <v>8</v>
      </c>
      <c r="P293" cm="1">
        <f t="array" aca="1" ref="P293" ca="1">INDEX({1;1;1;1;1;2;2;2;2;2;3;3;3;3;4;4;4;5;5;6;6;7;8;9;10}, RANDBETWEEN(1, 25))</f>
        <v>6</v>
      </c>
      <c r="Q293">
        <v>7</v>
      </c>
      <c r="R293">
        <f ca="1">IF(fake_dataset[[#This Row],[count_score]]&gt;3,1,0)</f>
        <v>1</v>
      </c>
      <c r="S293" s="2">
        <v>45234.09302083333</v>
      </c>
      <c r="T293" s="1">
        <v>45318</v>
      </c>
      <c r="U293" s="1">
        <v>45223</v>
      </c>
      <c r="V293" t="s">
        <v>37</v>
      </c>
      <c r="W293" t="s">
        <v>30</v>
      </c>
      <c r="X293" s="1" t="str">
        <f t="shared" ca="1" si="24"/>
        <v/>
      </c>
      <c r="Y293" s="1" t="str">
        <f t="shared" ca="1" si="25"/>
        <v/>
      </c>
      <c r="Z293" s="1" t="str">
        <f t="shared" ca="1" si="26"/>
        <v/>
      </c>
      <c r="AA293" s="1">
        <f t="shared" ca="1" si="27"/>
        <v>45209</v>
      </c>
      <c r="AB293" s="1" t="str">
        <f t="shared" ca="1" si="28"/>
        <v/>
      </c>
      <c r="AC293" s="1" t="str">
        <f t="shared" ca="1" si="29"/>
        <v/>
      </c>
      <c r="AD293" s="1">
        <v>45169</v>
      </c>
      <c r="AE293">
        <v>-223</v>
      </c>
      <c r="AF293">
        <f ca="1">IF(fake_dataset[[#This Row],[full]]=1,RANDBETWEEN(200,500),RANDBETWEEN(-50,250))</f>
        <v>467</v>
      </c>
    </row>
    <row r="294" spans="1:32" x14ac:dyDescent="0.35">
      <c r="A294" t="str" cm="1">
        <f t="array" aca="1" ref="A29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94" cm="1">
        <f t="array" aca="1" ref="B294" ca="1">INDEX(DBCs!$A$1:$A$36, RANDBETWEEN(1, COUNT(DBCs!$A$1:$A$36)))</f>
        <v>806</v>
      </c>
      <c r="C294" s="1">
        <v>45164</v>
      </c>
      <c r="D294" cm="1">
        <f t="array" aca="1" ref="D294" ca="1">IF(RAND() &lt;= 0.8, fake_dataset[[#This Row],[dbc_diagnosis_code]], INDEX(DBCs!$A$1:$A$36, RANDBETWEEN(1, COUNTA(DBCs!$A$1:$A$36))))</f>
        <v>806</v>
      </c>
      <c r="E294">
        <f ca="1">IF(fake_dataset[[#This Row],[dbc_switch]]=1,IF(RAND()&lt;Blad1!$B$1,1,0),IF(RAND()&lt;Blad1!$B$4,1,0))</f>
        <v>0</v>
      </c>
      <c r="F294">
        <f ca="1">IF(fake_dataset[[#This Row],[dbc_diagnosis_code]]=fake_dataset[[#This Row],[corrected_dbc]],0,1)</f>
        <v>0</v>
      </c>
      <c r="G294" t="str" cm="1">
        <f t="array" aca="1" ref="G294" ca="1">INDEX('explanations '!$A$1:$A$19, RANDBETWEEN(1, COUNTA('explanations '!$A$1:$A$19)))</f>
        <v>De huidige diagnose is nog steeds relevant, maar hypertrofische cardiomyopathie is toegevoegd als leidende diagnose, wat een codewijziging nodig maakt.</v>
      </c>
      <c r="H294">
        <v>1</v>
      </c>
      <c r="I294">
        <v>173</v>
      </c>
      <c r="J294">
        <v>29</v>
      </c>
      <c r="K294">
        <v>57173</v>
      </c>
      <c r="L294" t="s">
        <v>40</v>
      </c>
      <c r="M294" t="s">
        <v>38</v>
      </c>
      <c r="N294">
        <v>2</v>
      </c>
      <c r="O294">
        <v>2</v>
      </c>
      <c r="P294" cm="1">
        <f t="array" aca="1" ref="P294" ca="1">INDEX({1;1;1;1;1;2;2;2;2;2;3;3;3;3;4;4;4;5;5;6;6;7;8;9;10}, RANDBETWEEN(1, 25))</f>
        <v>8</v>
      </c>
      <c r="Q294">
        <v>10</v>
      </c>
      <c r="R294">
        <f ca="1">IF(fake_dataset[[#This Row],[count_score]]&gt;3,1,0)</f>
        <v>1</v>
      </c>
      <c r="S294" s="2">
        <v>45358.815439814818</v>
      </c>
      <c r="T294" s="1">
        <v>45263</v>
      </c>
      <c r="U294" s="1">
        <v>45061</v>
      </c>
      <c r="V294" t="s">
        <v>33</v>
      </c>
      <c r="W294" t="s">
        <v>30</v>
      </c>
      <c r="X294" s="1" t="str">
        <f t="shared" ca="1" si="24"/>
        <v/>
      </c>
      <c r="Y294" s="1" t="str">
        <f t="shared" ca="1" si="25"/>
        <v/>
      </c>
      <c r="Z294" s="1" t="str">
        <f t="shared" ca="1" si="26"/>
        <v/>
      </c>
      <c r="AA294" s="1" t="str">
        <f t="shared" ca="1" si="27"/>
        <v/>
      </c>
      <c r="AB294" s="1" t="str">
        <f t="shared" ca="1" si="28"/>
        <v/>
      </c>
      <c r="AC294" s="1" t="str">
        <f t="shared" ca="1" si="29"/>
        <v/>
      </c>
      <c r="AD294" s="1">
        <v>45168</v>
      </c>
      <c r="AE294">
        <v>182</v>
      </c>
      <c r="AF294">
        <f ca="1">IF(fake_dataset[[#This Row],[full]]=1,RANDBETWEEN(200,500),RANDBETWEEN(-50,250))</f>
        <v>347</v>
      </c>
    </row>
    <row r="295" spans="1:32" x14ac:dyDescent="0.35">
      <c r="A295" t="str" cm="1">
        <f t="array" aca="1" ref="A2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95" cm="1">
        <f t="array" aca="1" ref="B295" ca="1">INDEX(DBCs!$A$1:$A$36, RANDBETWEEN(1, COUNT(DBCs!$A$1:$A$36)))</f>
        <v>810</v>
      </c>
      <c r="C295" s="1">
        <v>45106</v>
      </c>
      <c r="D295" cm="1">
        <f t="array" aca="1" ref="D295" ca="1">IF(RAND() &lt;= 0.8, fake_dataset[[#This Row],[dbc_diagnosis_code]], INDEX(DBCs!$A$1:$A$36, RANDBETWEEN(1, COUNTA(DBCs!$A$1:$A$36))))</f>
        <v>810</v>
      </c>
      <c r="E295">
        <f ca="1">IF(fake_dataset[[#This Row],[dbc_switch]]=1,IF(RAND()&lt;Blad1!$B$1,1,0),IF(RAND()&lt;Blad1!$B$4,1,0))</f>
        <v>0</v>
      </c>
      <c r="F295">
        <f ca="1">IF(fake_dataset[[#This Row],[dbc_diagnosis_code]]=fake_dataset[[#This Row],[corrected_dbc]],0,1)</f>
        <v>0</v>
      </c>
      <c r="G295" t="str" cm="1">
        <f t="array" aca="1" ref="G295" ca="1">INDEX('explanations '!$A$1:$A$19, RANDBETWEEN(1, COUNTA('explanations '!$A$1:$A$19)))</f>
        <v>De huidige code is niet langer accuraat aangezien de patiënt nu ook wordt behandeld voor pulmonale hypertensie, wat als de primaire diagnose moet worden gecodeerd.</v>
      </c>
      <c r="H295">
        <v>5</v>
      </c>
      <c r="I295">
        <v>175</v>
      </c>
      <c r="J295">
        <v>39</v>
      </c>
      <c r="K295">
        <v>43151</v>
      </c>
      <c r="L295" t="s">
        <v>40</v>
      </c>
      <c r="M295" t="s">
        <v>36</v>
      </c>
      <c r="N295">
        <v>5</v>
      </c>
      <c r="O295">
        <v>9</v>
      </c>
      <c r="P295" cm="1">
        <f t="array" aca="1" ref="P295" ca="1">INDEX({1;1;1;1;1;2;2;2;2;2;3;3;3;3;4;4;4;5;5;6;6;7;8;9;10}, RANDBETWEEN(1, 25))</f>
        <v>1</v>
      </c>
      <c r="Q295">
        <v>8</v>
      </c>
      <c r="R295">
        <f ca="1">IF(fake_dataset[[#This Row],[count_score]]&gt;3,1,0)</f>
        <v>0</v>
      </c>
      <c r="S295" s="2">
        <v>45326.336284722223</v>
      </c>
      <c r="T295" s="1">
        <v>45093</v>
      </c>
      <c r="U295" s="1">
        <v>45193</v>
      </c>
      <c r="V295" t="s">
        <v>39</v>
      </c>
      <c r="W295" t="s">
        <v>30</v>
      </c>
      <c r="X295" s="1" t="str">
        <f t="shared" ca="1" si="24"/>
        <v/>
      </c>
      <c r="Y295" s="1" t="str">
        <f t="shared" ca="1" si="25"/>
        <v/>
      </c>
      <c r="Z295" s="1">
        <f t="shared" ca="1" si="26"/>
        <v>45101</v>
      </c>
      <c r="AA295" s="1">
        <f t="shared" ca="1" si="27"/>
        <v>45101</v>
      </c>
      <c r="AB295" s="1" t="str">
        <f t="shared" ca="1" si="28"/>
        <v/>
      </c>
      <c r="AC295" s="1" t="str">
        <f t="shared" ca="1" si="29"/>
        <v/>
      </c>
      <c r="AD295" s="1">
        <v>45215</v>
      </c>
      <c r="AE295">
        <v>-218</v>
      </c>
      <c r="AF295">
        <f ca="1">IF(fake_dataset[[#This Row],[full]]=1,RANDBETWEEN(200,500),RANDBETWEEN(-50,250))</f>
        <v>184</v>
      </c>
    </row>
    <row r="296" spans="1:32" x14ac:dyDescent="0.35">
      <c r="A296" t="str" cm="1">
        <f t="array" aca="1" ref="A29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6" cm="1">
        <f t="array" aca="1" ref="B296" ca="1">INDEX(DBCs!$A$1:$A$36, RANDBETWEEN(1, COUNT(DBCs!$A$1:$A$36)))</f>
        <v>806</v>
      </c>
      <c r="C296" s="1">
        <v>45116</v>
      </c>
      <c r="D296" cm="1">
        <f t="array" aca="1" ref="D296" ca="1">IF(RAND() &lt;= 0.8, fake_dataset[[#This Row],[dbc_diagnosis_code]], INDEX(DBCs!$A$1:$A$36, RANDBETWEEN(1, COUNTA(DBCs!$A$1:$A$36))))</f>
        <v>806</v>
      </c>
      <c r="E296">
        <f ca="1">IF(fake_dataset[[#This Row],[dbc_switch]]=1,IF(RAND()&lt;Blad1!$B$1,1,0),IF(RAND()&lt;Blad1!$B$4,1,0))</f>
        <v>1</v>
      </c>
      <c r="F296">
        <f ca="1">IF(fake_dataset[[#This Row],[dbc_diagnosis_code]]=fake_dataset[[#This Row],[corrected_dbc]],0,1)</f>
        <v>0</v>
      </c>
      <c r="G296" t="str" cm="1">
        <f t="array" aca="1" ref="G296" ca="1">INDEX('explanations '!$A$1:$A$19, RANDBETWEEN(1, COUNTA('explanations '!$A$1:$A$19)))</f>
        <v>De huidige diagnose blijft een van de hoofddiagnosen, maar de patiënt ondergaat nu ook behandeling voor pericarditis, waardoor een herziene code vereist is.</v>
      </c>
      <c r="H296">
        <v>2</v>
      </c>
      <c r="I296">
        <v>200</v>
      </c>
      <c r="J296">
        <v>17</v>
      </c>
      <c r="K296">
        <v>67498</v>
      </c>
      <c r="L296" t="s">
        <v>40</v>
      </c>
      <c r="M296" t="s">
        <v>32</v>
      </c>
      <c r="N296">
        <v>2</v>
      </c>
      <c r="O296">
        <v>1</v>
      </c>
      <c r="P296" cm="1">
        <f t="array" aca="1" ref="P296" ca="1">INDEX({1;1;1;1;1;2;2;2;2;2;3;3;3;3;4;4;4;5;5;6;6;7;8;9;10}, RANDBETWEEN(1, 25))</f>
        <v>1</v>
      </c>
      <c r="Q296">
        <v>1</v>
      </c>
      <c r="R296">
        <f ca="1">IF(fake_dataset[[#This Row],[count_score]]&gt;3,1,0)</f>
        <v>0</v>
      </c>
      <c r="S296" s="2">
        <v>45304.740648148145</v>
      </c>
      <c r="T296" s="1">
        <v>45275</v>
      </c>
      <c r="U296" s="1">
        <v>45327</v>
      </c>
      <c r="V296" t="s">
        <v>33</v>
      </c>
      <c r="W296" t="s">
        <v>30</v>
      </c>
      <c r="X296" s="1" t="str">
        <f t="shared" ca="1" si="24"/>
        <v/>
      </c>
      <c r="Y296" s="1" t="str">
        <f t="shared" ca="1" si="25"/>
        <v/>
      </c>
      <c r="Z296" s="1" t="str">
        <f t="shared" ca="1" si="26"/>
        <v/>
      </c>
      <c r="AA296" s="1" t="str">
        <f t="shared" ca="1" si="27"/>
        <v/>
      </c>
      <c r="AB296" s="1" t="str">
        <f t="shared" ca="1" si="28"/>
        <v/>
      </c>
      <c r="AC296" s="1" t="str">
        <f t="shared" ca="1" si="29"/>
        <v/>
      </c>
      <c r="AD296" s="1">
        <v>45153</v>
      </c>
      <c r="AE296">
        <v>332</v>
      </c>
      <c r="AF296">
        <f ca="1">IF(fake_dataset[[#This Row],[full]]=1,RANDBETWEEN(200,500),RANDBETWEEN(-50,250))</f>
        <v>1</v>
      </c>
    </row>
    <row r="297" spans="1:32" x14ac:dyDescent="0.35">
      <c r="A297" t="str" cm="1">
        <f t="array" aca="1" ref="A29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97" cm="1">
        <f t="array" aca="1" ref="B297" ca="1">INDEX(DBCs!$A$1:$A$36, RANDBETWEEN(1, COUNT(DBCs!$A$1:$A$36)))</f>
        <v>201</v>
      </c>
      <c r="C297" s="1">
        <v>45205</v>
      </c>
      <c r="D297" cm="1">
        <f t="array" aca="1" ref="D297" ca="1">IF(RAND() &lt;= 0.8, fake_dataset[[#This Row],[dbc_diagnosis_code]], INDEX(DBCs!$A$1:$A$36, RANDBETWEEN(1, COUNTA(DBCs!$A$1:$A$36))))</f>
        <v>201</v>
      </c>
      <c r="E297">
        <f ca="1">IF(fake_dataset[[#This Row],[dbc_switch]]=1,IF(RAND()&lt;Blad1!$B$1,1,0),IF(RAND()&lt;Blad1!$B$4,1,0))</f>
        <v>0</v>
      </c>
      <c r="F297">
        <f ca="1">IF(fake_dataset[[#This Row],[dbc_diagnosis_code]]=fake_dataset[[#This Row],[corrected_dbc]],0,1)</f>
        <v>0</v>
      </c>
      <c r="G297" t="str" cm="1">
        <f t="array" aca="1" ref="G297" ca="1">INDEX('explanations '!$A$1:$A$19, RANDBETWEEN(1, COUNTA('explanations '!$A$1:$A$19)))</f>
        <v>De huidige code is niet langer adequaat omdat de diagnose eindstadium hartfalen nu de leidende diagnose is.</v>
      </c>
      <c r="H297">
        <v>7</v>
      </c>
      <c r="I297">
        <v>181</v>
      </c>
      <c r="J297">
        <v>87</v>
      </c>
      <c r="K297">
        <v>54328</v>
      </c>
      <c r="L297" t="s">
        <v>31</v>
      </c>
      <c r="M297" t="s">
        <v>36</v>
      </c>
      <c r="N297">
        <v>2</v>
      </c>
      <c r="O297">
        <v>2</v>
      </c>
      <c r="P297" cm="1">
        <f t="array" aca="1" ref="P297" ca="1">INDEX({1;1;1;1;1;2;2;2;2;2;3;3;3;3;4;4;4;5;5;6;6;7;8;9;10}, RANDBETWEEN(1, 25))</f>
        <v>8</v>
      </c>
      <c r="Q297">
        <v>8</v>
      </c>
      <c r="R297">
        <f ca="1">IF(fake_dataset[[#This Row],[count_score]]&gt;3,1,0)</f>
        <v>1</v>
      </c>
      <c r="S297" s="2">
        <v>45260.901412037034</v>
      </c>
      <c r="T297" s="1">
        <v>45273</v>
      </c>
      <c r="U297" s="1">
        <v>45294</v>
      </c>
      <c r="V297" t="s">
        <v>39</v>
      </c>
      <c r="W297" t="s">
        <v>30</v>
      </c>
      <c r="X297" s="1">
        <f t="shared" ca="1" si="24"/>
        <v>45200</v>
      </c>
      <c r="Y297" s="1" t="str">
        <f t="shared" ca="1" si="25"/>
        <v/>
      </c>
      <c r="Z297" s="1">
        <f t="shared" ca="1" si="26"/>
        <v>45200</v>
      </c>
      <c r="AA297" s="1" t="str">
        <f t="shared" ca="1" si="27"/>
        <v/>
      </c>
      <c r="AB297" s="1" t="str">
        <f t="shared" ca="1" si="28"/>
        <v/>
      </c>
      <c r="AC297" s="1">
        <f t="shared" ca="1" si="29"/>
        <v>45200</v>
      </c>
      <c r="AD297" s="1">
        <v>45187</v>
      </c>
      <c r="AE297">
        <v>-66</v>
      </c>
      <c r="AF297">
        <f ca="1">IF(fake_dataset[[#This Row],[full]]=1,RANDBETWEEN(200,500),RANDBETWEEN(-50,250))</f>
        <v>353</v>
      </c>
    </row>
    <row r="298" spans="1:32" x14ac:dyDescent="0.35">
      <c r="A298" t="str" cm="1">
        <f t="array" aca="1" ref="A2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98" cm="1">
        <f t="array" aca="1" ref="B298" ca="1">INDEX(DBCs!$A$1:$A$36, RANDBETWEEN(1, COUNT(DBCs!$A$1:$A$36)))</f>
        <v>702</v>
      </c>
      <c r="C298" s="1">
        <v>45321</v>
      </c>
      <c r="D298" cm="1">
        <f t="array" aca="1" ref="D298" ca="1">IF(RAND() &lt;= 0.8, fake_dataset[[#This Row],[dbc_diagnosis_code]], INDEX(DBCs!$A$1:$A$36, RANDBETWEEN(1, COUNTA(DBCs!$A$1:$A$36))))</f>
        <v>302</v>
      </c>
      <c r="E298">
        <f ca="1">IF(fake_dataset[[#This Row],[dbc_switch]]=1,IF(RAND()&lt;Blad1!$B$1,1,0),IF(RAND()&lt;Blad1!$B$4,1,0))</f>
        <v>0</v>
      </c>
      <c r="F298">
        <f ca="1">IF(fake_dataset[[#This Row],[dbc_diagnosis_code]]=fake_dataset[[#This Row],[corrected_dbc]],0,1)</f>
        <v>1</v>
      </c>
      <c r="G298" t="str" cm="1">
        <f t="array" aca="1" ref="G298" ca="1">INDEX('explanations '!$A$1:$A$19, RANDBETWEEN(1, COUNTA('explanations '!$A$1:$A$19)))</f>
        <v>De huidige code is onjuist omdat de nieuwe diagnose pulmonale hypertensie de voornaamste diagnose is geworden.</v>
      </c>
      <c r="H298">
        <v>6</v>
      </c>
      <c r="I298">
        <v>194</v>
      </c>
      <c r="J298">
        <v>52</v>
      </c>
      <c r="K298">
        <v>31847</v>
      </c>
      <c r="L298" t="s">
        <v>35</v>
      </c>
      <c r="M298" t="s">
        <v>32</v>
      </c>
      <c r="N298">
        <v>2</v>
      </c>
      <c r="O298">
        <v>1</v>
      </c>
      <c r="P298" cm="1">
        <f t="array" aca="1" ref="P298" ca="1">INDEX({1;1;1;1;1;2;2;2;2;2;3;3;3;3;4;4;4;5;5;6;6;7;8;9;10}, RANDBETWEEN(1, 25))</f>
        <v>2</v>
      </c>
      <c r="Q298">
        <v>5</v>
      </c>
      <c r="R298">
        <f ca="1">IF(fake_dataset[[#This Row],[count_score]]&gt;3,1,0)</f>
        <v>0</v>
      </c>
      <c r="S298" s="2">
        <v>45334.189745370371</v>
      </c>
      <c r="T298" s="1">
        <v>45246</v>
      </c>
      <c r="U298" s="1">
        <v>45286</v>
      </c>
      <c r="V298" t="s">
        <v>37</v>
      </c>
      <c r="W298" t="s">
        <v>30</v>
      </c>
      <c r="X298" s="1" t="str">
        <f t="shared" ca="1" si="24"/>
        <v/>
      </c>
      <c r="Y298" s="1" t="str">
        <f t="shared" ca="1" si="25"/>
        <v/>
      </c>
      <c r="Z298" s="1">
        <f t="shared" ca="1" si="26"/>
        <v>45316</v>
      </c>
      <c r="AA298" s="1" t="str">
        <f t="shared" ca="1" si="27"/>
        <v/>
      </c>
      <c r="AB298" s="1">
        <f t="shared" ca="1" si="28"/>
        <v>45316</v>
      </c>
      <c r="AC298" s="1" t="str">
        <f t="shared" ca="1" si="29"/>
        <v/>
      </c>
      <c r="AD298" s="1">
        <v>45246</v>
      </c>
      <c r="AE298">
        <v>242</v>
      </c>
      <c r="AF298">
        <f ca="1">IF(fake_dataset[[#This Row],[full]]=1,RANDBETWEEN(200,500),RANDBETWEEN(-50,250))</f>
        <v>-7</v>
      </c>
    </row>
    <row r="299" spans="1:32" x14ac:dyDescent="0.35">
      <c r="A299" t="str" cm="1">
        <f t="array" aca="1" ref="A29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99" cm="1">
        <f t="array" aca="1" ref="B299" ca="1">INDEX(DBCs!$A$1:$A$36, RANDBETWEEN(1, COUNT(DBCs!$A$1:$A$36)))</f>
        <v>502</v>
      </c>
      <c r="C299" s="1">
        <v>45076</v>
      </c>
      <c r="D299" cm="1">
        <f t="array" aca="1" ref="D299" ca="1">IF(RAND() &lt;= 0.8, fake_dataset[[#This Row],[dbc_diagnosis_code]], INDEX(DBCs!$A$1:$A$36, RANDBETWEEN(1, COUNTA(DBCs!$A$1:$A$36))))</f>
        <v>502</v>
      </c>
      <c r="E299">
        <f ca="1">IF(fake_dataset[[#This Row],[dbc_switch]]=1,IF(RAND()&lt;Blad1!$B$1,1,0),IF(RAND()&lt;Blad1!$B$4,1,0))</f>
        <v>0</v>
      </c>
      <c r="F299">
        <f ca="1">IF(fake_dataset[[#This Row],[dbc_diagnosis_code]]=fake_dataset[[#This Row],[corrected_dbc]],0,1)</f>
        <v>0</v>
      </c>
      <c r="G299" t="str" cm="1">
        <f t="array" aca="1" ref="G299" ca="1">INDEX('explanations '!$A$1:$A$19, RANDBETWEEN(1, COUNTA('explanations '!$A$1:$A$19)))</f>
        <v>De huidige code is niet toereikend omdat de nieuwe diagnose aorta-aneurysma nu de leidende diagnose is.</v>
      </c>
      <c r="H299">
        <v>5</v>
      </c>
      <c r="I299">
        <v>200</v>
      </c>
      <c r="J299">
        <v>65</v>
      </c>
      <c r="K299">
        <v>94940</v>
      </c>
      <c r="L299" t="s">
        <v>40</v>
      </c>
      <c r="M299" t="s">
        <v>36</v>
      </c>
      <c r="N299">
        <v>6</v>
      </c>
      <c r="O299">
        <v>6</v>
      </c>
      <c r="P299" cm="1">
        <f t="array" aca="1" ref="P299" ca="1">INDEX({1;1;1;1;1;2;2;2;2;2;3;3;3;3;4;4;4;5;5;6;6;7;8;9;10}, RANDBETWEEN(1, 25))</f>
        <v>1</v>
      </c>
      <c r="Q299">
        <v>2</v>
      </c>
      <c r="R299">
        <f ca="1">IF(fake_dataset[[#This Row],[count_score]]&gt;3,1,0)</f>
        <v>0</v>
      </c>
      <c r="S299" s="2">
        <v>45159.997152777774</v>
      </c>
      <c r="T299" s="1">
        <v>45285</v>
      </c>
      <c r="U299" s="1">
        <v>45101</v>
      </c>
      <c r="V299" t="s">
        <v>37</v>
      </c>
      <c r="W299" t="s">
        <v>30</v>
      </c>
      <c r="X299" s="1" t="str">
        <f t="shared" ca="1" si="24"/>
        <v/>
      </c>
      <c r="Y299" s="1" t="str">
        <f t="shared" ca="1" si="25"/>
        <v/>
      </c>
      <c r="Z299" s="1">
        <f t="shared" ca="1" si="26"/>
        <v>45071</v>
      </c>
      <c r="AA299" s="1" t="str">
        <f t="shared" ca="1" si="27"/>
        <v/>
      </c>
      <c r="AB299" s="1" t="str">
        <f t="shared" ca="1" si="28"/>
        <v/>
      </c>
      <c r="AC299" s="1" t="str">
        <f t="shared" ca="1" si="29"/>
        <v/>
      </c>
      <c r="AD299" s="1">
        <v>45350</v>
      </c>
      <c r="AE299">
        <v>-44</v>
      </c>
      <c r="AF299">
        <f ca="1">IF(fake_dataset[[#This Row],[full]]=1,RANDBETWEEN(200,500),RANDBETWEEN(-50,250))</f>
        <v>152</v>
      </c>
    </row>
    <row r="300" spans="1:32" x14ac:dyDescent="0.35">
      <c r="A300" t="str" cm="1">
        <f t="array" aca="1" ref="A30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00" cm="1">
        <f t="array" aca="1" ref="B300" ca="1">INDEX(DBCs!$A$1:$A$36, RANDBETWEEN(1, COUNT(DBCs!$A$1:$A$36)))</f>
        <v>203</v>
      </c>
      <c r="C300" s="1">
        <v>45219</v>
      </c>
      <c r="D300" cm="1">
        <f t="array" aca="1" ref="D300" ca="1">IF(RAND() &lt;= 0.8, fake_dataset[[#This Row],[dbc_diagnosis_code]], INDEX(DBCs!$A$1:$A$36, RANDBETWEEN(1, COUNTA(DBCs!$A$1:$A$36))))</f>
        <v>203</v>
      </c>
      <c r="E300">
        <f ca="1">IF(fake_dataset[[#This Row],[dbc_switch]]=1,IF(RAND()&lt;Blad1!$B$1,1,0),IF(RAND()&lt;Blad1!$B$4,1,0))</f>
        <v>0</v>
      </c>
      <c r="F300">
        <f ca="1">IF(fake_dataset[[#This Row],[dbc_diagnosis_code]]=fake_dataset[[#This Row],[corrected_dbc]],0,1)</f>
        <v>0</v>
      </c>
      <c r="G300" t="str" cm="1">
        <f t="array" aca="1" ref="G300" ca="1">INDEX('explanations '!$A$1:$A$19, RANDBETWEEN(1, COUNTA('explanations '!$A$1:$A$19)))</f>
        <v>De huidige diagnose is nog steeds relevant, maar hypertrofische cardiomyopathie is toegevoegd als leidende diagnose, wat een codewijziging nodig maakt.</v>
      </c>
      <c r="H300">
        <v>7</v>
      </c>
      <c r="I300">
        <v>164</v>
      </c>
      <c r="J300">
        <v>87</v>
      </c>
      <c r="K300">
        <v>93114</v>
      </c>
      <c r="L300" t="s">
        <v>31</v>
      </c>
      <c r="M300" t="s">
        <v>36</v>
      </c>
      <c r="N300">
        <v>9</v>
      </c>
      <c r="O300">
        <v>10</v>
      </c>
      <c r="P300" cm="1">
        <f t="array" aca="1" ref="P300" ca="1">INDEX({1;1;1;1;1;2;2;2;2;2;3;3;3;3;4;4;4;5;5;6;6;7;8;9;10}, RANDBETWEEN(1, 25))</f>
        <v>6</v>
      </c>
      <c r="Q300">
        <v>6</v>
      </c>
      <c r="R300">
        <f ca="1">IF(fake_dataset[[#This Row],[count_score]]&gt;3,1,0)</f>
        <v>1</v>
      </c>
      <c r="S300" s="2">
        <v>45283.004664351851</v>
      </c>
      <c r="T300" s="1">
        <v>45390</v>
      </c>
      <c r="U300" s="1">
        <v>45211</v>
      </c>
      <c r="V300" t="s">
        <v>37</v>
      </c>
      <c r="W300" t="s">
        <v>30</v>
      </c>
      <c r="X300" s="1" t="str">
        <f t="shared" ca="1" si="24"/>
        <v/>
      </c>
      <c r="Y300" s="1" t="str">
        <f t="shared" ca="1" si="25"/>
        <v/>
      </c>
      <c r="Z300" s="1" t="str">
        <f t="shared" ca="1" si="26"/>
        <v/>
      </c>
      <c r="AA300" s="1" t="str">
        <f t="shared" ca="1" si="27"/>
        <v/>
      </c>
      <c r="AB300" s="1">
        <f t="shared" ca="1" si="28"/>
        <v>45214</v>
      </c>
      <c r="AC300" s="1" t="str">
        <f t="shared" ca="1" si="29"/>
        <v/>
      </c>
      <c r="AD300" s="1">
        <v>45191</v>
      </c>
      <c r="AE300">
        <v>-34</v>
      </c>
      <c r="AF300">
        <f ca="1">IF(fake_dataset[[#This Row],[full]]=1,RANDBETWEEN(200,500),RANDBETWEEN(-50,250))</f>
        <v>380</v>
      </c>
    </row>
    <row r="301" spans="1:32" x14ac:dyDescent="0.35">
      <c r="A301" t="str" cm="1">
        <f t="array" aca="1" ref="A30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01" cm="1">
        <f t="array" aca="1" ref="B301" ca="1">INDEX(DBCs!$A$1:$A$36, RANDBETWEEN(1, COUNT(DBCs!$A$1:$A$36)))</f>
        <v>821</v>
      </c>
      <c r="C301" s="1">
        <v>45361</v>
      </c>
      <c r="D301" cm="1">
        <f t="array" aca="1" ref="D301" ca="1">IF(RAND() &lt;= 0.8, fake_dataset[[#This Row],[dbc_diagnosis_code]], INDEX(DBCs!$A$1:$A$36, RANDBETWEEN(1, COUNTA(DBCs!$A$1:$A$36))))</f>
        <v>821</v>
      </c>
      <c r="E301">
        <f ca="1">IF(fake_dataset[[#This Row],[dbc_switch]]=1,IF(RAND()&lt;Blad1!$B$1,1,0),IF(RAND()&lt;Blad1!$B$4,1,0))</f>
        <v>0</v>
      </c>
      <c r="F301">
        <f ca="1">IF(fake_dataset[[#This Row],[dbc_diagnosis_code]]=fake_dataset[[#This Row],[corrected_dbc]],0,1)</f>
        <v>0</v>
      </c>
      <c r="G301" t="str" cm="1">
        <f t="array" aca="1" ref="G301" ca="1">INDEX('explanations '!$A$1:$A$19, RANDBETWEEN(1, COUNTA('explanations '!$A$1:$A$19)))</f>
        <v>De huidige code is niet toereikend omdat de patiënt nu ook wordt behandeld voor een myocardinfarct, wat de leidende diagnose is geworden.</v>
      </c>
      <c r="H301">
        <v>6</v>
      </c>
      <c r="I301">
        <v>153</v>
      </c>
      <c r="J301">
        <v>84</v>
      </c>
      <c r="K301">
        <v>28211</v>
      </c>
      <c r="L301" t="s">
        <v>31</v>
      </c>
      <c r="M301" t="s">
        <v>36</v>
      </c>
      <c r="N301">
        <v>10</v>
      </c>
      <c r="O301">
        <v>1</v>
      </c>
      <c r="P301" cm="1">
        <f t="array" aca="1" ref="P301" ca="1">INDEX({1;1;1;1;1;2;2;2;2;2;3;3;3;3;4;4;4;5;5;6;6;7;8;9;10}, RANDBETWEEN(1, 25))</f>
        <v>1</v>
      </c>
      <c r="Q301">
        <v>6</v>
      </c>
      <c r="R301">
        <f ca="1">IF(fake_dataset[[#This Row],[count_score]]&gt;3,1,0)</f>
        <v>0</v>
      </c>
      <c r="S301" s="2">
        <v>45385.534953703704</v>
      </c>
      <c r="T301" s="1">
        <v>45253</v>
      </c>
      <c r="U301" s="1">
        <v>45325</v>
      </c>
      <c r="V301" t="s">
        <v>39</v>
      </c>
      <c r="W301" t="s">
        <v>34</v>
      </c>
      <c r="X301" s="1" t="str">
        <f t="shared" ca="1" si="24"/>
        <v/>
      </c>
      <c r="Y301" s="1" t="str">
        <f t="shared" ca="1" si="25"/>
        <v/>
      </c>
      <c r="Z301" s="1" t="str">
        <f t="shared" ca="1" si="26"/>
        <v/>
      </c>
      <c r="AA301" s="1" t="str">
        <f t="shared" ca="1" si="27"/>
        <v/>
      </c>
      <c r="AB301" s="1" t="str">
        <f t="shared" ca="1" si="28"/>
        <v/>
      </c>
      <c r="AC301" s="1" t="str">
        <f t="shared" ca="1" si="29"/>
        <v/>
      </c>
      <c r="AD301" s="1">
        <v>45131</v>
      </c>
      <c r="AE301">
        <v>-339</v>
      </c>
      <c r="AF301">
        <f ca="1">IF(fake_dataset[[#This Row],[full]]=1,RANDBETWEEN(200,500),RANDBETWEEN(-50,250))</f>
        <v>248</v>
      </c>
    </row>
    <row r="302" spans="1:32" x14ac:dyDescent="0.35">
      <c r="A302" t="str" cm="1">
        <f t="array" aca="1" ref="A30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02" cm="1">
        <f t="array" aca="1" ref="B302" ca="1">INDEX(DBCs!$A$1:$A$36, RANDBETWEEN(1, COUNT(DBCs!$A$1:$A$36)))</f>
        <v>802</v>
      </c>
      <c r="C302" s="1">
        <v>45378</v>
      </c>
      <c r="D302" cm="1">
        <f t="array" aca="1" ref="D302" ca="1">IF(RAND() &lt;= 0.8, fake_dataset[[#This Row],[dbc_diagnosis_code]], INDEX(DBCs!$A$1:$A$36, RANDBETWEEN(1, COUNTA(DBCs!$A$1:$A$36))))</f>
        <v>802</v>
      </c>
      <c r="E302">
        <f ca="1">IF(fake_dataset[[#This Row],[dbc_switch]]=1,IF(RAND()&lt;Blad1!$B$1,1,0),IF(RAND()&lt;Blad1!$B$4,1,0))</f>
        <v>0</v>
      </c>
      <c r="F302">
        <f ca="1">IF(fake_dataset[[#This Row],[dbc_diagnosis_code]]=fake_dataset[[#This Row],[corrected_dbc]],0,1)</f>
        <v>0</v>
      </c>
      <c r="G302" t="str" cm="1">
        <f t="array" aca="1" ref="G302" ca="1">INDEX('explanations '!$A$1:$A$19, RANDBETWEEN(1, COUNTA('explanations '!$A$1:$A$19)))</f>
        <v>De huidige diagnose blijft belangrijk, maar de patiënt wordt nu ook behandeld voor congestief hartfalen, wat een herziene code vereist.</v>
      </c>
      <c r="H302">
        <v>1</v>
      </c>
      <c r="I302">
        <v>154</v>
      </c>
      <c r="J302">
        <v>64</v>
      </c>
      <c r="K302">
        <v>44978</v>
      </c>
      <c r="L302" t="s">
        <v>35</v>
      </c>
      <c r="M302" t="s">
        <v>38</v>
      </c>
      <c r="N302">
        <v>7</v>
      </c>
      <c r="O302">
        <v>7</v>
      </c>
      <c r="P302" cm="1">
        <f t="array" aca="1" ref="P302" ca="1">INDEX({1;1;1;1;1;2;2;2;2;2;3;3;3;3;4;4;4;5;5;6;6;7;8;9;10}, RANDBETWEEN(1, 25))</f>
        <v>1</v>
      </c>
      <c r="Q302">
        <v>3</v>
      </c>
      <c r="R302">
        <f ca="1">IF(fake_dataset[[#This Row],[count_score]]&gt;3,1,0)</f>
        <v>0</v>
      </c>
      <c r="S302" s="2">
        <v>45315.12431712963</v>
      </c>
      <c r="T302" s="1">
        <v>45300</v>
      </c>
      <c r="U302" s="1">
        <v>45073</v>
      </c>
      <c r="V302" t="s">
        <v>37</v>
      </c>
      <c r="W302" t="s">
        <v>34</v>
      </c>
      <c r="X302" s="1" t="str">
        <f t="shared" ca="1" si="24"/>
        <v/>
      </c>
      <c r="Y302" s="1" t="str">
        <f t="shared" ca="1" si="25"/>
        <v/>
      </c>
      <c r="Z302" s="1" t="str">
        <f t="shared" ca="1" si="26"/>
        <v/>
      </c>
      <c r="AA302" s="1" t="str">
        <f t="shared" ca="1" si="27"/>
        <v/>
      </c>
      <c r="AB302" s="1" t="str">
        <f t="shared" ca="1" si="28"/>
        <v/>
      </c>
      <c r="AC302" s="1">
        <f t="shared" ca="1" si="29"/>
        <v>45373</v>
      </c>
      <c r="AD302" s="1">
        <v>45199</v>
      </c>
      <c r="AE302">
        <v>130</v>
      </c>
      <c r="AF302">
        <f ca="1">IF(fake_dataset[[#This Row],[full]]=1,RANDBETWEEN(200,500),RANDBETWEEN(-50,250))</f>
        <v>203</v>
      </c>
    </row>
    <row r="303" spans="1:32" x14ac:dyDescent="0.35">
      <c r="A303" t="str" cm="1">
        <f t="array" aca="1" ref="A30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03" cm="1">
        <f t="array" aca="1" ref="B303" ca="1">INDEX(DBCs!$A$1:$A$36, RANDBETWEEN(1, COUNT(DBCs!$A$1:$A$36)))</f>
        <v>804</v>
      </c>
      <c r="C303" s="1">
        <v>45419</v>
      </c>
      <c r="D303" cm="1">
        <f t="array" aca="1" ref="D303" ca="1">IF(RAND() &lt;= 0.8, fake_dataset[[#This Row],[dbc_diagnosis_code]], INDEX(DBCs!$A$1:$A$36, RANDBETWEEN(1, COUNTA(DBCs!$A$1:$A$36))))</f>
        <v>804</v>
      </c>
      <c r="E303">
        <f ca="1">IF(fake_dataset[[#This Row],[dbc_switch]]=1,IF(RAND()&lt;Blad1!$B$1,1,0),IF(RAND()&lt;Blad1!$B$4,1,0))</f>
        <v>1</v>
      </c>
      <c r="F303">
        <f ca="1">IF(fake_dataset[[#This Row],[dbc_diagnosis_code]]=fake_dataset[[#This Row],[corrected_dbc]],0,1)</f>
        <v>0</v>
      </c>
      <c r="G303" t="str" cm="1">
        <f t="array" aca="1" ref="G303" ca="1">INDEX('explanations '!$A$1:$A$19, RANDBETWEEN(1, COUNTA('explanations '!$A$1:$A$19)))</f>
        <v>De huidige code weerspiegelt niet de nieuwe diagnose pericarditis, die nu de leidende diagnose is.</v>
      </c>
      <c r="H303">
        <v>10</v>
      </c>
      <c r="I303">
        <v>175</v>
      </c>
      <c r="J303">
        <v>61</v>
      </c>
      <c r="K303">
        <v>52131</v>
      </c>
      <c r="L303" t="s">
        <v>31</v>
      </c>
      <c r="M303" t="s">
        <v>32</v>
      </c>
      <c r="N303">
        <v>9</v>
      </c>
      <c r="O303">
        <v>6</v>
      </c>
      <c r="P303" cm="1">
        <f t="array" aca="1" ref="P303" ca="1">INDEX({1;1;1;1;1;2;2;2;2;2;3;3;3;3;4;4;4;5;5;6;6;7;8;9;10}, RANDBETWEEN(1, 25))</f>
        <v>10</v>
      </c>
      <c r="Q303">
        <v>8</v>
      </c>
      <c r="R303">
        <f ca="1">IF(fake_dataset[[#This Row],[count_score]]&gt;3,1,0)</f>
        <v>1</v>
      </c>
      <c r="S303" s="2">
        <v>45254.64402777778</v>
      </c>
      <c r="T303" s="1">
        <v>45215</v>
      </c>
      <c r="U303" s="1">
        <v>45398</v>
      </c>
      <c r="V303" t="s">
        <v>33</v>
      </c>
      <c r="W303" t="s">
        <v>34</v>
      </c>
      <c r="X303" s="1" t="str">
        <f t="shared" ca="1" si="24"/>
        <v/>
      </c>
      <c r="Y303" s="1" t="str">
        <f t="shared" ca="1" si="25"/>
        <v/>
      </c>
      <c r="Z303" s="1" t="str">
        <f t="shared" ca="1" si="26"/>
        <v/>
      </c>
      <c r="AA303" s="1" t="str">
        <f t="shared" ca="1" si="27"/>
        <v/>
      </c>
      <c r="AB303" s="1" t="str">
        <f t="shared" ca="1" si="28"/>
        <v/>
      </c>
      <c r="AC303" s="1">
        <f t="shared" ca="1" si="29"/>
        <v>45414</v>
      </c>
      <c r="AD303" s="1">
        <v>45165</v>
      </c>
      <c r="AE303">
        <v>7</v>
      </c>
      <c r="AF303">
        <f ca="1">IF(fake_dataset[[#This Row],[full]]=1,RANDBETWEEN(200,500),RANDBETWEEN(-50,250))</f>
        <v>461</v>
      </c>
    </row>
    <row r="304" spans="1:32" x14ac:dyDescent="0.35">
      <c r="A304" t="str" cm="1">
        <f t="array" aca="1" ref="A30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04" cm="1">
        <f t="array" aca="1" ref="B304" ca="1">INDEX(DBCs!$A$1:$A$36, RANDBETWEEN(1, COUNT(DBCs!$A$1:$A$36)))</f>
        <v>509</v>
      </c>
      <c r="C304" s="1">
        <v>45329</v>
      </c>
      <c r="D304" cm="1">
        <f t="array" aca="1" ref="D304" ca="1">IF(RAND() &lt;= 0.8, fake_dataset[[#This Row],[dbc_diagnosis_code]], INDEX(DBCs!$A$1:$A$36, RANDBETWEEN(1, COUNTA(DBCs!$A$1:$A$36))))</f>
        <v>509</v>
      </c>
      <c r="E304">
        <f ca="1">IF(fake_dataset[[#This Row],[dbc_switch]]=1,IF(RAND()&lt;Blad1!$B$1,1,0),IF(RAND()&lt;Blad1!$B$4,1,0))</f>
        <v>0</v>
      </c>
      <c r="F304">
        <f ca="1">IF(fake_dataset[[#This Row],[dbc_diagnosis_code]]=fake_dataset[[#This Row],[corrected_dbc]],0,1)</f>
        <v>0</v>
      </c>
      <c r="G304" t="str" cm="1">
        <f t="array" aca="1" ref="G304" ca="1">INDEX('explanations '!$A$1:$A$19, RANDBETWEEN(1, COUNTA('explanations '!$A$1:$A$19)))</f>
        <v>De huidige code is niet voldoende omdat atriumfibrilleren nu als de primaire diagnose is vastgesteld en actief wordt behandeld.</v>
      </c>
      <c r="H304">
        <v>2</v>
      </c>
      <c r="I304">
        <v>179</v>
      </c>
      <c r="J304">
        <v>66</v>
      </c>
      <c r="K304">
        <v>43692</v>
      </c>
      <c r="L304" t="s">
        <v>31</v>
      </c>
      <c r="M304" t="s">
        <v>38</v>
      </c>
      <c r="N304">
        <v>4</v>
      </c>
      <c r="O304">
        <v>8</v>
      </c>
      <c r="P304" cm="1">
        <f t="array" aca="1" ref="P304" ca="1">INDEX({1;1;1;1;1;2;2;2;2;2;3;3;3;3;4;4;4;5;5;6;6;7;8;9;10}, RANDBETWEEN(1, 25))</f>
        <v>9</v>
      </c>
      <c r="Q304">
        <v>4</v>
      </c>
      <c r="R304">
        <f ca="1">IF(fake_dataset[[#This Row],[count_score]]&gt;3,1,0)</f>
        <v>1</v>
      </c>
      <c r="S304" s="2">
        <v>45232.027129629627</v>
      </c>
      <c r="T304" s="1">
        <v>45125</v>
      </c>
      <c r="U304" s="1">
        <v>45370</v>
      </c>
      <c r="V304" t="s">
        <v>33</v>
      </c>
      <c r="W304" t="s">
        <v>30</v>
      </c>
      <c r="X304" s="1" t="str">
        <f t="shared" ca="1" si="24"/>
        <v/>
      </c>
      <c r="Y304" s="1" t="str">
        <f t="shared" ca="1" si="25"/>
        <v/>
      </c>
      <c r="Z304" s="1" t="str">
        <f t="shared" ca="1" si="26"/>
        <v/>
      </c>
      <c r="AA304" s="1" t="str">
        <f t="shared" ca="1" si="27"/>
        <v/>
      </c>
      <c r="AB304" s="1" t="str">
        <f t="shared" ca="1" si="28"/>
        <v/>
      </c>
      <c r="AC304" s="1" t="str">
        <f t="shared" ca="1" si="29"/>
        <v/>
      </c>
      <c r="AD304" s="1">
        <v>45298</v>
      </c>
      <c r="AE304">
        <v>-298</v>
      </c>
      <c r="AF304">
        <f ca="1">IF(fake_dataset[[#This Row],[full]]=1,RANDBETWEEN(200,500),RANDBETWEEN(-50,250))</f>
        <v>421</v>
      </c>
    </row>
    <row r="305" spans="1:32" x14ac:dyDescent="0.35">
      <c r="A305" t="str" cm="1">
        <f t="array" aca="1" ref="A30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05" cm="1">
        <f t="array" aca="1" ref="B305" ca="1">INDEX(DBCs!$A$1:$A$36, RANDBETWEEN(1, COUNT(DBCs!$A$1:$A$36)))</f>
        <v>205</v>
      </c>
      <c r="C305" s="1">
        <v>45248</v>
      </c>
      <c r="D305" cm="1">
        <f t="array" aca="1" ref="D305" ca="1">IF(RAND() &lt;= 0.8, fake_dataset[[#This Row],[dbc_diagnosis_code]], INDEX(DBCs!$A$1:$A$36, RANDBETWEEN(1, COUNTA(DBCs!$A$1:$A$36))))</f>
        <v>403</v>
      </c>
      <c r="E305">
        <f ca="1">IF(fake_dataset[[#This Row],[dbc_switch]]=1,IF(RAND()&lt;Blad1!$B$1,1,0),IF(RAND()&lt;Blad1!$B$4,1,0))</f>
        <v>1</v>
      </c>
      <c r="F305">
        <f ca="1">IF(fake_dataset[[#This Row],[dbc_diagnosis_code]]=fake_dataset[[#This Row],[corrected_dbc]],0,1)</f>
        <v>1</v>
      </c>
      <c r="G305" t="str" cm="1">
        <f t="array" aca="1" ref="G305" ca="1">INDEX('explanations '!$A$1:$A$19, RANDBETWEEN(1, COUNTA('explanations '!$A$1:$A$19)))</f>
        <v>De huidige code is niet toereikend omdat de nieuwe diagnose aorta-aneurysma nu de leidende diagnose is.</v>
      </c>
      <c r="H305">
        <v>6</v>
      </c>
      <c r="I305">
        <v>186</v>
      </c>
      <c r="J305">
        <v>19</v>
      </c>
      <c r="K305">
        <v>53776</v>
      </c>
      <c r="L305" t="s">
        <v>31</v>
      </c>
      <c r="M305" t="s">
        <v>32</v>
      </c>
      <c r="N305">
        <v>1</v>
      </c>
      <c r="O305">
        <v>5</v>
      </c>
      <c r="P305" cm="1">
        <f t="array" aca="1" ref="P305" ca="1">INDEX({1;1;1;1;1;2;2;2;2;2;3;3;3;3;4;4;4;5;5;6;6;7;8;9;10}, RANDBETWEEN(1, 25))</f>
        <v>2</v>
      </c>
      <c r="Q305">
        <v>7</v>
      </c>
      <c r="R305">
        <f ca="1">IF(fake_dataset[[#This Row],[count_score]]&gt;3,1,0)</f>
        <v>0</v>
      </c>
      <c r="S305" s="2">
        <v>45285.810567129629</v>
      </c>
      <c r="T305" s="1">
        <v>45061</v>
      </c>
      <c r="U305" s="1">
        <v>45150</v>
      </c>
      <c r="V305" t="s">
        <v>39</v>
      </c>
      <c r="W305" t="s">
        <v>30</v>
      </c>
      <c r="X305" s="1" t="str">
        <f t="shared" ca="1" si="24"/>
        <v/>
      </c>
      <c r="Y305" s="1" t="str">
        <f t="shared" ca="1" si="25"/>
        <v/>
      </c>
      <c r="Z305" s="1" t="str">
        <f t="shared" ca="1" si="26"/>
        <v/>
      </c>
      <c r="AA305" s="1">
        <f t="shared" ca="1" si="27"/>
        <v>45243</v>
      </c>
      <c r="AB305" s="1" t="str">
        <f t="shared" ca="1" si="28"/>
        <v/>
      </c>
      <c r="AC305" s="1" t="str">
        <f t="shared" ca="1" si="29"/>
        <v/>
      </c>
      <c r="AD305" s="1">
        <v>45134</v>
      </c>
      <c r="AE305">
        <v>28</v>
      </c>
      <c r="AF305">
        <f ca="1">IF(fake_dataset[[#This Row],[full]]=1,RANDBETWEEN(200,500),RANDBETWEEN(-50,250))</f>
        <v>113</v>
      </c>
    </row>
    <row r="306" spans="1:32" x14ac:dyDescent="0.35">
      <c r="A306" t="str" cm="1">
        <f t="array" aca="1" ref="A30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06" cm="1">
        <f t="array" aca="1" ref="B306" ca="1">INDEX(DBCs!$A$1:$A$36, RANDBETWEEN(1, COUNT(DBCs!$A$1:$A$36)))</f>
        <v>806</v>
      </c>
      <c r="C306" s="1">
        <v>45407</v>
      </c>
      <c r="D306" cm="1">
        <f t="array" aca="1" ref="D306" ca="1">IF(RAND() &lt;= 0.8, fake_dataset[[#This Row],[dbc_diagnosis_code]], INDEX(DBCs!$A$1:$A$36, RANDBETWEEN(1, COUNTA(DBCs!$A$1:$A$36))))</f>
        <v>609</v>
      </c>
      <c r="E306">
        <f ca="1">IF(fake_dataset[[#This Row],[dbc_switch]]=1,IF(RAND()&lt;Blad1!$B$1,1,0),IF(RAND()&lt;Blad1!$B$4,1,0))</f>
        <v>1</v>
      </c>
      <c r="F306">
        <f ca="1">IF(fake_dataset[[#This Row],[dbc_diagnosis_code]]=fake_dataset[[#This Row],[corrected_dbc]],0,1)</f>
        <v>1</v>
      </c>
      <c r="G306" t="str" cm="1">
        <f t="array" aca="1" ref="G306" ca="1">INDEX('explanations '!$A$1:$A$19, RANDBETWEEN(1, COUNTA('explanations '!$A$1:$A$19)))</f>
        <v>De huidige code is niet langer adequaat omdat de diagnose eindstadium hartfalen nu de leidende diagnose is.</v>
      </c>
      <c r="H306">
        <v>4</v>
      </c>
      <c r="I306">
        <v>195</v>
      </c>
      <c r="J306">
        <v>29</v>
      </c>
      <c r="K306">
        <v>38962</v>
      </c>
      <c r="L306" t="s">
        <v>40</v>
      </c>
      <c r="M306" t="s">
        <v>38</v>
      </c>
      <c r="N306">
        <v>6</v>
      </c>
      <c r="O306">
        <v>7</v>
      </c>
      <c r="P306" cm="1">
        <f t="array" aca="1" ref="P306" ca="1">INDEX({1;1;1;1;1;2;2;2;2;2;3;3;3;3;4;4;4;5;5;6;6;7;8;9;10}, RANDBETWEEN(1, 25))</f>
        <v>3</v>
      </c>
      <c r="Q306">
        <v>4</v>
      </c>
      <c r="R306">
        <f ca="1">IF(fake_dataset[[#This Row],[count_score]]&gt;3,1,0)</f>
        <v>0</v>
      </c>
      <c r="S306" s="2">
        <v>45416.732858796298</v>
      </c>
      <c r="T306" s="1">
        <v>45148</v>
      </c>
      <c r="U306" s="1">
        <v>45238</v>
      </c>
      <c r="V306" t="s">
        <v>33</v>
      </c>
      <c r="W306" t="s">
        <v>34</v>
      </c>
      <c r="X306" s="1" t="str">
        <f t="shared" ca="1" si="24"/>
        <v/>
      </c>
      <c r="Y306" s="1" t="str">
        <f t="shared" ca="1" si="25"/>
        <v/>
      </c>
      <c r="Z306" s="1" t="str">
        <f t="shared" ca="1" si="26"/>
        <v/>
      </c>
      <c r="AA306" s="1" t="str">
        <f t="shared" ca="1" si="27"/>
        <v/>
      </c>
      <c r="AB306" s="1" t="str">
        <f t="shared" ca="1" si="28"/>
        <v/>
      </c>
      <c r="AC306" s="1" t="str">
        <f t="shared" ca="1" si="29"/>
        <v/>
      </c>
      <c r="AD306" s="1">
        <v>45165</v>
      </c>
      <c r="AE306">
        <v>50</v>
      </c>
      <c r="AF306">
        <f ca="1">IF(fake_dataset[[#This Row],[full]]=1,RANDBETWEEN(200,500),RANDBETWEEN(-50,250))</f>
        <v>-1</v>
      </c>
    </row>
    <row r="307" spans="1:32" x14ac:dyDescent="0.35">
      <c r="A307" t="str" cm="1">
        <f t="array" aca="1" ref="A30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07" cm="1">
        <f t="array" aca="1" ref="B307" ca="1">INDEX(DBCs!$A$1:$A$36, RANDBETWEEN(1, COUNT(DBCs!$A$1:$A$36)))</f>
        <v>501</v>
      </c>
      <c r="C307" s="1">
        <v>45194</v>
      </c>
      <c r="D307" cm="1">
        <f t="array" aca="1" ref="D307" ca="1">IF(RAND() &lt;= 0.8, fake_dataset[[#This Row],[dbc_diagnosis_code]], INDEX(DBCs!$A$1:$A$36, RANDBETWEEN(1, COUNTA(DBCs!$A$1:$A$36))))</f>
        <v>501</v>
      </c>
      <c r="E307">
        <f ca="1">IF(fake_dataset[[#This Row],[dbc_switch]]=1,IF(RAND()&lt;Blad1!$B$1,1,0),IF(RAND()&lt;Blad1!$B$4,1,0))</f>
        <v>1</v>
      </c>
      <c r="F307">
        <f ca="1">IF(fake_dataset[[#This Row],[dbc_diagnosis_code]]=fake_dataset[[#This Row],[corrected_dbc]],0,1)</f>
        <v>0</v>
      </c>
      <c r="G307" t="str" cm="1">
        <f t="array" aca="1" ref="G307" ca="1">INDEX('explanations '!$A$1:$A$19, RANDBETWEEN(1, COUNTA('explanations '!$A$1:$A$19)))</f>
        <v>De huidige code is niet toereikend omdat de patiënt nu ook wordt behandeld voor een myocardinfarct, wat de leidende diagnose is geworden.</v>
      </c>
      <c r="H307">
        <v>3</v>
      </c>
      <c r="I307">
        <v>166</v>
      </c>
      <c r="J307">
        <v>11</v>
      </c>
      <c r="K307">
        <v>25554</v>
      </c>
      <c r="L307" t="s">
        <v>40</v>
      </c>
      <c r="M307" t="s">
        <v>36</v>
      </c>
      <c r="N307">
        <v>10</v>
      </c>
      <c r="O307">
        <v>3</v>
      </c>
      <c r="P307" cm="1">
        <f t="array" aca="1" ref="P307" ca="1">INDEX({1;1;1;1;1;2;2;2;2;2;3;3;3;3;4;4;4;5;5;6;6;7;8;9;10}, RANDBETWEEN(1, 25))</f>
        <v>1</v>
      </c>
      <c r="Q307">
        <v>1</v>
      </c>
      <c r="R307">
        <f ca="1">IF(fake_dataset[[#This Row],[count_score]]&gt;3,1,0)</f>
        <v>0</v>
      </c>
      <c r="S307" s="2">
        <v>45359.687696759262</v>
      </c>
      <c r="T307" s="1">
        <v>45154</v>
      </c>
      <c r="U307" s="1">
        <v>45325</v>
      </c>
      <c r="V307" t="s">
        <v>37</v>
      </c>
      <c r="W307" t="s">
        <v>34</v>
      </c>
      <c r="X307" s="1" t="str">
        <f t="shared" ca="1" si="24"/>
        <v/>
      </c>
      <c r="Y307" s="1" t="str">
        <f t="shared" ca="1" si="25"/>
        <v/>
      </c>
      <c r="Z307" s="1" t="str">
        <f t="shared" ca="1" si="26"/>
        <v/>
      </c>
      <c r="AA307" s="1" t="str">
        <f t="shared" ca="1" si="27"/>
        <v/>
      </c>
      <c r="AB307" s="1" t="str">
        <f t="shared" ca="1" si="28"/>
        <v/>
      </c>
      <c r="AC307" s="1" t="str">
        <f t="shared" ca="1" si="29"/>
        <v/>
      </c>
      <c r="AD307" s="1">
        <v>45305</v>
      </c>
      <c r="AE307">
        <v>-48</v>
      </c>
      <c r="AF307">
        <f ca="1">IF(fake_dataset[[#This Row],[full]]=1,RANDBETWEEN(200,500),RANDBETWEEN(-50,250))</f>
        <v>221</v>
      </c>
    </row>
    <row r="308" spans="1:32" x14ac:dyDescent="0.35">
      <c r="A308" t="str" cm="1">
        <f t="array" aca="1" ref="A30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08" cm="1">
        <f t="array" aca="1" ref="B308" ca="1">INDEX(DBCs!$A$1:$A$36, RANDBETWEEN(1, COUNT(DBCs!$A$1:$A$36)))</f>
        <v>202</v>
      </c>
      <c r="C308" s="1">
        <v>45305</v>
      </c>
      <c r="D308" cm="1">
        <f t="array" aca="1" ref="D308" ca="1">IF(RAND() &lt;= 0.8, fake_dataset[[#This Row],[dbc_diagnosis_code]], INDEX(DBCs!$A$1:$A$36, RANDBETWEEN(1, COUNTA(DBCs!$A$1:$A$36))))</f>
        <v>202</v>
      </c>
      <c r="E308">
        <f ca="1">IF(fake_dataset[[#This Row],[dbc_switch]]=1,IF(RAND()&lt;Blad1!$B$1,1,0),IF(RAND()&lt;Blad1!$B$4,1,0))</f>
        <v>0</v>
      </c>
      <c r="F308">
        <f ca="1">IF(fake_dataset[[#This Row],[dbc_diagnosis_code]]=fake_dataset[[#This Row],[corrected_dbc]],0,1)</f>
        <v>0</v>
      </c>
      <c r="G308" t="str" cm="1">
        <f t="array" aca="1" ref="G308" ca="1">INDEX('explanations '!$A$1:$A$19, RANDBETWEEN(1, COUNTA('explanations '!$A$1:$A$19)))</f>
        <v>De huidige code is niet meer passend aangezien de nieuwe diagnose atriumfibrilleren de belangrijkste diagnose is geworden.</v>
      </c>
      <c r="H308">
        <v>3</v>
      </c>
      <c r="I308">
        <v>182</v>
      </c>
      <c r="J308">
        <v>63</v>
      </c>
      <c r="K308">
        <v>61673</v>
      </c>
      <c r="L308" t="s">
        <v>35</v>
      </c>
      <c r="M308" t="s">
        <v>38</v>
      </c>
      <c r="N308">
        <v>9</v>
      </c>
      <c r="O308">
        <v>6</v>
      </c>
      <c r="P308" cm="1">
        <f t="array" aca="1" ref="P308" ca="1">INDEX({1;1;1;1;1;2;2;2;2;2;3;3;3;3;4;4;4;5;5;6;6;7;8;9;10}, RANDBETWEEN(1, 25))</f>
        <v>1</v>
      </c>
      <c r="Q308">
        <v>3</v>
      </c>
      <c r="R308">
        <f ca="1">IF(fake_dataset[[#This Row],[count_score]]&gt;3,1,0)</f>
        <v>0</v>
      </c>
      <c r="S308" s="2">
        <v>45359.466168981482</v>
      </c>
      <c r="T308" s="1">
        <v>45280</v>
      </c>
      <c r="U308" s="1">
        <v>45321</v>
      </c>
      <c r="V308" t="s">
        <v>33</v>
      </c>
      <c r="W308" t="s">
        <v>34</v>
      </c>
      <c r="X308" s="1" t="str">
        <f t="shared" ca="1" si="24"/>
        <v/>
      </c>
      <c r="Y308" s="1" t="str">
        <f t="shared" ca="1" si="25"/>
        <v/>
      </c>
      <c r="Z308" s="1" t="str">
        <f t="shared" ca="1" si="26"/>
        <v/>
      </c>
      <c r="AA308" s="1" t="str">
        <f t="shared" ca="1" si="27"/>
        <v/>
      </c>
      <c r="AB308" s="1" t="str">
        <f t="shared" ca="1" si="28"/>
        <v/>
      </c>
      <c r="AC308" s="1" t="str">
        <f t="shared" ca="1" si="29"/>
        <v/>
      </c>
      <c r="AD308" s="1">
        <v>45194</v>
      </c>
      <c r="AE308">
        <v>-294</v>
      </c>
      <c r="AF308">
        <f ca="1">IF(fake_dataset[[#This Row],[full]]=1,RANDBETWEEN(200,500),RANDBETWEEN(-50,250))</f>
        <v>-34</v>
      </c>
    </row>
    <row r="309" spans="1:32" x14ac:dyDescent="0.35">
      <c r="A309" t="str" cm="1">
        <f t="array" aca="1" ref="A30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09" cm="1">
        <f t="array" aca="1" ref="B309" ca="1">INDEX(DBCs!$A$1:$A$36, RANDBETWEEN(1, COUNT(DBCs!$A$1:$A$36)))</f>
        <v>806</v>
      </c>
      <c r="C309" s="1">
        <v>45357</v>
      </c>
      <c r="D309" cm="1">
        <f t="array" aca="1" ref="D309" ca="1">IF(RAND() &lt;= 0.8, fake_dataset[[#This Row],[dbc_diagnosis_code]], INDEX(DBCs!$A$1:$A$36, RANDBETWEEN(1, COUNTA(DBCs!$A$1:$A$36))))</f>
        <v>402</v>
      </c>
      <c r="E309">
        <f ca="1">IF(fake_dataset[[#This Row],[dbc_switch]]=1,IF(RAND()&lt;Blad1!$B$1,1,0),IF(RAND()&lt;Blad1!$B$4,1,0))</f>
        <v>1</v>
      </c>
      <c r="F309">
        <f ca="1">IF(fake_dataset[[#This Row],[dbc_diagnosis_code]]=fake_dataset[[#This Row],[corrected_dbc]],0,1)</f>
        <v>1</v>
      </c>
      <c r="G309" t="str" cm="1">
        <f t="array" aca="1" ref="G309" ca="1">INDEX('explanations '!$A$1:$A$19, RANDBETWEEN(1, COUNTA('explanations '!$A$1:$A$19)))</f>
        <v>De huidige code is niet toereikend omdat de patiënt nu ook wordt behandeld voor een myocardinfarct, wat de leidende diagnose is geworden.</v>
      </c>
      <c r="H309">
        <v>4</v>
      </c>
      <c r="I309">
        <v>196</v>
      </c>
      <c r="J309">
        <v>90</v>
      </c>
      <c r="K309">
        <v>84014</v>
      </c>
      <c r="L309" t="s">
        <v>40</v>
      </c>
      <c r="M309" t="s">
        <v>38</v>
      </c>
      <c r="N309">
        <v>5</v>
      </c>
      <c r="O309">
        <v>5</v>
      </c>
      <c r="P309" cm="1">
        <f t="array" aca="1" ref="P309" ca="1">INDEX({1;1;1;1;1;2;2;2;2;2;3;3;3;3;4;4;4;5;5;6;6;7;8;9;10}, RANDBETWEEN(1, 25))</f>
        <v>3</v>
      </c>
      <c r="Q309">
        <v>7</v>
      </c>
      <c r="R309">
        <f ca="1">IF(fake_dataset[[#This Row],[count_score]]&gt;3,1,0)</f>
        <v>0</v>
      </c>
      <c r="S309" s="2">
        <v>45286.978043981479</v>
      </c>
      <c r="T309" s="1">
        <v>45195</v>
      </c>
      <c r="U309" s="1">
        <v>45285</v>
      </c>
      <c r="V309" t="s">
        <v>33</v>
      </c>
      <c r="W309" t="s">
        <v>30</v>
      </c>
      <c r="X309" s="1">
        <f t="shared" ca="1" si="24"/>
        <v>45352</v>
      </c>
      <c r="Y309" s="1" t="str">
        <f t="shared" ca="1" si="25"/>
        <v/>
      </c>
      <c r="Z309" s="1">
        <f t="shared" ca="1" si="26"/>
        <v>45352</v>
      </c>
      <c r="AA309" s="1" t="str">
        <f t="shared" ca="1" si="27"/>
        <v/>
      </c>
      <c r="AB309" s="1" t="str">
        <f t="shared" ca="1" si="28"/>
        <v/>
      </c>
      <c r="AC309" s="1" t="str">
        <f t="shared" ca="1" si="29"/>
        <v/>
      </c>
      <c r="AD309" s="1">
        <v>45188</v>
      </c>
      <c r="AE309">
        <v>-163</v>
      </c>
      <c r="AF309">
        <f ca="1">IF(fake_dataset[[#This Row],[full]]=1,RANDBETWEEN(200,500),RANDBETWEEN(-50,250))</f>
        <v>27</v>
      </c>
    </row>
    <row r="310" spans="1:32" x14ac:dyDescent="0.35">
      <c r="A310" t="str" cm="1">
        <f t="array" aca="1" ref="A31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10" cm="1">
        <f t="array" aca="1" ref="B310" ca="1">INDEX(DBCs!$A$1:$A$36, RANDBETWEEN(1, COUNT(DBCs!$A$1:$A$36)))</f>
        <v>804</v>
      </c>
      <c r="C310" s="1">
        <v>45100</v>
      </c>
      <c r="D310" cm="1">
        <f t="array" aca="1" ref="D310" ca="1">IF(RAND() &lt;= 0.8, fake_dataset[[#This Row],[dbc_diagnosis_code]], INDEX(DBCs!$A$1:$A$36, RANDBETWEEN(1, COUNTA(DBCs!$A$1:$A$36))))</f>
        <v>804</v>
      </c>
      <c r="E310">
        <f ca="1">IF(fake_dataset[[#This Row],[dbc_switch]]=1,IF(RAND()&lt;Blad1!$B$1,1,0),IF(RAND()&lt;Blad1!$B$4,1,0))</f>
        <v>0</v>
      </c>
      <c r="F310">
        <f ca="1">IF(fake_dataset[[#This Row],[dbc_diagnosis_code]]=fake_dataset[[#This Row],[corrected_dbc]],0,1)</f>
        <v>0</v>
      </c>
      <c r="G310" t="str" cm="1">
        <f t="array" aca="1" ref="G310" ca="1">INDEX('explanations '!$A$1:$A$19, RANDBETWEEN(1, COUNTA('explanations '!$A$1:$A$19)))</f>
        <v>De huidige code weerspiegelt niet de nieuwe diagnose van coronaire hartziekte, die nu de belangrijkste focus van de behandeling is.</v>
      </c>
      <c r="H310">
        <v>7</v>
      </c>
      <c r="I310">
        <v>190</v>
      </c>
      <c r="J310">
        <v>52</v>
      </c>
      <c r="K310">
        <v>69692</v>
      </c>
      <c r="L310" t="s">
        <v>31</v>
      </c>
      <c r="M310" t="s">
        <v>38</v>
      </c>
      <c r="N310">
        <v>8</v>
      </c>
      <c r="O310">
        <v>4</v>
      </c>
      <c r="P310" cm="1">
        <f t="array" aca="1" ref="P310" ca="1">INDEX({1;1;1;1;1;2;2;2;2;2;3;3;3;3;4;4;4;5;5;6;6;7;8;9;10}, RANDBETWEEN(1, 25))</f>
        <v>4</v>
      </c>
      <c r="Q310">
        <v>4</v>
      </c>
      <c r="R310">
        <f ca="1">IF(fake_dataset[[#This Row],[count_score]]&gt;3,1,0)</f>
        <v>1</v>
      </c>
      <c r="S310" s="2">
        <v>45354.819768518515</v>
      </c>
      <c r="T310" s="1">
        <v>45082</v>
      </c>
      <c r="U310" s="1">
        <v>45104</v>
      </c>
      <c r="V310" t="s">
        <v>37</v>
      </c>
      <c r="W310" t="s">
        <v>30</v>
      </c>
      <c r="X310" s="1" t="str">
        <f t="shared" ca="1" si="24"/>
        <v/>
      </c>
      <c r="Y310" s="1" t="str">
        <f t="shared" ca="1" si="25"/>
        <v/>
      </c>
      <c r="Z310" s="1">
        <f t="shared" ca="1" si="26"/>
        <v>45095</v>
      </c>
      <c r="AA310" s="1" t="str">
        <f t="shared" ca="1" si="27"/>
        <v/>
      </c>
      <c r="AB310" s="1" t="str">
        <f t="shared" ca="1" si="28"/>
        <v/>
      </c>
      <c r="AC310" s="1">
        <f t="shared" ca="1" si="29"/>
        <v>45095</v>
      </c>
      <c r="AD310" s="1">
        <v>45171</v>
      </c>
      <c r="AE310">
        <v>311</v>
      </c>
      <c r="AF310">
        <f ca="1">IF(fake_dataset[[#This Row],[full]]=1,RANDBETWEEN(200,500),RANDBETWEEN(-50,250))</f>
        <v>423</v>
      </c>
    </row>
    <row r="311" spans="1:32" x14ac:dyDescent="0.35">
      <c r="A311" t="str" cm="1">
        <f t="array" aca="1" ref="A31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11" cm="1">
        <f t="array" aca="1" ref="B311" ca="1">INDEX(DBCs!$A$1:$A$36, RANDBETWEEN(1, COUNT(DBCs!$A$1:$A$36)))</f>
        <v>806</v>
      </c>
      <c r="C311" s="1">
        <v>45403</v>
      </c>
      <c r="D311" cm="1">
        <f t="array" aca="1" ref="D311" ca="1">IF(RAND() &lt;= 0.8, fake_dataset[[#This Row],[dbc_diagnosis_code]], INDEX(DBCs!$A$1:$A$36, RANDBETWEEN(1, COUNTA(DBCs!$A$1:$A$36))))</f>
        <v>806</v>
      </c>
      <c r="E311">
        <f ca="1">IF(fake_dataset[[#This Row],[dbc_switch]]=1,IF(RAND()&lt;Blad1!$B$1,1,0),IF(RAND()&lt;Blad1!$B$4,1,0))</f>
        <v>0</v>
      </c>
      <c r="F311">
        <f ca="1">IF(fake_dataset[[#This Row],[dbc_diagnosis_code]]=fake_dataset[[#This Row],[corrected_dbc]],0,1)</f>
        <v>0</v>
      </c>
      <c r="G311" t="str" cm="1">
        <f t="array" aca="1" ref="G311" ca="1">INDEX('explanations '!$A$1:$A$19, RANDBETWEEN(1, COUNTA('explanations '!$A$1:$A$19)))</f>
        <v>De huidige code is niet langer adequaat omdat de diagnose eindstadium hartfalen nu de leidende diagnose is.</v>
      </c>
      <c r="H311">
        <v>6</v>
      </c>
      <c r="I311">
        <v>196</v>
      </c>
      <c r="J311">
        <v>66</v>
      </c>
      <c r="K311">
        <v>49729</v>
      </c>
      <c r="L311" t="s">
        <v>31</v>
      </c>
      <c r="M311" t="s">
        <v>38</v>
      </c>
      <c r="N311">
        <v>3</v>
      </c>
      <c r="O311">
        <v>8</v>
      </c>
      <c r="P311" cm="1">
        <f t="array" aca="1" ref="P311" ca="1">INDEX({1;1;1;1;1;2;2;2;2;2;3;3;3;3;4;4;4;5;5;6;6;7;8;9;10}, RANDBETWEEN(1, 25))</f>
        <v>2</v>
      </c>
      <c r="Q311">
        <v>6</v>
      </c>
      <c r="R311">
        <f ca="1">IF(fake_dataset[[#This Row],[count_score]]&gt;3,1,0)</f>
        <v>0</v>
      </c>
      <c r="S311" s="2">
        <v>45403.113495370373</v>
      </c>
      <c r="T311" s="1">
        <v>45135</v>
      </c>
      <c r="U311" s="1">
        <v>45148</v>
      </c>
      <c r="V311" t="s">
        <v>33</v>
      </c>
      <c r="W311" t="s">
        <v>30</v>
      </c>
      <c r="X311" s="1" t="str">
        <f t="shared" ca="1" si="24"/>
        <v/>
      </c>
      <c r="Y311" s="1">
        <f t="shared" ca="1" si="25"/>
        <v>45398</v>
      </c>
      <c r="Z311" s="1" t="str">
        <f t="shared" ca="1" si="26"/>
        <v/>
      </c>
      <c r="AA311" s="1" t="str">
        <f t="shared" ca="1" si="27"/>
        <v/>
      </c>
      <c r="AB311" s="1" t="str">
        <f t="shared" ca="1" si="28"/>
        <v/>
      </c>
      <c r="AC311" s="1">
        <f t="shared" ca="1" si="29"/>
        <v>45398</v>
      </c>
      <c r="AD311" s="1">
        <v>45289</v>
      </c>
      <c r="AE311">
        <v>-287</v>
      </c>
      <c r="AF311">
        <f ca="1">IF(fake_dataset[[#This Row],[full]]=1,RANDBETWEEN(200,500),RANDBETWEEN(-50,250))</f>
        <v>72</v>
      </c>
    </row>
    <row r="312" spans="1:32" x14ac:dyDescent="0.35">
      <c r="A312" t="str" cm="1">
        <f t="array" aca="1" ref="A31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12" cm="1">
        <f t="array" aca="1" ref="B312" ca="1">INDEX(DBCs!$A$1:$A$36, RANDBETWEEN(1, COUNT(DBCs!$A$1:$A$36)))</f>
        <v>905</v>
      </c>
      <c r="C312" s="1">
        <v>45265</v>
      </c>
      <c r="D312" cm="1">
        <f t="array" aca="1" ref="D312" ca="1">IF(RAND() &lt;= 0.8, fake_dataset[[#This Row],[dbc_diagnosis_code]], INDEX(DBCs!$A$1:$A$36, RANDBETWEEN(1, COUNTA(DBCs!$A$1:$A$36))))</f>
        <v>401</v>
      </c>
      <c r="E312">
        <f ca="1">IF(fake_dataset[[#This Row],[dbc_switch]]=1,IF(RAND()&lt;Blad1!$B$1,1,0),IF(RAND()&lt;Blad1!$B$4,1,0))</f>
        <v>1</v>
      </c>
      <c r="F312">
        <f ca="1">IF(fake_dataset[[#This Row],[dbc_diagnosis_code]]=fake_dataset[[#This Row],[corrected_dbc]],0,1)</f>
        <v>1</v>
      </c>
      <c r="G312" t="str" cm="1">
        <f t="array" aca="1" ref="G312" ca="1">INDEX('explanations '!$A$1:$A$19, RANDBETWEEN(1, COUNTA('explanations '!$A$1:$A$19)))</f>
        <v>De huidige code weerspiegelt niet de nieuwe diagnose pericarditis, die nu de leidende diagnose is.</v>
      </c>
      <c r="H312">
        <v>7</v>
      </c>
      <c r="I312">
        <v>190</v>
      </c>
      <c r="J312">
        <v>83</v>
      </c>
      <c r="K312">
        <v>56565</v>
      </c>
      <c r="L312" t="s">
        <v>40</v>
      </c>
      <c r="M312" t="s">
        <v>38</v>
      </c>
      <c r="N312">
        <v>6</v>
      </c>
      <c r="O312">
        <v>8</v>
      </c>
      <c r="P312" cm="1">
        <f t="array" aca="1" ref="P312" ca="1">INDEX({1;1;1;1;1;2;2;2;2;2;3;3;3;3;4;4;4;5;5;6;6;7;8;9;10}, RANDBETWEEN(1, 25))</f>
        <v>2</v>
      </c>
      <c r="Q312">
        <v>3</v>
      </c>
      <c r="R312">
        <f ca="1">IF(fake_dataset[[#This Row],[count_score]]&gt;3,1,0)</f>
        <v>0</v>
      </c>
      <c r="S312" s="2">
        <v>45240.96875</v>
      </c>
      <c r="T312" s="1">
        <v>45259</v>
      </c>
      <c r="U312" s="1">
        <v>45076</v>
      </c>
      <c r="V312" t="s">
        <v>33</v>
      </c>
      <c r="W312" t="s">
        <v>34</v>
      </c>
      <c r="X312" s="1" t="str">
        <f t="shared" ca="1" si="24"/>
        <v/>
      </c>
      <c r="Y312" s="1" t="str">
        <f t="shared" ca="1" si="25"/>
        <v/>
      </c>
      <c r="Z312" s="1" t="str">
        <f t="shared" ca="1" si="26"/>
        <v/>
      </c>
      <c r="AA312" s="1">
        <f t="shared" ca="1" si="27"/>
        <v>45260</v>
      </c>
      <c r="AB312" s="1">
        <f t="shared" ca="1" si="28"/>
        <v>45260</v>
      </c>
      <c r="AC312" s="1" t="str">
        <f t="shared" ca="1" si="29"/>
        <v/>
      </c>
      <c r="AD312" s="1">
        <v>45103</v>
      </c>
      <c r="AE312">
        <v>-45</v>
      </c>
      <c r="AF312">
        <f ca="1">IF(fake_dataset[[#This Row],[full]]=1,RANDBETWEEN(200,500),RANDBETWEEN(-50,250))</f>
        <v>-48</v>
      </c>
    </row>
    <row r="313" spans="1:32" x14ac:dyDescent="0.35">
      <c r="A313" t="str" cm="1">
        <f t="array" aca="1" ref="A31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13" cm="1">
        <f t="array" aca="1" ref="B313" ca="1">INDEX(DBCs!$A$1:$A$36, RANDBETWEEN(1, COUNT(DBCs!$A$1:$A$36)))</f>
        <v>401</v>
      </c>
      <c r="C313" s="1">
        <v>45180</v>
      </c>
      <c r="D313" cm="1">
        <f t="array" aca="1" ref="D313" ca="1">IF(RAND() &lt;= 0.8, fake_dataset[[#This Row],[dbc_diagnosis_code]], INDEX(DBCs!$A$1:$A$36, RANDBETWEEN(1, COUNTA(DBCs!$A$1:$A$36))))</f>
        <v>401</v>
      </c>
      <c r="E313">
        <f ca="1">IF(fake_dataset[[#This Row],[dbc_switch]]=1,IF(RAND()&lt;Blad1!$B$1,1,0),IF(RAND()&lt;Blad1!$B$4,1,0))</f>
        <v>0</v>
      </c>
      <c r="F313">
        <f ca="1">IF(fake_dataset[[#This Row],[dbc_diagnosis_code]]=fake_dataset[[#This Row],[corrected_dbc]],0,1)</f>
        <v>0</v>
      </c>
      <c r="G313" t="str" cm="1">
        <f t="array" aca="1" ref="G313" ca="1">INDEX('explanations '!$A$1:$A$19, RANDBETWEEN(1, COUNTA('explanations '!$A$1:$A$19)))</f>
        <v>De huidige code is onjuist omdat de nieuwe diagnose pulmonale hypertensie de voornaamste diagnose is geworden.</v>
      </c>
      <c r="H313">
        <v>4</v>
      </c>
      <c r="I313">
        <v>158</v>
      </c>
      <c r="J313">
        <v>37</v>
      </c>
      <c r="K313">
        <v>34408</v>
      </c>
      <c r="L313" t="s">
        <v>31</v>
      </c>
      <c r="M313" t="s">
        <v>32</v>
      </c>
      <c r="N313">
        <v>6</v>
      </c>
      <c r="O313">
        <v>10</v>
      </c>
      <c r="P313" cm="1">
        <f t="array" aca="1" ref="P313" ca="1">INDEX({1;1;1;1;1;2;2;2;2;2;3;3;3;3;4;4;4;5;5;6;6;7;8;9;10}, RANDBETWEEN(1, 25))</f>
        <v>2</v>
      </c>
      <c r="Q313">
        <v>4</v>
      </c>
      <c r="R313">
        <f ca="1">IF(fake_dataset[[#This Row],[count_score]]&gt;3,1,0)</f>
        <v>0</v>
      </c>
      <c r="S313" s="2">
        <v>45411.613125000003</v>
      </c>
      <c r="T313" s="1">
        <v>45233</v>
      </c>
      <c r="U313" s="1">
        <v>45328</v>
      </c>
      <c r="V313" t="s">
        <v>39</v>
      </c>
      <c r="W313" t="s">
        <v>30</v>
      </c>
      <c r="X313" s="1" t="str">
        <f t="shared" ca="1" si="24"/>
        <v/>
      </c>
      <c r="Y313" s="1" t="str">
        <f t="shared" ca="1" si="25"/>
        <v/>
      </c>
      <c r="Z313" s="1" t="str">
        <f t="shared" ca="1" si="26"/>
        <v/>
      </c>
      <c r="AA313" s="1" t="str">
        <f t="shared" ca="1" si="27"/>
        <v/>
      </c>
      <c r="AB313" s="1" t="str">
        <f t="shared" ca="1" si="28"/>
        <v/>
      </c>
      <c r="AC313" s="1" t="str">
        <f t="shared" ca="1" si="29"/>
        <v/>
      </c>
      <c r="AD313" s="1">
        <v>45406</v>
      </c>
      <c r="AE313">
        <v>-235</v>
      </c>
      <c r="AF313">
        <f ca="1">IF(fake_dataset[[#This Row],[full]]=1,RANDBETWEEN(200,500),RANDBETWEEN(-50,250))</f>
        <v>179</v>
      </c>
    </row>
    <row r="314" spans="1:32" x14ac:dyDescent="0.35">
      <c r="A314" t="str" cm="1">
        <f t="array" aca="1" ref="A31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14" cm="1">
        <f t="array" aca="1" ref="B314" ca="1">INDEX(DBCs!$A$1:$A$36, RANDBETWEEN(1, COUNT(DBCs!$A$1:$A$36)))</f>
        <v>902</v>
      </c>
      <c r="C314" s="1">
        <v>45186</v>
      </c>
      <c r="D314" cm="1">
        <f t="array" aca="1" ref="D314" ca="1">IF(RAND() &lt;= 0.8, fake_dataset[[#This Row],[dbc_diagnosis_code]], INDEX(DBCs!$A$1:$A$36, RANDBETWEEN(1, COUNTA(DBCs!$A$1:$A$36))))</f>
        <v>409</v>
      </c>
      <c r="E314">
        <f ca="1">IF(fake_dataset[[#This Row],[dbc_switch]]=1,IF(RAND()&lt;Blad1!$B$1,1,0),IF(RAND()&lt;Blad1!$B$4,1,0))</f>
        <v>0</v>
      </c>
      <c r="F314">
        <f ca="1">IF(fake_dataset[[#This Row],[dbc_diagnosis_code]]=fake_dataset[[#This Row],[corrected_dbc]],0,1)</f>
        <v>1</v>
      </c>
      <c r="G314" t="str" cm="1">
        <f t="array" aca="1" ref="G314" ca="1">INDEX('explanations '!$A$1:$A$19, RANDBETWEEN(1, COUNTA('explanations '!$A$1:$A$19)))</f>
        <v>De huidige code is niet toereikend omdat de patiënt nu ook wordt behandeld voor een myocardinfarct, wat de leidende diagnose is geworden.</v>
      </c>
      <c r="H314">
        <v>6</v>
      </c>
      <c r="I314">
        <v>163</v>
      </c>
      <c r="J314">
        <v>18</v>
      </c>
      <c r="K314">
        <v>16331</v>
      </c>
      <c r="L314" t="s">
        <v>40</v>
      </c>
      <c r="M314" t="s">
        <v>38</v>
      </c>
      <c r="N314">
        <v>3</v>
      </c>
      <c r="O314">
        <v>4</v>
      </c>
      <c r="P314" cm="1">
        <f t="array" aca="1" ref="P314" ca="1">INDEX({1;1;1;1;1;2;2;2;2;2;3;3;3;3;4;4;4;5;5;6;6;7;8;9;10}, RANDBETWEEN(1, 25))</f>
        <v>6</v>
      </c>
      <c r="Q314">
        <v>9</v>
      </c>
      <c r="R314">
        <f ca="1">IF(fake_dataset[[#This Row],[count_score]]&gt;3,1,0)</f>
        <v>1</v>
      </c>
      <c r="S314" s="2">
        <v>45358.642129629632</v>
      </c>
      <c r="T314" s="1">
        <v>45403</v>
      </c>
      <c r="U314" s="1">
        <v>45374</v>
      </c>
      <c r="V314" t="s">
        <v>33</v>
      </c>
      <c r="W314" t="s">
        <v>30</v>
      </c>
      <c r="X314" s="1" t="str">
        <f t="shared" ca="1" si="24"/>
        <v/>
      </c>
      <c r="Y314" s="1">
        <f t="shared" ca="1" si="25"/>
        <v>45181</v>
      </c>
      <c r="Z314" s="1">
        <f t="shared" ca="1" si="26"/>
        <v>45181</v>
      </c>
      <c r="AA314" s="1" t="str">
        <f t="shared" ca="1" si="27"/>
        <v/>
      </c>
      <c r="AB314" s="1" t="str">
        <f t="shared" ca="1" si="28"/>
        <v/>
      </c>
      <c r="AC314" s="1">
        <f t="shared" ca="1" si="29"/>
        <v>45181</v>
      </c>
      <c r="AD314" s="1">
        <v>45255</v>
      </c>
      <c r="AE314">
        <v>-198</v>
      </c>
      <c r="AF314">
        <f ca="1">IF(fake_dataset[[#This Row],[full]]=1,RANDBETWEEN(200,500),RANDBETWEEN(-50,250))</f>
        <v>333</v>
      </c>
    </row>
    <row r="315" spans="1:32" x14ac:dyDescent="0.35">
      <c r="A315" t="str" cm="1">
        <f t="array" aca="1" ref="A31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15" cm="1">
        <f t="array" aca="1" ref="B315" ca="1">INDEX(DBCs!$A$1:$A$36, RANDBETWEEN(1, COUNT(DBCs!$A$1:$A$36)))</f>
        <v>701</v>
      </c>
      <c r="C315" s="1">
        <v>45415</v>
      </c>
      <c r="D315" cm="1">
        <f t="array" aca="1" ref="D315" ca="1">IF(RAND() &lt;= 0.8, fake_dataset[[#This Row],[dbc_diagnosis_code]], INDEX(DBCs!$A$1:$A$36, RANDBETWEEN(1, COUNTA(DBCs!$A$1:$A$36))))</f>
        <v>701</v>
      </c>
      <c r="E315">
        <f ca="1">IF(fake_dataset[[#This Row],[dbc_switch]]=1,IF(RAND()&lt;Blad1!$B$1,1,0),IF(RAND()&lt;Blad1!$B$4,1,0))</f>
        <v>0</v>
      </c>
      <c r="F315">
        <f ca="1">IF(fake_dataset[[#This Row],[dbc_diagnosis_code]]=fake_dataset[[#This Row],[corrected_dbc]],0,1)</f>
        <v>0</v>
      </c>
      <c r="G315" t="str" cm="1">
        <f t="array" aca="1" ref="G315" ca="1">INDEX('explanations '!$A$1:$A$19, RANDBETWEEN(1, COUNTA('explanations '!$A$1:$A$19)))</f>
        <v>De huidige code weerspiegelt niet de nieuwe diagnose pericarditis, die nu de leidende diagnose is.</v>
      </c>
      <c r="H315">
        <v>1</v>
      </c>
      <c r="I315">
        <v>192</v>
      </c>
      <c r="J315">
        <v>11</v>
      </c>
      <c r="K315">
        <v>72001</v>
      </c>
      <c r="L315" t="s">
        <v>40</v>
      </c>
      <c r="M315" t="s">
        <v>36</v>
      </c>
      <c r="N315">
        <v>4</v>
      </c>
      <c r="O315">
        <v>3</v>
      </c>
      <c r="P315" cm="1">
        <f t="array" aca="1" ref="P315" ca="1">INDEX({1;1;1;1;1;2;2;2;2;2;3;3;3;3;4;4;4;5;5;6;6;7;8;9;10}, RANDBETWEEN(1, 25))</f>
        <v>2</v>
      </c>
      <c r="Q315">
        <v>6</v>
      </c>
      <c r="R315">
        <f ca="1">IF(fake_dataset[[#This Row],[count_score]]&gt;3,1,0)</f>
        <v>0</v>
      </c>
      <c r="S315" s="2">
        <v>45410.501273148147</v>
      </c>
      <c r="T315" s="1">
        <v>45384</v>
      </c>
      <c r="U315" s="1">
        <v>45397</v>
      </c>
      <c r="V315" t="s">
        <v>33</v>
      </c>
      <c r="W315" t="s">
        <v>34</v>
      </c>
      <c r="X315" s="1" t="str">
        <f t="shared" ca="1" si="24"/>
        <v/>
      </c>
      <c r="Y315" s="1" t="str">
        <f t="shared" ca="1" si="25"/>
        <v/>
      </c>
      <c r="Z315" s="1" t="str">
        <f t="shared" ca="1" si="26"/>
        <v/>
      </c>
      <c r="AA315" s="1" t="str">
        <f t="shared" ca="1" si="27"/>
        <v/>
      </c>
      <c r="AB315" s="1" t="str">
        <f t="shared" ca="1" si="28"/>
        <v/>
      </c>
      <c r="AC315" s="1" t="str">
        <f t="shared" ca="1" si="29"/>
        <v/>
      </c>
      <c r="AD315" s="1">
        <v>45313</v>
      </c>
      <c r="AE315">
        <v>240</v>
      </c>
      <c r="AF315">
        <f ca="1">IF(fake_dataset[[#This Row],[full]]=1,RANDBETWEEN(200,500),RANDBETWEEN(-50,250))</f>
        <v>-2</v>
      </c>
    </row>
    <row r="316" spans="1:32" x14ac:dyDescent="0.35">
      <c r="A316" t="str" cm="1">
        <f t="array" aca="1" ref="A31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16" cm="1">
        <f t="array" aca="1" ref="B316" ca="1">INDEX(DBCs!$A$1:$A$36, RANDBETWEEN(1, COUNT(DBCs!$A$1:$A$36)))</f>
        <v>808</v>
      </c>
      <c r="C316" s="1">
        <v>45151</v>
      </c>
      <c r="D316" cm="1">
        <f t="array" aca="1" ref="D316" ca="1">IF(RAND() &lt;= 0.8, fake_dataset[[#This Row],[dbc_diagnosis_code]], INDEX(DBCs!$A$1:$A$36, RANDBETWEEN(1, COUNTA(DBCs!$A$1:$A$36))))</f>
        <v>808</v>
      </c>
      <c r="E316">
        <f ca="1">IF(fake_dataset[[#This Row],[dbc_switch]]=1,IF(RAND()&lt;Blad1!$B$1,1,0),IF(RAND()&lt;Blad1!$B$4,1,0))</f>
        <v>0</v>
      </c>
      <c r="F316">
        <f ca="1">IF(fake_dataset[[#This Row],[dbc_diagnosis_code]]=fake_dataset[[#This Row],[corrected_dbc]],0,1)</f>
        <v>0</v>
      </c>
      <c r="G316" t="str" cm="1">
        <f t="array" aca="1" ref="G316" ca="1">INDEX('explanations '!$A$1:$A$19, RANDBETWEEN(1, COUNTA('explanations '!$A$1:$A$19)))</f>
        <v>De huidige diagnose blijft een van de hoofddiagnosen, maar de patiënt ondergaat nu ook behandeling voor pericarditis, waardoor een herziene code vereist is.</v>
      </c>
      <c r="H316">
        <v>8</v>
      </c>
      <c r="I316">
        <v>197</v>
      </c>
      <c r="J316">
        <v>73</v>
      </c>
      <c r="K316">
        <v>10400</v>
      </c>
      <c r="L316" t="s">
        <v>35</v>
      </c>
      <c r="M316" t="s">
        <v>32</v>
      </c>
      <c r="N316">
        <v>1</v>
      </c>
      <c r="O316">
        <v>5</v>
      </c>
      <c r="P316" cm="1">
        <f t="array" aca="1" ref="P316" ca="1">INDEX({1;1;1;1;1;2;2;2;2;2;3;3;3;3;4;4;4;5;5;6;6;7;8;9;10}, RANDBETWEEN(1, 25))</f>
        <v>4</v>
      </c>
      <c r="Q316">
        <v>3</v>
      </c>
      <c r="R316">
        <f ca="1">IF(fake_dataset[[#This Row],[count_score]]&gt;3,1,0)</f>
        <v>1</v>
      </c>
      <c r="S316" s="2">
        <v>45257.347025462965</v>
      </c>
      <c r="T316" s="1">
        <v>45400</v>
      </c>
      <c r="U316" s="1">
        <v>45332</v>
      </c>
      <c r="V316" t="s">
        <v>37</v>
      </c>
      <c r="W316" t="s">
        <v>34</v>
      </c>
      <c r="X316" s="1">
        <f t="shared" ca="1" si="24"/>
        <v>45146</v>
      </c>
      <c r="Y316" s="1" t="str">
        <f t="shared" ca="1" si="25"/>
        <v/>
      </c>
      <c r="Z316" s="1" t="str">
        <f t="shared" ca="1" si="26"/>
        <v/>
      </c>
      <c r="AA316" s="1" t="str">
        <f t="shared" ca="1" si="27"/>
        <v/>
      </c>
      <c r="AB316" s="1" t="str">
        <f t="shared" ca="1" si="28"/>
        <v/>
      </c>
      <c r="AC316" s="1" t="str">
        <f t="shared" ca="1" si="29"/>
        <v/>
      </c>
      <c r="AD316" s="1">
        <v>45274</v>
      </c>
      <c r="AE316">
        <v>9</v>
      </c>
      <c r="AF316">
        <f ca="1">IF(fake_dataset[[#This Row],[full]]=1,RANDBETWEEN(200,500),RANDBETWEEN(-50,250))</f>
        <v>258</v>
      </c>
    </row>
    <row r="317" spans="1:32" x14ac:dyDescent="0.35">
      <c r="A317" t="str" cm="1">
        <f t="array" aca="1" ref="A31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17" cm="1">
        <f t="array" aca="1" ref="B317" ca="1">INDEX(DBCs!$A$1:$A$36, RANDBETWEEN(1, COUNT(DBCs!$A$1:$A$36)))</f>
        <v>402</v>
      </c>
      <c r="C317" s="1">
        <v>45104</v>
      </c>
      <c r="D317" cm="1">
        <f t="array" aca="1" ref="D317" ca="1">IF(RAND() &lt;= 0.8, fake_dataset[[#This Row],[dbc_diagnosis_code]], INDEX(DBCs!$A$1:$A$36, RANDBETWEEN(1, COUNTA(DBCs!$A$1:$A$36))))</f>
        <v>902</v>
      </c>
      <c r="E317">
        <f ca="1">IF(fake_dataset[[#This Row],[dbc_switch]]=1,IF(RAND()&lt;Blad1!$B$1,1,0),IF(RAND()&lt;Blad1!$B$4,1,0))</f>
        <v>0</v>
      </c>
      <c r="F317">
        <f ca="1">IF(fake_dataset[[#This Row],[dbc_diagnosis_code]]=fake_dataset[[#This Row],[corrected_dbc]],0,1)</f>
        <v>1</v>
      </c>
      <c r="G317" t="str" cm="1">
        <f t="array" aca="1" ref="G317" ca="1">INDEX('explanations '!$A$1:$A$19, RANDBETWEEN(1, COUNTA('explanations '!$A$1:$A$19)))</f>
        <v>De huidige code is niet langer accuraat aangezien de patiënt nu ook wordt behandeld voor pulmonale hypertensie, wat als de primaire diagnose moet worden gecodeerd.</v>
      </c>
      <c r="H317">
        <v>6</v>
      </c>
      <c r="I317">
        <v>194</v>
      </c>
      <c r="J317">
        <v>94</v>
      </c>
      <c r="K317">
        <v>83710</v>
      </c>
      <c r="L317" t="s">
        <v>35</v>
      </c>
      <c r="M317" t="s">
        <v>36</v>
      </c>
      <c r="N317">
        <v>6</v>
      </c>
      <c r="O317">
        <v>5</v>
      </c>
      <c r="P317" cm="1">
        <f t="array" aca="1" ref="P317" ca="1">INDEX({1;1;1;1;1;2;2;2;2;2;3;3;3;3;4;4;4;5;5;6;6;7;8;9;10}, RANDBETWEEN(1, 25))</f>
        <v>1</v>
      </c>
      <c r="Q317">
        <v>7</v>
      </c>
      <c r="R317">
        <f ca="1">IF(fake_dataset[[#This Row],[count_score]]&gt;3,1,0)</f>
        <v>0</v>
      </c>
      <c r="S317" s="2">
        <v>45367.239259259259</v>
      </c>
      <c r="T317" s="1">
        <v>45133</v>
      </c>
      <c r="U317" s="1">
        <v>45325</v>
      </c>
      <c r="V317" t="s">
        <v>33</v>
      </c>
      <c r="W317" t="s">
        <v>34</v>
      </c>
      <c r="X317" s="1" t="str">
        <f t="shared" ca="1" si="24"/>
        <v/>
      </c>
      <c r="Y317" s="1" t="str">
        <f t="shared" ca="1" si="25"/>
        <v/>
      </c>
      <c r="Z317" s="1" t="str">
        <f t="shared" ca="1" si="26"/>
        <v/>
      </c>
      <c r="AA317" s="1" t="str">
        <f t="shared" ca="1" si="27"/>
        <v/>
      </c>
      <c r="AB317" s="1" t="str">
        <f t="shared" ca="1" si="28"/>
        <v/>
      </c>
      <c r="AC317" s="1" t="str">
        <f t="shared" ca="1" si="29"/>
        <v/>
      </c>
      <c r="AD317" s="1">
        <v>45279</v>
      </c>
      <c r="AE317">
        <v>51</v>
      </c>
      <c r="AF317">
        <f ca="1">IF(fake_dataset[[#This Row],[full]]=1,RANDBETWEEN(200,500),RANDBETWEEN(-50,250))</f>
        <v>237</v>
      </c>
    </row>
    <row r="318" spans="1:32" x14ac:dyDescent="0.35">
      <c r="A318" t="str" cm="1">
        <f t="array" aca="1" ref="A31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18" cm="1">
        <f t="array" aca="1" ref="B318" ca="1">INDEX(DBCs!$A$1:$A$36, RANDBETWEEN(1, COUNT(DBCs!$A$1:$A$36)))</f>
        <v>201</v>
      </c>
      <c r="C318" s="1">
        <v>45415</v>
      </c>
      <c r="D318" cm="1">
        <f t="array" aca="1" ref="D318" ca="1">IF(RAND() &lt;= 0.8, fake_dataset[[#This Row],[dbc_diagnosis_code]], INDEX(DBCs!$A$1:$A$36, RANDBETWEEN(1, COUNTA(DBCs!$A$1:$A$36))))</f>
        <v>810</v>
      </c>
      <c r="E318">
        <f ca="1">IF(fake_dataset[[#This Row],[dbc_switch]]=1,IF(RAND()&lt;Blad1!$B$1,1,0),IF(RAND()&lt;Blad1!$B$4,1,0))</f>
        <v>1</v>
      </c>
      <c r="F318">
        <f ca="1">IF(fake_dataset[[#This Row],[dbc_diagnosis_code]]=fake_dataset[[#This Row],[corrected_dbc]],0,1)</f>
        <v>1</v>
      </c>
      <c r="G318" t="str" cm="1">
        <f t="array" aca="1" ref="G318" ca="1">INDEX('explanations '!$A$1:$A$19, RANDBETWEEN(1, COUNTA('explanations '!$A$1:$A$19)))</f>
        <v>De huidige code is niet meer passend aangezien de nieuwe diagnose atriumfibrilleren de belangrijkste diagnose is geworden.</v>
      </c>
      <c r="H318">
        <v>1</v>
      </c>
      <c r="I318">
        <v>179</v>
      </c>
      <c r="J318">
        <v>95</v>
      </c>
      <c r="K318">
        <v>26873</v>
      </c>
      <c r="L318" t="s">
        <v>31</v>
      </c>
      <c r="M318" t="s">
        <v>36</v>
      </c>
      <c r="N318">
        <v>4</v>
      </c>
      <c r="O318">
        <v>3</v>
      </c>
      <c r="P318" cm="1">
        <f t="array" aca="1" ref="P318" ca="1">INDEX({1;1;1;1;1;2;2;2;2;2;3;3;3;3;4;4;4;5;5;6;6;7;8;9;10}, RANDBETWEEN(1, 25))</f>
        <v>4</v>
      </c>
      <c r="Q318">
        <v>2</v>
      </c>
      <c r="R318">
        <f ca="1">IF(fake_dataset[[#This Row],[count_score]]&gt;3,1,0)</f>
        <v>1</v>
      </c>
      <c r="S318" s="2">
        <v>45228.702870370369</v>
      </c>
      <c r="T318" s="1">
        <v>45197</v>
      </c>
      <c r="U318" s="1">
        <v>45355</v>
      </c>
      <c r="V318" t="s">
        <v>33</v>
      </c>
      <c r="W318" t="s">
        <v>30</v>
      </c>
      <c r="X318" s="1" t="str">
        <f t="shared" ca="1" si="24"/>
        <v/>
      </c>
      <c r="Y318" s="1">
        <f t="shared" ca="1" si="25"/>
        <v>45410</v>
      </c>
      <c r="Z318" s="1" t="str">
        <f t="shared" ca="1" si="26"/>
        <v/>
      </c>
      <c r="AA318" s="1" t="str">
        <f t="shared" ca="1" si="27"/>
        <v/>
      </c>
      <c r="AB318" s="1" t="str">
        <f t="shared" ca="1" si="28"/>
        <v/>
      </c>
      <c r="AC318" s="1" t="str">
        <f t="shared" ca="1" si="29"/>
        <v/>
      </c>
      <c r="AD318" s="1">
        <v>45158</v>
      </c>
      <c r="AE318">
        <v>221</v>
      </c>
      <c r="AF318">
        <f ca="1">IF(fake_dataset[[#This Row],[full]]=1,RANDBETWEEN(200,500),RANDBETWEEN(-50,250))</f>
        <v>235</v>
      </c>
    </row>
    <row r="319" spans="1:32" x14ac:dyDescent="0.35">
      <c r="A319" t="str" cm="1">
        <f t="array" aca="1" ref="A31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19" cm="1">
        <f t="array" aca="1" ref="B319" ca="1">INDEX(DBCs!$A$1:$A$36, RANDBETWEEN(1, COUNT(DBCs!$A$1:$A$36)))</f>
        <v>905</v>
      </c>
      <c r="C319" s="1">
        <v>45263</v>
      </c>
      <c r="D319" cm="1">
        <f t="array" aca="1" ref="D319" ca="1">IF(RAND() &lt;= 0.8, fake_dataset[[#This Row],[dbc_diagnosis_code]], INDEX(DBCs!$A$1:$A$36, RANDBETWEEN(1, COUNTA(DBCs!$A$1:$A$36))))</f>
        <v>701</v>
      </c>
      <c r="E319">
        <f ca="1">IF(fake_dataset[[#This Row],[dbc_switch]]=1,IF(RAND()&lt;Blad1!$B$1,1,0),IF(RAND()&lt;Blad1!$B$4,1,0))</f>
        <v>0</v>
      </c>
      <c r="F319">
        <f ca="1">IF(fake_dataset[[#This Row],[dbc_diagnosis_code]]=fake_dataset[[#This Row],[corrected_dbc]],0,1)</f>
        <v>1</v>
      </c>
      <c r="G319" t="str" cm="1">
        <f t="array" aca="1" ref="G319" ca="1">INDEX('explanations '!$A$1:$A$19, RANDBETWEEN(1, COUNTA('explanations '!$A$1:$A$19)))</f>
        <v>De huidige code is niet meer adequaat omdat de patiënt nu behandeld wordt voor eindstadium hartfalen, wat als de leidende diagnose moet worden beschouwd.</v>
      </c>
      <c r="H319">
        <v>3</v>
      </c>
      <c r="I319">
        <v>163</v>
      </c>
      <c r="J319">
        <v>90</v>
      </c>
      <c r="K319">
        <v>75934</v>
      </c>
      <c r="L319" t="s">
        <v>35</v>
      </c>
      <c r="M319" t="s">
        <v>32</v>
      </c>
      <c r="N319">
        <v>1</v>
      </c>
      <c r="O319">
        <v>3</v>
      </c>
      <c r="P319" cm="1">
        <f t="array" aca="1" ref="P319" ca="1">INDEX({1;1;1;1;1;2;2;2;2;2;3;3;3;3;4;4;4;5;5;6;6;7;8;9;10}, RANDBETWEEN(1, 25))</f>
        <v>5</v>
      </c>
      <c r="Q319">
        <v>6</v>
      </c>
      <c r="R319">
        <f ca="1">IF(fake_dataset[[#This Row],[count_score]]&gt;3,1,0)</f>
        <v>1</v>
      </c>
      <c r="S319" s="2">
        <v>45383.275833333333</v>
      </c>
      <c r="T319" s="1">
        <v>45272</v>
      </c>
      <c r="U319" s="1">
        <v>45303</v>
      </c>
      <c r="V319" t="s">
        <v>33</v>
      </c>
      <c r="W319" t="s">
        <v>30</v>
      </c>
      <c r="X319" s="1">
        <f t="shared" ca="1" si="24"/>
        <v>45258</v>
      </c>
      <c r="Y319" s="1" t="str">
        <f t="shared" ca="1" si="25"/>
        <v/>
      </c>
      <c r="Z319" s="1" t="str">
        <f t="shared" ca="1" si="26"/>
        <v/>
      </c>
      <c r="AA319" s="1" t="str">
        <f t="shared" ca="1" si="27"/>
        <v/>
      </c>
      <c r="AB319" s="1" t="str">
        <f t="shared" ca="1" si="28"/>
        <v/>
      </c>
      <c r="AC319" s="1" t="str">
        <f t="shared" ca="1" si="29"/>
        <v/>
      </c>
      <c r="AD319" s="1">
        <v>45132</v>
      </c>
      <c r="AE319">
        <v>278</v>
      </c>
      <c r="AF319">
        <f ca="1">IF(fake_dataset[[#This Row],[full]]=1,RANDBETWEEN(200,500),RANDBETWEEN(-50,250))</f>
        <v>392</v>
      </c>
    </row>
    <row r="320" spans="1:32" x14ac:dyDescent="0.35">
      <c r="A320" t="str" cm="1">
        <f t="array" aca="1" ref="A32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20" cm="1">
        <f t="array" aca="1" ref="B320" ca="1">INDEX(DBCs!$A$1:$A$36, RANDBETWEEN(1, COUNT(DBCs!$A$1:$A$36)))</f>
        <v>502</v>
      </c>
      <c r="C320" s="1">
        <v>45239</v>
      </c>
      <c r="D320" cm="1">
        <f t="array" aca="1" ref="D320" ca="1">IF(RAND() &lt;= 0.8, fake_dataset[[#This Row],[dbc_diagnosis_code]], INDEX(DBCs!$A$1:$A$36, RANDBETWEEN(1, COUNTA(DBCs!$A$1:$A$36))))</f>
        <v>502</v>
      </c>
      <c r="E320">
        <f ca="1">IF(fake_dataset[[#This Row],[dbc_switch]]=1,IF(RAND()&lt;Blad1!$B$1,1,0),IF(RAND()&lt;Blad1!$B$4,1,0))</f>
        <v>0</v>
      </c>
      <c r="F320">
        <f ca="1">IF(fake_dataset[[#This Row],[dbc_diagnosis_code]]=fake_dataset[[#This Row],[corrected_dbc]],0,1)</f>
        <v>0</v>
      </c>
      <c r="G320" t="str" cm="1">
        <f t="array" aca="1" ref="G320" ca="1">INDEX('explanations '!$A$1:$A$19, RANDBETWEEN(1, COUNTA('explanations '!$A$1:$A$19)))</f>
        <v>De huidige diagnose blijft een van de hoofddiagnosen, maar de patiënt ondergaat nu ook behandeling voor pericarditis, waardoor een herziene code vereist is.</v>
      </c>
      <c r="H320">
        <v>5</v>
      </c>
      <c r="I320">
        <v>180</v>
      </c>
      <c r="J320">
        <v>61</v>
      </c>
      <c r="K320">
        <v>48256</v>
      </c>
      <c r="L320" t="s">
        <v>40</v>
      </c>
      <c r="M320" t="s">
        <v>38</v>
      </c>
      <c r="N320">
        <v>2</v>
      </c>
      <c r="O320">
        <v>1</v>
      </c>
      <c r="P320" cm="1">
        <f t="array" aca="1" ref="P320" ca="1">INDEX({1;1;1;1;1;2;2;2;2;2;3;3;3;3;4;4;4;5;5;6;6;7;8;9;10}, RANDBETWEEN(1, 25))</f>
        <v>8</v>
      </c>
      <c r="Q320">
        <v>9</v>
      </c>
      <c r="R320">
        <f ca="1">IF(fake_dataset[[#This Row],[count_score]]&gt;3,1,0)</f>
        <v>1</v>
      </c>
      <c r="S320" s="2">
        <v>45349.811041666668</v>
      </c>
      <c r="T320" s="1">
        <v>45364</v>
      </c>
      <c r="U320" s="1">
        <v>45325</v>
      </c>
      <c r="V320" t="s">
        <v>37</v>
      </c>
      <c r="W320" t="s">
        <v>34</v>
      </c>
      <c r="X320" s="1" t="str">
        <f t="shared" ca="1" si="24"/>
        <v/>
      </c>
      <c r="Y320" s="1" t="str">
        <f t="shared" ca="1" si="25"/>
        <v/>
      </c>
      <c r="Z320" s="1" t="str">
        <f t="shared" ca="1" si="26"/>
        <v/>
      </c>
      <c r="AA320" s="1" t="str">
        <f t="shared" ca="1" si="27"/>
        <v/>
      </c>
      <c r="AB320" s="1" t="str">
        <f t="shared" ca="1" si="28"/>
        <v/>
      </c>
      <c r="AC320" s="1" t="str">
        <f t="shared" ca="1" si="29"/>
        <v/>
      </c>
      <c r="AD320" s="1">
        <v>45061</v>
      </c>
      <c r="AE320">
        <v>-154</v>
      </c>
      <c r="AF320">
        <f ca="1">IF(fake_dataset[[#This Row],[full]]=1,RANDBETWEEN(200,500),RANDBETWEEN(-50,250))</f>
        <v>300</v>
      </c>
    </row>
    <row r="321" spans="1:32" x14ac:dyDescent="0.35">
      <c r="A321" t="str" cm="1">
        <f t="array" aca="1" ref="A32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21" cm="1">
        <f t="array" aca="1" ref="B321" ca="1">INDEX(DBCs!$A$1:$A$36, RANDBETWEEN(1, COUNT(DBCs!$A$1:$A$36)))</f>
        <v>203</v>
      </c>
      <c r="C321" s="1">
        <v>45117</v>
      </c>
      <c r="D321" cm="1">
        <f t="array" aca="1" ref="D321" ca="1">IF(RAND() &lt;= 0.8, fake_dataset[[#This Row],[dbc_diagnosis_code]], INDEX(DBCs!$A$1:$A$36, RANDBETWEEN(1, COUNTA(DBCs!$A$1:$A$36))))</f>
        <v>203</v>
      </c>
      <c r="E321">
        <f ca="1">IF(fake_dataset[[#This Row],[dbc_switch]]=1,IF(RAND()&lt;Blad1!$B$1,1,0),IF(RAND()&lt;Blad1!$B$4,1,0))</f>
        <v>0</v>
      </c>
      <c r="F321">
        <f ca="1">IF(fake_dataset[[#This Row],[dbc_diagnosis_code]]=fake_dataset[[#This Row],[corrected_dbc]],0,1)</f>
        <v>0</v>
      </c>
      <c r="G321" t="str" cm="1">
        <f t="array" aca="1" ref="G321" ca="1">INDEX('explanations '!$A$1:$A$19, RANDBETWEEN(1, COUNTA('explanations '!$A$1:$A$19)))</f>
        <v>De huidige diagnose blijft een van de hoofddiagnosen, maar de patiënt ondergaat nu ook behandeling voor pericarditis, waardoor een herziene code vereist is.</v>
      </c>
      <c r="H321">
        <v>4</v>
      </c>
      <c r="I321">
        <v>187</v>
      </c>
      <c r="J321">
        <v>32</v>
      </c>
      <c r="K321">
        <v>56128</v>
      </c>
      <c r="L321" t="s">
        <v>31</v>
      </c>
      <c r="M321" t="s">
        <v>32</v>
      </c>
      <c r="N321">
        <v>4</v>
      </c>
      <c r="O321">
        <v>5</v>
      </c>
      <c r="P321" cm="1">
        <f t="array" aca="1" ref="P321" ca="1">INDEX({1;1;1;1;1;2;2;2;2;2;3;3;3;3;4;4;4;5;5;6;6;7;8;9;10}, RANDBETWEEN(1, 25))</f>
        <v>3</v>
      </c>
      <c r="Q321">
        <v>5</v>
      </c>
      <c r="R321">
        <f ca="1">IF(fake_dataset[[#This Row],[count_score]]&gt;3,1,0)</f>
        <v>0</v>
      </c>
      <c r="S321" s="2">
        <v>45386.723657407405</v>
      </c>
      <c r="T321" s="1">
        <v>45239</v>
      </c>
      <c r="U321" s="1">
        <v>45391</v>
      </c>
      <c r="V321" t="s">
        <v>37</v>
      </c>
      <c r="W321" t="s">
        <v>34</v>
      </c>
      <c r="X321" s="1" t="str">
        <f t="shared" ca="1" si="24"/>
        <v/>
      </c>
      <c r="Y321" s="1" t="str">
        <f t="shared" ca="1" si="25"/>
        <v/>
      </c>
      <c r="Z321" s="1">
        <f t="shared" ca="1" si="26"/>
        <v>45112</v>
      </c>
      <c r="AA321" s="1" t="str">
        <f t="shared" ca="1" si="27"/>
        <v/>
      </c>
      <c r="AB321" s="1" t="str">
        <f t="shared" ca="1" si="28"/>
        <v/>
      </c>
      <c r="AC321" s="1">
        <f t="shared" ca="1" si="29"/>
        <v>45112</v>
      </c>
      <c r="AD321" s="1">
        <v>45208</v>
      </c>
      <c r="AE321">
        <v>-114</v>
      </c>
      <c r="AF321">
        <f ca="1">IF(fake_dataset[[#This Row],[full]]=1,RANDBETWEEN(200,500),RANDBETWEEN(-50,250))</f>
        <v>148</v>
      </c>
    </row>
    <row r="322" spans="1:32" x14ac:dyDescent="0.35">
      <c r="A322" t="str" cm="1">
        <f t="array" aca="1" ref="A32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22" cm="1">
        <f t="array" aca="1" ref="B322" ca="1">INDEX(DBCs!$A$1:$A$36, RANDBETWEEN(1, COUNT(DBCs!$A$1:$A$36)))</f>
        <v>906</v>
      </c>
      <c r="C322" s="1">
        <v>45365</v>
      </c>
      <c r="D322" cm="1">
        <f t="array" aca="1" ref="D322" ca="1">IF(RAND() &lt;= 0.8, fake_dataset[[#This Row],[dbc_diagnosis_code]], INDEX(DBCs!$A$1:$A$36, RANDBETWEEN(1, COUNTA(DBCs!$A$1:$A$36))))</f>
        <v>906</v>
      </c>
      <c r="E322">
        <f ca="1">IF(fake_dataset[[#This Row],[dbc_switch]]=1,IF(RAND()&lt;Blad1!$B$1,1,0),IF(RAND()&lt;Blad1!$B$4,1,0))</f>
        <v>0</v>
      </c>
      <c r="F322">
        <f ca="1">IF(fake_dataset[[#This Row],[dbc_diagnosis_code]]=fake_dataset[[#This Row],[corrected_dbc]],0,1)</f>
        <v>0</v>
      </c>
      <c r="G322" t="str" cm="1">
        <f t="array" aca="1" ref="G322" ca="1">INDEX('explanations '!$A$1:$A$19, RANDBETWEEN(1, COUNTA('explanations '!$A$1:$A$19)))</f>
        <v>De huidige code is niet toereikend omdat de nieuwe diagnose coronaire hartziekte nu de primaire diagnose is.</v>
      </c>
      <c r="H322">
        <v>2</v>
      </c>
      <c r="I322">
        <v>151</v>
      </c>
      <c r="J322">
        <v>50</v>
      </c>
      <c r="K322">
        <v>16825</v>
      </c>
      <c r="L322" t="s">
        <v>40</v>
      </c>
      <c r="M322" t="s">
        <v>32</v>
      </c>
      <c r="N322">
        <v>3</v>
      </c>
      <c r="O322">
        <v>6</v>
      </c>
      <c r="P322" cm="1">
        <f t="array" aca="1" ref="P322" ca="1">INDEX({1;1;1;1;1;2;2;2;2;2;3;3;3;3;4;4;4;5;5;6;6;7;8;9;10}, RANDBETWEEN(1, 25))</f>
        <v>3</v>
      </c>
      <c r="Q322">
        <v>3</v>
      </c>
      <c r="R322">
        <f ca="1">IF(fake_dataset[[#This Row],[count_score]]&gt;3,1,0)</f>
        <v>0</v>
      </c>
      <c r="S322" s="2">
        <v>45302.102430555555</v>
      </c>
      <c r="T322" s="1">
        <v>45399</v>
      </c>
      <c r="U322" s="1">
        <v>45103</v>
      </c>
      <c r="V322" t="s">
        <v>37</v>
      </c>
      <c r="W322" t="s">
        <v>34</v>
      </c>
      <c r="X322" s="1" t="str">
        <f t="shared" ca="1" si="24"/>
        <v/>
      </c>
      <c r="Y322" s="1">
        <f t="shared" ca="1" si="25"/>
        <v>45360</v>
      </c>
      <c r="Z322" s="1" t="str">
        <f t="shared" ca="1" si="26"/>
        <v/>
      </c>
      <c r="AA322" s="1" t="str">
        <f t="shared" ca="1" si="27"/>
        <v/>
      </c>
      <c r="AB322" s="1" t="str">
        <f t="shared" ca="1" si="28"/>
        <v/>
      </c>
      <c r="AC322" s="1" t="str">
        <f t="shared" ca="1" si="29"/>
        <v/>
      </c>
      <c r="AD322" s="1">
        <v>45182</v>
      </c>
      <c r="AE322">
        <v>26</v>
      </c>
      <c r="AF322">
        <f ca="1">IF(fake_dataset[[#This Row],[full]]=1,RANDBETWEEN(200,500),RANDBETWEEN(-50,250))</f>
        <v>127</v>
      </c>
    </row>
    <row r="323" spans="1:32" x14ac:dyDescent="0.35">
      <c r="A323" t="str" cm="1">
        <f t="array" aca="1" ref="A32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23" cm="1">
        <f t="array" aca="1" ref="B323" ca="1">INDEX(DBCs!$A$1:$A$36, RANDBETWEEN(1, COUNT(DBCs!$A$1:$A$36)))</f>
        <v>807</v>
      </c>
      <c r="C323" s="1">
        <v>45389</v>
      </c>
      <c r="D323" cm="1">
        <f t="array" aca="1" ref="D323" ca="1">IF(RAND() &lt;= 0.8, fake_dataset[[#This Row],[dbc_diagnosis_code]], INDEX(DBCs!$A$1:$A$36, RANDBETWEEN(1, COUNTA(DBCs!$A$1:$A$36))))</f>
        <v>906</v>
      </c>
      <c r="E323">
        <f ca="1">IF(fake_dataset[[#This Row],[dbc_switch]]=1,IF(RAND()&lt;Blad1!$B$1,1,0),IF(RAND()&lt;Blad1!$B$4,1,0))</f>
        <v>1</v>
      </c>
      <c r="F323">
        <f ca="1">IF(fake_dataset[[#This Row],[dbc_diagnosis_code]]=fake_dataset[[#This Row],[corrected_dbc]],0,1)</f>
        <v>1</v>
      </c>
      <c r="G323" t="str" cm="1">
        <f t="array" aca="1" ref="G323" ca="1">INDEX('explanations '!$A$1:$A$19, RANDBETWEEN(1, COUNTA('explanations '!$A$1:$A$19)))</f>
        <v>Hoewel de huidige diagnose nog steeds relevant is, moet de code worden aangepast om ook de nieuwe diagnose mitralisklepinsufficiëntie te weerspiegelen.</v>
      </c>
      <c r="H323">
        <v>8</v>
      </c>
      <c r="I323">
        <v>173</v>
      </c>
      <c r="J323">
        <v>82</v>
      </c>
      <c r="K323">
        <v>79517</v>
      </c>
      <c r="L323" t="s">
        <v>31</v>
      </c>
      <c r="M323" t="s">
        <v>36</v>
      </c>
      <c r="N323">
        <v>6</v>
      </c>
      <c r="O323">
        <v>1</v>
      </c>
      <c r="P323" cm="1">
        <f t="array" aca="1" ref="P323" ca="1">INDEX({1;1;1;1;1;2;2;2;2;2;3;3;3;3;4;4;4;5;5;6;6;7;8;9;10}, RANDBETWEEN(1, 25))</f>
        <v>4</v>
      </c>
      <c r="Q323">
        <v>5</v>
      </c>
      <c r="R323">
        <f ca="1">IF(fake_dataset[[#This Row],[count_score]]&gt;3,1,0)</f>
        <v>1</v>
      </c>
      <c r="S323" s="2">
        <v>45294.046319444446</v>
      </c>
      <c r="T323" s="1">
        <v>45409</v>
      </c>
      <c r="U323" s="1">
        <v>45219</v>
      </c>
      <c r="V323" t="s">
        <v>33</v>
      </c>
      <c r="W323" t="s">
        <v>34</v>
      </c>
      <c r="X323" s="1" t="str">
        <f t="shared" ref="X323:X386" ca="1" si="30">IF(RAND()&lt;0.2,C323-5,"")</f>
        <v/>
      </c>
      <c r="Y323" s="1" t="str">
        <f t="shared" ref="Y323:Y386" ca="1" si="31">IF(RAND()&lt;0.1,C323-5,"")</f>
        <v/>
      </c>
      <c r="Z323" s="1" t="str">
        <f t="shared" ref="Z323:Z386" ca="1" si="32">IF(RAND()&lt;0.2,C323-5,"")</f>
        <v/>
      </c>
      <c r="AA323" s="1" t="str">
        <f t="shared" ref="AA323:AA386" ca="1" si="33">IF(RAND()&lt;0.1,C323-5,"")</f>
        <v/>
      </c>
      <c r="AB323" s="1">
        <f t="shared" ref="AB323:AB386" ca="1" si="34">IF(RAND()&lt;0.1,C323-5,"")</f>
        <v>45384</v>
      </c>
      <c r="AC323" s="1">
        <f t="shared" ref="AC323:AC386" ca="1" si="35">IF(RAND()&lt;0.3,C323-5,"")</f>
        <v>45384</v>
      </c>
      <c r="AD323" s="1">
        <v>45137</v>
      </c>
      <c r="AE323">
        <v>-106</v>
      </c>
      <c r="AF323">
        <f ca="1">IF(fake_dataset[[#This Row],[full]]=1,RANDBETWEEN(200,500),RANDBETWEEN(-50,250))</f>
        <v>347</v>
      </c>
    </row>
    <row r="324" spans="1:32" x14ac:dyDescent="0.35">
      <c r="A324" t="str" cm="1">
        <f t="array" aca="1" ref="A32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24" cm="1">
        <f t="array" aca="1" ref="B324" ca="1">INDEX(DBCs!$A$1:$A$36, RANDBETWEEN(1, COUNT(DBCs!$A$1:$A$36)))</f>
        <v>509</v>
      </c>
      <c r="C324" s="1">
        <v>45327</v>
      </c>
      <c r="D324" cm="1">
        <f t="array" aca="1" ref="D324" ca="1">IF(RAND() &lt;= 0.8, fake_dataset[[#This Row],[dbc_diagnosis_code]], INDEX(DBCs!$A$1:$A$36, RANDBETWEEN(1, COUNTA(DBCs!$A$1:$A$36))))</f>
        <v>509</v>
      </c>
      <c r="E324">
        <f ca="1">IF(fake_dataset[[#This Row],[dbc_switch]]=1,IF(RAND()&lt;Blad1!$B$1,1,0),IF(RAND()&lt;Blad1!$B$4,1,0))</f>
        <v>0</v>
      </c>
      <c r="F324">
        <f ca="1">IF(fake_dataset[[#This Row],[dbc_diagnosis_code]]=fake_dataset[[#This Row],[corrected_dbc]],0,1)</f>
        <v>0</v>
      </c>
      <c r="G324" t="str" cm="1">
        <f t="array" aca="1" ref="G324" ca="1">INDEX('explanations '!$A$1:$A$19, RANDBETWEEN(1, COUNTA('explanations '!$A$1:$A$19)))</f>
        <v>De huidige code is niet langer accuraat aangezien de patiënt nu ook wordt behandeld voor pulmonale hypertensie, wat als de primaire diagnose moet worden gecodeerd.</v>
      </c>
      <c r="H324">
        <v>3</v>
      </c>
      <c r="I324">
        <v>151</v>
      </c>
      <c r="J324">
        <v>49</v>
      </c>
      <c r="K324">
        <v>72038</v>
      </c>
      <c r="L324" t="s">
        <v>35</v>
      </c>
      <c r="M324" t="s">
        <v>36</v>
      </c>
      <c r="N324">
        <v>2</v>
      </c>
      <c r="O324">
        <v>10</v>
      </c>
      <c r="P324" cm="1">
        <f t="array" aca="1" ref="P324" ca="1">INDEX({1;1;1;1;1;2;2;2;2;2;3;3;3;3;4;4;4;5;5;6;6;7;8;9;10}, RANDBETWEEN(1, 25))</f>
        <v>2</v>
      </c>
      <c r="Q324">
        <v>4</v>
      </c>
      <c r="R324">
        <f ca="1">IF(fake_dataset[[#This Row],[count_score]]&gt;3,1,0)</f>
        <v>0</v>
      </c>
      <c r="S324" s="2">
        <v>45351.350532407407</v>
      </c>
      <c r="T324" s="1">
        <v>45232</v>
      </c>
      <c r="U324" s="1">
        <v>45313</v>
      </c>
      <c r="V324" t="s">
        <v>37</v>
      </c>
      <c r="W324" t="s">
        <v>30</v>
      </c>
      <c r="X324" s="1" t="str">
        <f t="shared" ca="1" si="30"/>
        <v/>
      </c>
      <c r="Y324" s="1" t="str">
        <f t="shared" ca="1" si="31"/>
        <v/>
      </c>
      <c r="Z324" s="1">
        <f t="shared" ca="1" si="32"/>
        <v>45322</v>
      </c>
      <c r="AA324" s="1" t="str">
        <f t="shared" ca="1" si="33"/>
        <v/>
      </c>
      <c r="AB324" s="1" t="str">
        <f t="shared" ca="1" si="34"/>
        <v/>
      </c>
      <c r="AC324" s="1" t="str">
        <f t="shared" ca="1" si="35"/>
        <v/>
      </c>
      <c r="AD324" s="1">
        <v>45224</v>
      </c>
      <c r="AE324">
        <v>-136</v>
      </c>
      <c r="AF324">
        <f ca="1">IF(fake_dataset[[#This Row],[full]]=1,RANDBETWEEN(200,500),RANDBETWEEN(-50,250))</f>
        <v>155</v>
      </c>
    </row>
    <row r="325" spans="1:32" x14ac:dyDescent="0.35">
      <c r="A325" t="str" cm="1">
        <f t="array" aca="1" ref="A32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25" cm="1">
        <f t="array" aca="1" ref="B325" ca="1">INDEX(DBCs!$A$1:$A$36, RANDBETWEEN(1, COUNT(DBCs!$A$1:$A$36)))</f>
        <v>203</v>
      </c>
      <c r="C325" s="1">
        <v>45104</v>
      </c>
      <c r="D325" cm="1">
        <f t="array" aca="1" ref="D325" ca="1">IF(RAND() &lt;= 0.8, fake_dataset[[#This Row],[dbc_diagnosis_code]], INDEX(DBCs!$A$1:$A$36, RANDBETWEEN(1, COUNTA(DBCs!$A$1:$A$36))))</f>
        <v>203</v>
      </c>
      <c r="E325">
        <f ca="1">IF(fake_dataset[[#This Row],[dbc_switch]]=1,IF(RAND()&lt;Blad1!$B$1,1,0),IF(RAND()&lt;Blad1!$B$4,1,0))</f>
        <v>0</v>
      </c>
      <c r="F325">
        <f ca="1">IF(fake_dataset[[#This Row],[dbc_diagnosis_code]]=fake_dataset[[#This Row],[corrected_dbc]],0,1)</f>
        <v>0</v>
      </c>
      <c r="G325" t="str" cm="1">
        <f t="array" aca="1" ref="G325" ca="1">INDEX('explanations '!$A$1:$A$19, RANDBETWEEN(1, COUNTA('explanations '!$A$1:$A$19)))</f>
        <v>De huidige code dekt niet de nieuwe diagnose congestief hartfalen, wat nu als de leidende diagnose moet worden beschouwd.</v>
      </c>
      <c r="H325">
        <v>8</v>
      </c>
      <c r="I325">
        <v>154</v>
      </c>
      <c r="J325">
        <v>90</v>
      </c>
      <c r="K325">
        <v>99066</v>
      </c>
      <c r="L325" t="s">
        <v>40</v>
      </c>
      <c r="M325" t="s">
        <v>36</v>
      </c>
      <c r="N325">
        <v>8</v>
      </c>
      <c r="O325">
        <v>3</v>
      </c>
      <c r="P325" cm="1">
        <f t="array" aca="1" ref="P325" ca="1">INDEX({1;1;1;1;1;2;2;2;2;2;3;3;3;3;4;4;4;5;5;6;6;7;8;9;10}, RANDBETWEEN(1, 25))</f>
        <v>5</v>
      </c>
      <c r="Q325">
        <v>4</v>
      </c>
      <c r="R325">
        <f ca="1">IF(fake_dataset[[#This Row],[count_score]]&gt;3,1,0)</f>
        <v>1</v>
      </c>
      <c r="S325" s="2">
        <v>45420.156354166669</v>
      </c>
      <c r="T325" s="1">
        <v>45229</v>
      </c>
      <c r="U325" s="1">
        <v>45292</v>
      </c>
      <c r="V325" t="s">
        <v>39</v>
      </c>
      <c r="W325" t="s">
        <v>34</v>
      </c>
      <c r="X325" s="1" t="str">
        <f t="shared" ca="1" si="30"/>
        <v/>
      </c>
      <c r="Y325" s="1" t="str">
        <f t="shared" ca="1" si="31"/>
        <v/>
      </c>
      <c r="Z325" s="1" t="str">
        <f t="shared" ca="1" si="32"/>
        <v/>
      </c>
      <c r="AA325" s="1" t="str">
        <f t="shared" ca="1" si="33"/>
        <v/>
      </c>
      <c r="AB325" s="1">
        <f t="shared" ca="1" si="34"/>
        <v>45099</v>
      </c>
      <c r="AC325" s="1">
        <f t="shared" ca="1" si="35"/>
        <v>45099</v>
      </c>
      <c r="AD325" s="1">
        <v>45130</v>
      </c>
      <c r="AE325">
        <v>-18</v>
      </c>
      <c r="AF325">
        <f ca="1">IF(fake_dataset[[#This Row],[full]]=1,RANDBETWEEN(200,500),RANDBETWEEN(-50,250))</f>
        <v>396</v>
      </c>
    </row>
    <row r="326" spans="1:32" x14ac:dyDescent="0.35">
      <c r="A326" t="str" cm="1">
        <f t="array" aca="1" ref="A32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26" cm="1">
        <f t="array" aca="1" ref="B326" ca="1">INDEX(DBCs!$A$1:$A$36, RANDBETWEEN(1, COUNT(DBCs!$A$1:$A$36)))</f>
        <v>905</v>
      </c>
      <c r="C326" s="1">
        <v>45117</v>
      </c>
      <c r="D326" cm="1">
        <f t="array" aca="1" ref="D326" ca="1">IF(RAND() &lt;= 0.8, fake_dataset[[#This Row],[dbc_diagnosis_code]], INDEX(DBCs!$A$1:$A$36, RANDBETWEEN(1, COUNTA(DBCs!$A$1:$A$36))))</f>
        <v>905</v>
      </c>
      <c r="E326">
        <f ca="1">IF(fake_dataset[[#This Row],[dbc_switch]]=1,IF(RAND()&lt;Blad1!$B$1,1,0),IF(RAND()&lt;Blad1!$B$4,1,0))</f>
        <v>0</v>
      </c>
      <c r="F326">
        <f ca="1">IF(fake_dataset[[#This Row],[dbc_diagnosis_code]]=fake_dataset[[#This Row],[corrected_dbc]],0,1)</f>
        <v>0</v>
      </c>
      <c r="G326" t="str" cm="1">
        <f t="array" aca="1" ref="G326" ca="1">INDEX('explanations '!$A$1:$A$19, RANDBETWEEN(1, COUNTA('explanations '!$A$1:$A$19)))</f>
        <v>De huidige code is niet toereikend omdat de nieuwe diagnose coronaire hartziekte nu de primaire diagnose is.</v>
      </c>
      <c r="H326">
        <v>7</v>
      </c>
      <c r="I326">
        <v>196</v>
      </c>
      <c r="J326">
        <v>26</v>
      </c>
      <c r="K326">
        <v>85533</v>
      </c>
      <c r="L326" t="s">
        <v>31</v>
      </c>
      <c r="M326" t="s">
        <v>36</v>
      </c>
      <c r="N326">
        <v>8</v>
      </c>
      <c r="O326">
        <v>4</v>
      </c>
      <c r="P326" cm="1">
        <f t="array" aca="1" ref="P326" ca="1">INDEX({1;1;1;1;1;2;2;2;2;2;3;3;3;3;4;4;4;5;5;6;6;7;8;9;10}, RANDBETWEEN(1, 25))</f>
        <v>8</v>
      </c>
      <c r="Q326">
        <v>4</v>
      </c>
      <c r="R326">
        <f ca="1">IF(fake_dataset[[#This Row],[count_score]]&gt;3,1,0)</f>
        <v>1</v>
      </c>
      <c r="S326" s="2">
        <v>45374.018611111111</v>
      </c>
      <c r="T326" s="1">
        <v>45196</v>
      </c>
      <c r="U326" s="1">
        <v>45278</v>
      </c>
      <c r="V326" t="s">
        <v>33</v>
      </c>
      <c r="W326" t="s">
        <v>34</v>
      </c>
      <c r="X326" s="1" t="str">
        <f t="shared" ca="1" si="30"/>
        <v/>
      </c>
      <c r="Y326" s="1" t="str">
        <f t="shared" ca="1" si="31"/>
        <v/>
      </c>
      <c r="Z326" s="1">
        <f t="shared" ca="1" si="32"/>
        <v>45112</v>
      </c>
      <c r="AA326" s="1" t="str">
        <f t="shared" ca="1" si="33"/>
        <v/>
      </c>
      <c r="AB326" s="1" t="str">
        <f t="shared" ca="1" si="34"/>
        <v/>
      </c>
      <c r="AC326" s="1" t="str">
        <f t="shared" ca="1" si="35"/>
        <v/>
      </c>
      <c r="AD326" s="1">
        <v>45176</v>
      </c>
      <c r="AE326">
        <v>-67</v>
      </c>
      <c r="AF326">
        <f ca="1">IF(fake_dataset[[#This Row],[full]]=1,RANDBETWEEN(200,500),RANDBETWEEN(-50,250))</f>
        <v>334</v>
      </c>
    </row>
    <row r="327" spans="1:32" x14ac:dyDescent="0.35">
      <c r="A327" t="str" cm="1">
        <f t="array" aca="1" ref="A32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27" cm="1">
        <f t="array" aca="1" ref="B327" ca="1">INDEX(DBCs!$A$1:$A$36, RANDBETWEEN(1, COUNT(DBCs!$A$1:$A$36)))</f>
        <v>302</v>
      </c>
      <c r="C327" s="1">
        <v>45350</v>
      </c>
      <c r="D327" cm="1">
        <f t="array" aca="1" ref="D327" ca="1">IF(RAND() &lt;= 0.8, fake_dataset[[#This Row],[dbc_diagnosis_code]], INDEX(DBCs!$A$1:$A$36, RANDBETWEEN(1, COUNTA(DBCs!$A$1:$A$36))))</f>
        <v>302</v>
      </c>
      <c r="E327">
        <f ca="1">IF(fake_dataset[[#This Row],[dbc_switch]]=1,IF(RAND()&lt;Blad1!$B$1,1,0),IF(RAND()&lt;Blad1!$B$4,1,0))</f>
        <v>0</v>
      </c>
      <c r="F327">
        <f ca="1">IF(fake_dataset[[#This Row],[dbc_diagnosis_code]]=fake_dataset[[#This Row],[corrected_dbc]],0,1)</f>
        <v>0</v>
      </c>
      <c r="G327" t="str" cm="1">
        <f t="array" aca="1" ref="G327" ca="1">INDEX('explanations '!$A$1:$A$19, RANDBETWEEN(1, COUNTA('explanations '!$A$1:$A$19)))</f>
        <v>De huidige code is niet langer accuraat aangezien de patiënt nu ook wordt behandeld voor pulmonale hypertensie, wat als de primaire diagnose moet worden gecodeerd.</v>
      </c>
      <c r="H327">
        <v>8</v>
      </c>
      <c r="I327">
        <v>195</v>
      </c>
      <c r="J327">
        <v>3</v>
      </c>
      <c r="K327">
        <v>53034</v>
      </c>
      <c r="L327" t="s">
        <v>35</v>
      </c>
      <c r="M327" t="s">
        <v>36</v>
      </c>
      <c r="N327">
        <v>8</v>
      </c>
      <c r="O327">
        <v>5</v>
      </c>
      <c r="P327" cm="1">
        <f t="array" aca="1" ref="P327" ca="1">INDEX({1;1;1;1;1;2;2;2;2;2;3;3;3;3;4;4;4;5;5;6;6;7;8;9;10}, RANDBETWEEN(1, 25))</f>
        <v>9</v>
      </c>
      <c r="Q327">
        <v>6</v>
      </c>
      <c r="R327">
        <f ca="1">IF(fake_dataset[[#This Row],[count_score]]&gt;3,1,0)</f>
        <v>1</v>
      </c>
      <c r="S327" s="2">
        <v>45187.895821759259</v>
      </c>
      <c r="T327" s="1">
        <v>45419</v>
      </c>
      <c r="U327" s="1">
        <v>45295</v>
      </c>
      <c r="V327" t="s">
        <v>37</v>
      </c>
      <c r="W327" t="s">
        <v>30</v>
      </c>
      <c r="X327" s="1">
        <f t="shared" ca="1" si="30"/>
        <v>45345</v>
      </c>
      <c r="Y327" s="1" t="str">
        <f t="shared" ca="1" si="31"/>
        <v/>
      </c>
      <c r="Z327" s="1" t="str">
        <f t="shared" ca="1" si="32"/>
        <v/>
      </c>
      <c r="AA327" s="1" t="str">
        <f t="shared" ca="1" si="33"/>
        <v/>
      </c>
      <c r="AB327" s="1" t="str">
        <f t="shared" ca="1" si="34"/>
        <v/>
      </c>
      <c r="AC327" s="1" t="str">
        <f t="shared" ca="1" si="35"/>
        <v/>
      </c>
      <c r="AD327" s="1">
        <v>45303</v>
      </c>
      <c r="AE327">
        <v>245</v>
      </c>
      <c r="AF327">
        <f ca="1">IF(fake_dataset[[#This Row],[full]]=1,RANDBETWEEN(200,500),RANDBETWEEN(-50,250))</f>
        <v>476</v>
      </c>
    </row>
    <row r="328" spans="1:32" x14ac:dyDescent="0.35">
      <c r="A328" t="str" cm="1">
        <f t="array" aca="1" ref="A32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28" cm="1">
        <f t="array" aca="1" ref="B328" ca="1">INDEX(DBCs!$A$1:$A$36, RANDBETWEEN(1, COUNT(DBCs!$A$1:$A$36)))</f>
        <v>203</v>
      </c>
      <c r="C328" s="1">
        <v>45119</v>
      </c>
      <c r="D328" cm="1">
        <f t="array" aca="1" ref="D328" ca="1">IF(RAND() &lt;= 0.8, fake_dataset[[#This Row],[dbc_diagnosis_code]], INDEX(DBCs!$A$1:$A$36, RANDBETWEEN(1, COUNTA(DBCs!$A$1:$A$36))))</f>
        <v>203</v>
      </c>
      <c r="E328">
        <f ca="1">IF(fake_dataset[[#This Row],[dbc_switch]]=1,IF(RAND()&lt;Blad1!$B$1,1,0),IF(RAND()&lt;Blad1!$B$4,1,0))</f>
        <v>1</v>
      </c>
      <c r="F328">
        <f ca="1">IF(fake_dataset[[#This Row],[dbc_diagnosis_code]]=fake_dataset[[#This Row],[corrected_dbc]],0,1)</f>
        <v>0</v>
      </c>
      <c r="G328" t="str" cm="1">
        <f t="array" aca="1" ref="G328" ca="1">INDEX('explanations '!$A$1:$A$19, RANDBETWEEN(1, COUNTA('explanations '!$A$1:$A$19)))</f>
        <v>De huidige diagnose blijft belangrijk, maar de patiënt wordt nu ook behandeld voor congestief hartfalen, wat een herziene code vereist.</v>
      </c>
      <c r="H328">
        <v>2</v>
      </c>
      <c r="I328">
        <v>177</v>
      </c>
      <c r="J328">
        <v>4</v>
      </c>
      <c r="K328">
        <v>23622</v>
      </c>
      <c r="L328" t="s">
        <v>31</v>
      </c>
      <c r="M328" t="s">
        <v>36</v>
      </c>
      <c r="N328">
        <v>1</v>
      </c>
      <c r="O328">
        <v>10</v>
      </c>
      <c r="P328" cm="1">
        <f t="array" aca="1" ref="P328" ca="1">INDEX({1;1;1;1;1;2;2;2;2;2;3;3;3;3;4;4;4;5;5;6;6;7;8;9;10}, RANDBETWEEN(1, 25))</f>
        <v>3</v>
      </c>
      <c r="Q328">
        <v>3</v>
      </c>
      <c r="R328">
        <f ca="1">IF(fake_dataset[[#This Row],[count_score]]&gt;3,1,0)</f>
        <v>0</v>
      </c>
      <c r="S328" s="2">
        <v>45352.736226851855</v>
      </c>
      <c r="T328" s="1">
        <v>45299</v>
      </c>
      <c r="U328" s="1">
        <v>45322</v>
      </c>
      <c r="V328" t="s">
        <v>33</v>
      </c>
      <c r="W328" t="s">
        <v>30</v>
      </c>
      <c r="X328" s="1" t="str">
        <f t="shared" ca="1" si="30"/>
        <v/>
      </c>
      <c r="Y328" s="1" t="str">
        <f t="shared" ca="1" si="31"/>
        <v/>
      </c>
      <c r="Z328" s="1">
        <f t="shared" ca="1" si="32"/>
        <v>45114</v>
      </c>
      <c r="AA328" s="1" t="str">
        <f t="shared" ca="1" si="33"/>
        <v/>
      </c>
      <c r="AB328" s="1" t="str">
        <f t="shared" ca="1" si="34"/>
        <v/>
      </c>
      <c r="AC328" s="1" t="str">
        <f t="shared" ca="1" si="35"/>
        <v/>
      </c>
      <c r="AD328" s="1">
        <v>45322</v>
      </c>
      <c r="AE328">
        <v>355</v>
      </c>
      <c r="AF328">
        <f ca="1">IF(fake_dataset[[#This Row],[full]]=1,RANDBETWEEN(200,500),RANDBETWEEN(-50,250))</f>
        <v>-9</v>
      </c>
    </row>
    <row r="329" spans="1:32" x14ac:dyDescent="0.35">
      <c r="A329" t="str" cm="1">
        <f t="array" aca="1" ref="A32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29" cm="1">
        <f t="array" aca="1" ref="B329" ca="1">INDEX(DBCs!$A$1:$A$36, RANDBETWEEN(1, COUNT(DBCs!$A$1:$A$36)))</f>
        <v>403</v>
      </c>
      <c r="C329" s="1">
        <v>45072</v>
      </c>
      <c r="D329" cm="1">
        <f t="array" aca="1" ref="D329" ca="1">IF(RAND() &lt;= 0.8, fake_dataset[[#This Row],[dbc_diagnosis_code]], INDEX(DBCs!$A$1:$A$36, RANDBETWEEN(1, COUNTA(DBCs!$A$1:$A$36))))</f>
        <v>403</v>
      </c>
      <c r="E329">
        <f ca="1">IF(fake_dataset[[#This Row],[dbc_switch]]=1,IF(RAND()&lt;Blad1!$B$1,1,0),IF(RAND()&lt;Blad1!$B$4,1,0))</f>
        <v>0</v>
      </c>
      <c r="F329">
        <f ca="1">IF(fake_dataset[[#This Row],[dbc_diagnosis_code]]=fake_dataset[[#This Row],[corrected_dbc]],0,1)</f>
        <v>0</v>
      </c>
      <c r="G329" t="str" cm="1">
        <f t="array" aca="1" ref="G329" ca="1">INDEX('explanations '!$A$1:$A$19, RANDBETWEEN(1, COUNTA('explanations '!$A$1:$A$19)))</f>
        <v>De huidige code is niet langer adequaat omdat de diagnose eindstadium hartfalen nu de leidende diagnose is.</v>
      </c>
      <c r="H329">
        <v>7</v>
      </c>
      <c r="I329">
        <v>172</v>
      </c>
      <c r="J329">
        <v>45</v>
      </c>
      <c r="K329">
        <v>51067</v>
      </c>
      <c r="L329" t="s">
        <v>31</v>
      </c>
      <c r="M329" t="s">
        <v>38</v>
      </c>
      <c r="N329">
        <v>8</v>
      </c>
      <c r="O329">
        <v>10</v>
      </c>
      <c r="P329" cm="1">
        <f t="array" aca="1" ref="P329" ca="1">INDEX({1;1;1;1;1;2;2;2;2;2;3;3;3;3;4;4;4;5;5;6;6;7;8;9;10}, RANDBETWEEN(1, 25))</f>
        <v>3</v>
      </c>
      <c r="Q329">
        <v>8</v>
      </c>
      <c r="R329">
        <f ca="1">IF(fake_dataset[[#This Row],[count_score]]&gt;3,1,0)</f>
        <v>0</v>
      </c>
      <c r="S329" s="2">
        <v>45378.288611111115</v>
      </c>
      <c r="T329" s="1">
        <v>45188</v>
      </c>
      <c r="U329" s="1">
        <v>45296</v>
      </c>
      <c r="V329" t="s">
        <v>39</v>
      </c>
      <c r="W329" t="s">
        <v>30</v>
      </c>
      <c r="X329" s="1" t="str">
        <f t="shared" ca="1" si="30"/>
        <v/>
      </c>
      <c r="Y329" s="1" t="str">
        <f t="shared" ca="1" si="31"/>
        <v/>
      </c>
      <c r="Z329" s="1" t="str">
        <f t="shared" ca="1" si="32"/>
        <v/>
      </c>
      <c r="AA329" s="1" t="str">
        <f t="shared" ca="1" si="33"/>
        <v/>
      </c>
      <c r="AB329" s="1" t="str">
        <f t="shared" ca="1" si="34"/>
        <v/>
      </c>
      <c r="AC329" s="1" t="str">
        <f t="shared" ca="1" si="35"/>
        <v/>
      </c>
      <c r="AD329" s="1">
        <v>45189</v>
      </c>
      <c r="AE329">
        <v>218</v>
      </c>
      <c r="AF329">
        <f ca="1">IF(fake_dataset[[#This Row],[full]]=1,RANDBETWEEN(200,500),RANDBETWEEN(-50,250))</f>
        <v>142</v>
      </c>
    </row>
    <row r="330" spans="1:32" x14ac:dyDescent="0.35">
      <c r="A330" t="str" cm="1">
        <f t="array" aca="1" ref="A33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30" cm="1">
        <f t="array" aca="1" ref="B330" ca="1">INDEX(DBCs!$A$1:$A$36, RANDBETWEEN(1, COUNT(DBCs!$A$1:$A$36)))</f>
        <v>709</v>
      </c>
      <c r="C330" s="1">
        <v>45095</v>
      </c>
      <c r="D330" cm="1">
        <f t="array" aca="1" ref="D330" ca="1">IF(RAND() &lt;= 0.8, fake_dataset[[#This Row],[dbc_diagnosis_code]], INDEX(DBCs!$A$1:$A$36, RANDBETWEEN(1, COUNTA(DBCs!$A$1:$A$36))))</f>
        <v>806</v>
      </c>
      <c r="E330">
        <f ca="1">IF(fake_dataset[[#This Row],[dbc_switch]]=1,IF(RAND()&lt;Blad1!$B$1,1,0),IF(RAND()&lt;Blad1!$B$4,1,0))</f>
        <v>0</v>
      </c>
      <c r="F330">
        <f ca="1">IF(fake_dataset[[#This Row],[dbc_diagnosis_code]]=fake_dataset[[#This Row],[corrected_dbc]],0,1)</f>
        <v>1</v>
      </c>
      <c r="G330" t="str" cm="1">
        <f t="array" aca="1" ref="G330" ca="1">INDEX('explanations '!$A$1:$A$19, RANDBETWEEN(1, COUNTA('explanations '!$A$1:$A$19)))</f>
        <v>De huidige diagnose blijft een van de hoofddiagnosen, maar de patiënt ondergaat nu ook behandeling voor pericarditis, waardoor een herziene code vereist is.</v>
      </c>
      <c r="H330">
        <v>3</v>
      </c>
      <c r="I330">
        <v>158</v>
      </c>
      <c r="J330">
        <v>34</v>
      </c>
      <c r="K330">
        <v>72559</v>
      </c>
      <c r="L330" t="s">
        <v>31</v>
      </c>
      <c r="M330" t="s">
        <v>32</v>
      </c>
      <c r="N330">
        <v>9</v>
      </c>
      <c r="O330">
        <v>1</v>
      </c>
      <c r="P330" cm="1">
        <f t="array" aca="1" ref="P330" ca="1">INDEX({1;1;1;1;1;2;2;2;2;2;3;3;3;3;4;4;4;5;5;6;6;7;8;9;10}, RANDBETWEEN(1, 25))</f>
        <v>1</v>
      </c>
      <c r="Q330">
        <v>9</v>
      </c>
      <c r="R330">
        <f ca="1">IF(fake_dataset[[#This Row],[count_score]]&gt;3,1,0)</f>
        <v>0</v>
      </c>
      <c r="S330" s="2">
        <v>45203.968807870369</v>
      </c>
      <c r="T330" s="1">
        <v>45330</v>
      </c>
      <c r="U330" s="1">
        <v>45076</v>
      </c>
      <c r="V330" t="s">
        <v>39</v>
      </c>
      <c r="W330" t="s">
        <v>34</v>
      </c>
      <c r="X330" s="1" t="str">
        <f t="shared" ca="1" si="30"/>
        <v/>
      </c>
      <c r="Y330" s="1" t="str">
        <f t="shared" ca="1" si="31"/>
        <v/>
      </c>
      <c r="Z330" s="1" t="str">
        <f t="shared" ca="1" si="32"/>
        <v/>
      </c>
      <c r="AA330" s="1">
        <f t="shared" ca="1" si="33"/>
        <v>45090</v>
      </c>
      <c r="AB330" s="1" t="str">
        <f t="shared" ca="1" si="34"/>
        <v/>
      </c>
      <c r="AC330" s="1" t="str">
        <f t="shared" ca="1" si="35"/>
        <v/>
      </c>
      <c r="AD330" s="1">
        <v>45194</v>
      </c>
      <c r="AE330">
        <v>-287</v>
      </c>
      <c r="AF330">
        <f ca="1">IF(fake_dataset[[#This Row],[full]]=1,RANDBETWEEN(200,500),RANDBETWEEN(-50,250))</f>
        <v>-3</v>
      </c>
    </row>
    <row r="331" spans="1:32" x14ac:dyDescent="0.35">
      <c r="A331" t="str" cm="1">
        <f t="array" aca="1" ref="A33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31" cm="1">
        <f t="array" aca="1" ref="B331" ca="1">INDEX(DBCs!$A$1:$A$36, RANDBETWEEN(1, COUNT(DBCs!$A$1:$A$36)))</f>
        <v>821</v>
      </c>
      <c r="C331" s="1">
        <v>45236</v>
      </c>
      <c r="D331" cm="1">
        <f t="array" aca="1" ref="D331" ca="1">IF(RAND() &lt;= 0.8, fake_dataset[[#This Row],[dbc_diagnosis_code]], INDEX(DBCs!$A$1:$A$36, RANDBETWEEN(1, COUNTA(DBCs!$A$1:$A$36))))</f>
        <v>821</v>
      </c>
      <c r="E331">
        <f ca="1">IF(fake_dataset[[#This Row],[dbc_switch]]=1,IF(RAND()&lt;Blad1!$B$1,1,0),IF(RAND()&lt;Blad1!$B$4,1,0))</f>
        <v>0</v>
      </c>
      <c r="F331">
        <f ca="1">IF(fake_dataset[[#This Row],[dbc_diagnosis_code]]=fake_dataset[[#This Row],[corrected_dbc]],0,1)</f>
        <v>0</v>
      </c>
      <c r="G331" t="str" cm="1">
        <f t="array" aca="1" ref="G331" ca="1">INDEX('explanations '!$A$1:$A$19, RANDBETWEEN(1, COUNTA('explanations '!$A$1:$A$19)))</f>
        <v>De huidige diagnose blijft een van de hoofddiagnosen, maar de patiënt ondergaat nu ook behandeling voor pericarditis, waardoor een herziene code vereist is.</v>
      </c>
      <c r="H331">
        <v>3</v>
      </c>
      <c r="I331">
        <v>180</v>
      </c>
      <c r="J331">
        <v>72</v>
      </c>
      <c r="K331">
        <v>67308</v>
      </c>
      <c r="L331" t="s">
        <v>31</v>
      </c>
      <c r="M331" t="s">
        <v>36</v>
      </c>
      <c r="N331">
        <v>3</v>
      </c>
      <c r="O331">
        <v>5</v>
      </c>
      <c r="P331" cm="1">
        <f t="array" aca="1" ref="P331" ca="1">INDEX({1;1;1;1;1;2;2;2;2;2;3;3;3;3;4;4;4;5;5;6;6;7;8;9;10}, RANDBETWEEN(1, 25))</f>
        <v>6</v>
      </c>
      <c r="Q331">
        <v>10</v>
      </c>
      <c r="R331">
        <f ca="1">IF(fake_dataset[[#This Row],[count_score]]&gt;3,1,0)</f>
        <v>1</v>
      </c>
      <c r="S331" s="2">
        <v>45258.867060185185</v>
      </c>
      <c r="T331" s="1">
        <v>45086</v>
      </c>
      <c r="U331" s="1">
        <v>45330</v>
      </c>
      <c r="V331" t="s">
        <v>37</v>
      </c>
      <c r="W331" t="s">
        <v>30</v>
      </c>
      <c r="X331" s="1" t="str">
        <f t="shared" ca="1" si="30"/>
        <v/>
      </c>
      <c r="Y331" s="1" t="str">
        <f t="shared" ca="1" si="31"/>
        <v/>
      </c>
      <c r="Z331" s="1" t="str">
        <f t="shared" ca="1" si="32"/>
        <v/>
      </c>
      <c r="AA331" s="1">
        <f t="shared" ca="1" si="33"/>
        <v>45231</v>
      </c>
      <c r="AB331" s="1" t="str">
        <f t="shared" ca="1" si="34"/>
        <v/>
      </c>
      <c r="AC331" s="1" t="str">
        <f t="shared" ca="1" si="35"/>
        <v/>
      </c>
      <c r="AD331" s="1">
        <v>45088</v>
      </c>
      <c r="AE331">
        <v>-37</v>
      </c>
      <c r="AF331">
        <f ca="1">IF(fake_dataset[[#This Row],[full]]=1,RANDBETWEEN(200,500),RANDBETWEEN(-50,250))</f>
        <v>316</v>
      </c>
    </row>
    <row r="332" spans="1:32" x14ac:dyDescent="0.35">
      <c r="A332" t="str" cm="1">
        <f t="array" aca="1" ref="A3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32" cm="1">
        <f t="array" aca="1" ref="B332" ca="1">INDEX(DBCs!$A$1:$A$36, RANDBETWEEN(1, COUNT(DBCs!$A$1:$A$36)))</f>
        <v>609</v>
      </c>
      <c r="C332" s="1">
        <v>45211</v>
      </c>
      <c r="D332" cm="1">
        <f t="array" aca="1" ref="D332" ca="1">IF(RAND() &lt;= 0.8, fake_dataset[[#This Row],[dbc_diagnosis_code]], INDEX(DBCs!$A$1:$A$36, RANDBETWEEN(1, COUNTA(DBCs!$A$1:$A$36))))</f>
        <v>609</v>
      </c>
      <c r="E332">
        <f ca="1">IF(fake_dataset[[#This Row],[dbc_switch]]=1,IF(RAND()&lt;Blad1!$B$1,1,0),IF(RAND()&lt;Blad1!$B$4,1,0))</f>
        <v>0</v>
      </c>
      <c r="F332">
        <f ca="1">IF(fake_dataset[[#This Row],[dbc_diagnosis_code]]=fake_dataset[[#This Row],[corrected_dbc]],0,1)</f>
        <v>0</v>
      </c>
      <c r="G332" t="str" cm="1">
        <f t="array" aca="1" ref="G332" ca="1">INDEX('explanations '!$A$1:$A$19, RANDBETWEEN(1, COUNTA('explanations '!$A$1:$A$19)))</f>
        <v>De huidige diagnose is nog steeds relevant, maar hypertrofische cardiomyopathie is toegevoegd als leidende diagnose, wat een codewijziging nodig maakt.</v>
      </c>
      <c r="H332">
        <v>9</v>
      </c>
      <c r="I332">
        <v>184</v>
      </c>
      <c r="J332">
        <v>31</v>
      </c>
      <c r="K332">
        <v>48066</v>
      </c>
      <c r="L332" t="s">
        <v>31</v>
      </c>
      <c r="M332" t="s">
        <v>32</v>
      </c>
      <c r="N332">
        <v>3</v>
      </c>
      <c r="O332">
        <v>5</v>
      </c>
      <c r="P332" cm="1">
        <f t="array" aca="1" ref="P332" ca="1">INDEX({1;1;1;1;1;2;2;2;2;2;3;3;3;3;4;4;4;5;5;6;6;7;8;9;10}, RANDBETWEEN(1, 25))</f>
        <v>5</v>
      </c>
      <c r="Q332">
        <v>8</v>
      </c>
      <c r="R332">
        <f ca="1">IF(fake_dataset[[#This Row],[count_score]]&gt;3,1,0)</f>
        <v>1</v>
      </c>
      <c r="S332" s="2">
        <v>45396.415289351855</v>
      </c>
      <c r="T332" s="1">
        <v>45124</v>
      </c>
      <c r="U332" s="1">
        <v>45252</v>
      </c>
      <c r="V332" t="s">
        <v>37</v>
      </c>
      <c r="W332" t="s">
        <v>30</v>
      </c>
      <c r="X332" s="1" t="str">
        <f t="shared" ca="1" si="30"/>
        <v/>
      </c>
      <c r="Y332" s="1">
        <f t="shared" ca="1" si="31"/>
        <v>45206</v>
      </c>
      <c r="Z332" s="1">
        <f t="shared" ca="1" si="32"/>
        <v>45206</v>
      </c>
      <c r="AA332" s="1" t="str">
        <f t="shared" ca="1" si="33"/>
        <v/>
      </c>
      <c r="AB332" s="1" t="str">
        <f t="shared" ca="1" si="34"/>
        <v/>
      </c>
      <c r="AC332" s="1" t="str">
        <f t="shared" ca="1" si="35"/>
        <v/>
      </c>
      <c r="AD332" s="1">
        <v>45244</v>
      </c>
      <c r="AE332">
        <v>-314</v>
      </c>
      <c r="AF332">
        <f ca="1">IF(fake_dataset[[#This Row],[full]]=1,RANDBETWEEN(200,500),RANDBETWEEN(-50,250))</f>
        <v>455</v>
      </c>
    </row>
    <row r="333" spans="1:32" x14ac:dyDescent="0.35">
      <c r="A333" t="str" cm="1">
        <f t="array" aca="1" ref="A33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33" cm="1">
        <f t="array" aca="1" ref="B333" ca="1">INDEX(DBCs!$A$1:$A$36, RANDBETWEEN(1, COUNT(DBCs!$A$1:$A$36)))</f>
        <v>609</v>
      </c>
      <c r="C333" s="1">
        <v>45341</v>
      </c>
      <c r="D333" cm="1">
        <f t="array" aca="1" ref="D333" ca="1">IF(RAND() &lt;= 0.8, fake_dataset[[#This Row],[dbc_diagnosis_code]], INDEX(DBCs!$A$1:$A$36, RANDBETWEEN(1, COUNTA(DBCs!$A$1:$A$36))))</f>
        <v>609</v>
      </c>
      <c r="E333">
        <f ca="1">IF(fake_dataset[[#This Row],[dbc_switch]]=1,IF(RAND()&lt;Blad1!$B$1,1,0),IF(RAND()&lt;Blad1!$B$4,1,0))</f>
        <v>0</v>
      </c>
      <c r="F333">
        <f ca="1">IF(fake_dataset[[#This Row],[dbc_diagnosis_code]]=fake_dataset[[#This Row],[corrected_dbc]],0,1)</f>
        <v>0</v>
      </c>
      <c r="G333" t="str" cm="1">
        <f t="array" aca="1" ref="G333" ca="1">INDEX('explanations '!$A$1:$A$19, RANDBETWEEN(1, COUNTA('explanations '!$A$1:$A$19)))</f>
        <v>De huidige code is niet meer passend aangezien de nieuwe diagnose atriumfibrilleren de belangrijkste diagnose is geworden.</v>
      </c>
      <c r="H333">
        <v>3</v>
      </c>
      <c r="I333">
        <v>197</v>
      </c>
      <c r="J333">
        <v>9</v>
      </c>
      <c r="K333">
        <v>17909</v>
      </c>
      <c r="L333" t="s">
        <v>40</v>
      </c>
      <c r="M333" t="s">
        <v>38</v>
      </c>
      <c r="N333">
        <v>9</v>
      </c>
      <c r="O333">
        <v>2</v>
      </c>
      <c r="P333" cm="1">
        <f t="array" aca="1" ref="P333" ca="1">INDEX({1;1;1;1;1;2;2;2;2;2;3;3;3;3;4;4;4;5;5;6;6;7;8;9;10}, RANDBETWEEN(1, 25))</f>
        <v>2</v>
      </c>
      <c r="Q333">
        <v>7</v>
      </c>
      <c r="R333">
        <f ca="1">IF(fake_dataset[[#This Row],[count_score]]&gt;3,1,0)</f>
        <v>0</v>
      </c>
      <c r="S333" s="2">
        <v>45338.340949074074</v>
      </c>
      <c r="T333" s="1">
        <v>45224</v>
      </c>
      <c r="U333" s="1">
        <v>45241</v>
      </c>
      <c r="V333" t="s">
        <v>39</v>
      </c>
      <c r="W333" t="s">
        <v>30</v>
      </c>
      <c r="X333" s="1" t="str">
        <f t="shared" ca="1" si="30"/>
        <v/>
      </c>
      <c r="Y333" s="1" t="str">
        <f t="shared" ca="1" si="31"/>
        <v/>
      </c>
      <c r="Z333" s="1" t="str">
        <f t="shared" ca="1" si="32"/>
        <v/>
      </c>
      <c r="AA333" s="1" t="str">
        <f t="shared" ca="1" si="33"/>
        <v/>
      </c>
      <c r="AB333" s="1" t="str">
        <f t="shared" ca="1" si="34"/>
        <v/>
      </c>
      <c r="AC333" s="1" t="str">
        <f t="shared" ca="1" si="35"/>
        <v/>
      </c>
      <c r="AD333" s="1">
        <v>45084</v>
      </c>
      <c r="AE333">
        <v>123</v>
      </c>
      <c r="AF333">
        <f ca="1">IF(fake_dataset[[#This Row],[full]]=1,RANDBETWEEN(200,500),RANDBETWEEN(-50,250))</f>
        <v>-39</v>
      </c>
    </row>
    <row r="334" spans="1:32" x14ac:dyDescent="0.35">
      <c r="A334" t="str" cm="1">
        <f t="array" aca="1" ref="A33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34" cm="1">
        <f t="array" aca="1" ref="B334" ca="1">INDEX(DBCs!$A$1:$A$36, RANDBETWEEN(1, COUNT(DBCs!$A$1:$A$36)))</f>
        <v>501</v>
      </c>
      <c r="C334" s="1">
        <v>45115</v>
      </c>
      <c r="D334" cm="1">
        <f t="array" aca="1" ref="D334" ca="1">IF(RAND() &lt;= 0.8, fake_dataset[[#This Row],[dbc_diagnosis_code]], INDEX(DBCs!$A$1:$A$36, RANDBETWEEN(1, COUNTA(DBCs!$A$1:$A$36))))</f>
        <v>501</v>
      </c>
      <c r="E334">
        <f ca="1">IF(fake_dataset[[#This Row],[dbc_switch]]=1,IF(RAND()&lt;Blad1!$B$1,1,0),IF(RAND()&lt;Blad1!$B$4,1,0))</f>
        <v>0</v>
      </c>
      <c r="F334">
        <f ca="1">IF(fake_dataset[[#This Row],[dbc_diagnosis_code]]=fake_dataset[[#This Row],[corrected_dbc]],0,1)</f>
        <v>0</v>
      </c>
      <c r="G334" t="str" cm="1">
        <f t="array" aca="1" ref="G334" ca="1">INDEX('explanations '!$A$1:$A$19, RANDBETWEEN(1, COUNTA('explanations '!$A$1:$A$19)))</f>
        <v>De huidige code weerspiegelt niet de nieuwe diagnose van coronaire hartziekte, die nu de belangrijkste focus van de behandeling is.</v>
      </c>
      <c r="H334">
        <v>4</v>
      </c>
      <c r="I334">
        <v>166</v>
      </c>
      <c r="J334">
        <v>81</v>
      </c>
      <c r="K334">
        <v>67354</v>
      </c>
      <c r="L334" t="s">
        <v>35</v>
      </c>
      <c r="M334" t="s">
        <v>32</v>
      </c>
      <c r="N334">
        <v>2</v>
      </c>
      <c r="O334">
        <v>4</v>
      </c>
      <c r="P334" cm="1">
        <f t="array" aca="1" ref="P334" ca="1">INDEX({1;1;1;1;1;2;2;2;2;2;3;3;3;3;4;4;4;5;5;6;6;7;8;9;10}, RANDBETWEEN(1, 25))</f>
        <v>4</v>
      </c>
      <c r="Q334">
        <v>9</v>
      </c>
      <c r="R334">
        <f ca="1">IF(fake_dataset[[#This Row],[count_score]]&gt;3,1,0)</f>
        <v>1</v>
      </c>
      <c r="S334" s="2">
        <v>45306.043715277781</v>
      </c>
      <c r="T334" s="1">
        <v>45318</v>
      </c>
      <c r="U334" s="1">
        <v>45327</v>
      </c>
      <c r="V334" t="s">
        <v>39</v>
      </c>
      <c r="W334" t="s">
        <v>34</v>
      </c>
      <c r="X334" s="1">
        <f t="shared" ca="1" si="30"/>
        <v>45110</v>
      </c>
      <c r="Y334" s="1" t="str">
        <f t="shared" ca="1" si="31"/>
        <v/>
      </c>
      <c r="Z334" s="1" t="str">
        <f t="shared" ca="1" si="32"/>
        <v/>
      </c>
      <c r="AA334" s="1" t="str">
        <f t="shared" ca="1" si="33"/>
        <v/>
      </c>
      <c r="AB334" s="1" t="str">
        <f t="shared" ca="1" si="34"/>
        <v/>
      </c>
      <c r="AC334" s="1" t="str">
        <f t="shared" ca="1" si="35"/>
        <v/>
      </c>
      <c r="AD334" s="1">
        <v>45213</v>
      </c>
      <c r="AE334">
        <v>-93</v>
      </c>
      <c r="AF334">
        <f ca="1">IF(fake_dataset[[#This Row],[full]]=1,RANDBETWEEN(200,500),RANDBETWEEN(-50,250))</f>
        <v>226</v>
      </c>
    </row>
    <row r="335" spans="1:32" x14ac:dyDescent="0.35">
      <c r="A335" t="str" cm="1">
        <f t="array" aca="1" ref="A33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35" cm="1">
        <f t="array" aca="1" ref="B335" ca="1">INDEX(DBCs!$A$1:$A$36, RANDBETWEEN(1, COUNT(DBCs!$A$1:$A$36)))</f>
        <v>509</v>
      </c>
      <c r="C335" s="1">
        <v>45113</v>
      </c>
      <c r="D335" cm="1">
        <f t="array" aca="1" ref="D335" ca="1">IF(RAND() &lt;= 0.8, fake_dataset[[#This Row],[dbc_diagnosis_code]], INDEX(DBCs!$A$1:$A$36, RANDBETWEEN(1, COUNTA(DBCs!$A$1:$A$36))))</f>
        <v>509</v>
      </c>
      <c r="E335">
        <f ca="1">IF(fake_dataset[[#This Row],[dbc_switch]]=1,IF(RAND()&lt;Blad1!$B$1,1,0),IF(RAND()&lt;Blad1!$B$4,1,0))</f>
        <v>0</v>
      </c>
      <c r="F335">
        <f ca="1">IF(fake_dataset[[#This Row],[dbc_diagnosis_code]]=fake_dataset[[#This Row],[corrected_dbc]],0,1)</f>
        <v>0</v>
      </c>
      <c r="G335" t="str" cm="1">
        <f t="array" aca="1" ref="G335" ca="1">INDEX('explanations '!$A$1:$A$19, RANDBETWEEN(1, COUNTA('explanations '!$A$1:$A$19)))</f>
        <v>De huidige code weerspiegelt niet de nieuwe diagnose van coronaire hartziekte, die nu de belangrijkste focus van de behandeling is.</v>
      </c>
      <c r="H335">
        <v>4</v>
      </c>
      <c r="I335">
        <v>154</v>
      </c>
      <c r="J335">
        <v>83</v>
      </c>
      <c r="K335">
        <v>77192</v>
      </c>
      <c r="L335" t="s">
        <v>40</v>
      </c>
      <c r="M335" t="s">
        <v>36</v>
      </c>
      <c r="N335">
        <v>2</v>
      </c>
      <c r="O335">
        <v>6</v>
      </c>
      <c r="P335" cm="1">
        <f t="array" aca="1" ref="P335" ca="1">INDEX({1;1;1;1;1;2;2;2;2;2;3;3;3;3;4;4;4;5;5;6;6;7;8;9;10}, RANDBETWEEN(1, 25))</f>
        <v>3</v>
      </c>
      <c r="Q335">
        <v>7</v>
      </c>
      <c r="R335">
        <f ca="1">IF(fake_dataset[[#This Row],[count_score]]&gt;3,1,0)</f>
        <v>0</v>
      </c>
      <c r="S335" s="2">
        <v>45170.988344907404</v>
      </c>
      <c r="T335" s="1">
        <v>45349</v>
      </c>
      <c r="U335" s="1">
        <v>45104</v>
      </c>
      <c r="V335" t="s">
        <v>39</v>
      </c>
      <c r="W335" t="s">
        <v>34</v>
      </c>
      <c r="X335" s="1">
        <f t="shared" ca="1" si="30"/>
        <v>45108</v>
      </c>
      <c r="Y335" s="1" t="str">
        <f t="shared" ca="1" si="31"/>
        <v/>
      </c>
      <c r="Z335" s="1" t="str">
        <f t="shared" ca="1" si="32"/>
        <v/>
      </c>
      <c r="AA335" s="1" t="str">
        <f t="shared" ca="1" si="33"/>
        <v/>
      </c>
      <c r="AB335" s="1" t="str">
        <f t="shared" ca="1" si="34"/>
        <v/>
      </c>
      <c r="AC335" s="1" t="str">
        <f t="shared" ca="1" si="35"/>
        <v/>
      </c>
      <c r="AD335" s="1">
        <v>45318</v>
      </c>
      <c r="AE335">
        <v>-277</v>
      </c>
      <c r="AF335">
        <f ca="1">IF(fake_dataset[[#This Row],[full]]=1,RANDBETWEEN(200,500),RANDBETWEEN(-50,250))</f>
        <v>-11</v>
      </c>
    </row>
    <row r="336" spans="1:32" x14ac:dyDescent="0.35">
      <c r="A336" t="str" cm="1">
        <f t="array" aca="1" ref="A33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36" cm="1">
        <f t="array" aca="1" ref="B336" ca="1">INDEX(DBCs!$A$1:$A$36, RANDBETWEEN(1, COUNT(DBCs!$A$1:$A$36)))</f>
        <v>810</v>
      </c>
      <c r="C336" s="1">
        <v>45333</v>
      </c>
      <c r="D336" cm="1">
        <f t="array" aca="1" ref="D336" ca="1">IF(RAND() &lt;= 0.8, fake_dataset[[#This Row],[dbc_diagnosis_code]], INDEX(DBCs!$A$1:$A$36, RANDBETWEEN(1, COUNTA(DBCs!$A$1:$A$36))))</f>
        <v>810</v>
      </c>
      <c r="E336">
        <f ca="1">IF(fake_dataset[[#This Row],[dbc_switch]]=1,IF(RAND()&lt;Blad1!$B$1,1,0),IF(RAND()&lt;Blad1!$B$4,1,0))</f>
        <v>0</v>
      </c>
      <c r="F336">
        <f ca="1">IF(fake_dataset[[#This Row],[dbc_diagnosis_code]]=fake_dataset[[#This Row],[corrected_dbc]],0,1)</f>
        <v>0</v>
      </c>
      <c r="G336" t="str" cm="1">
        <f t="array" aca="1" ref="G336" ca="1">INDEX('explanations '!$A$1:$A$19, RANDBETWEEN(1, COUNTA('explanations '!$A$1:$A$19)))</f>
        <v>De huidige code weerspiegelt niet de nieuwe diagnose van coronaire hartziekte, die nu de belangrijkste focus van de behandeling is.</v>
      </c>
      <c r="H336">
        <v>1</v>
      </c>
      <c r="I336">
        <v>196</v>
      </c>
      <c r="J336">
        <v>83</v>
      </c>
      <c r="K336">
        <v>49282</v>
      </c>
      <c r="L336" t="s">
        <v>40</v>
      </c>
      <c r="M336" t="s">
        <v>32</v>
      </c>
      <c r="N336">
        <v>10</v>
      </c>
      <c r="O336">
        <v>3</v>
      </c>
      <c r="P336" cm="1">
        <f t="array" aca="1" ref="P336" ca="1">INDEX({1;1;1;1;1;2;2;2;2;2;3;3;3;3;4;4;4;5;5;6;6;7;8;9;10}, RANDBETWEEN(1, 25))</f>
        <v>3</v>
      </c>
      <c r="Q336">
        <v>4</v>
      </c>
      <c r="R336">
        <f ca="1">IF(fake_dataset[[#This Row],[count_score]]&gt;3,1,0)</f>
        <v>0</v>
      </c>
      <c r="S336" s="2">
        <v>45154.556041666663</v>
      </c>
      <c r="T336" s="1">
        <v>45203</v>
      </c>
      <c r="U336" s="1">
        <v>45343</v>
      </c>
      <c r="V336" t="s">
        <v>37</v>
      </c>
      <c r="W336" t="s">
        <v>30</v>
      </c>
      <c r="X336" s="1" t="str">
        <f t="shared" ca="1" si="30"/>
        <v/>
      </c>
      <c r="Y336" s="1" t="str">
        <f t="shared" ca="1" si="31"/>
        <v/>
      </c>
      <c r="Z336" s="1" t="str">
        <f t="shared" ca="1" si="32"/>
        <v/>
      </c>
      <c r="AA336" s="1" t="str">
        <f t="shared" ca="1" si="33"/>
        <v/>
      </c>
      <c r="AB336" s="1" t="str">
        <f t="shared" ca="1" si="34"/>
        <v/>
      </c>
      <c r="AC336" s="1" t="str">
        <f t="shared" ca="1" si="35"/>
        <v/>
      </c>
      <c r="AD336" s="1">
        <v>45417</v>
      </c>
      <c r="AE336">
        <v>24</v>
      </c>
      <c r="AF336">
        <f ca="1">IF(fake_dataset[[#This Row],[full]]=1,RANDBETWEEN(200,500),RANDBETWEEN(-50,250))</f>
        <v>214</v>
      </c>
    </row>
    <row r="337" spans="1:32" x14ac:dyDescent="0.35">
      <c r="A337" t="str" cm="1">
        <f t="array" aca="1" ref="A33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37" cm="1">
        <f t="array" aca="1" ref="B337" ca="1">INDEX(DBCs!$A$1:$A$36, RANDBETWEEN(1, COUNT(DBCs!$A$1:$A$36)))</f>
        <v>806</v>
      </c>
      <c r="C337" s="1">
        <v>45185</v>
      </c>
      <c r="D337" cm="1">
        <f t="array" aca="1" ref="D337" ca="1">IF(RAND() &lt;= 0.8, fake_dataset[[#This Row],[dbc_diagnosis_code]], INDEX(DBCs!$A$1:$A$36, RANDBETWEEN(1, COUNTA(DBCs!$A$1:$A$36))))</f>
        <v>806</v>
      </c>
      <c r="E337">
        <f ca="1">IF(fake_dataset[[#This Row],[dbc_switch]]=1,IF(RAND()&lt;Blad1!$B$1,1,0),IF(RAND()&lt;Blad1!$B$4,1,0))</f>
        <v>0</v>
      </c>
      <c r="F337">
        <f ca="1">IF(fake_dataset[[#This Row],[dbc_diagnosis_code]]=fake_dataset[[#This Row],[corrected_dbc]],0,1)</f>
        <v>0</v>
      </c>
      <c r="G337" t="str" cm="1">
        <f t="array" aca="1" ref="G337" ca="1">INDEX('explanations '!$A$1:$A$19, RANDBETWEEN(1, COUNTA('explanations '!$A$1:$A$19)))</f>
        <v>Hoewel de huidige diagnose nog steeds relevant is, moet de code worden aangepast om ook de nieuwe diagnose mitralisklepinsufficiëntie te weerspiegelen.</v>
      </c>
      <c r="H337">
        <v>4</v>
      </c>
      <c r="I337">
        <v>167</v>
      </c>
      <c r="J337">
        <v>22</v>
      </c>
      <c r="K337">
        <v>64819</v>
      </c>
      <c r="L337" t="s">
        <v>31</v>
      </c>
      <c r="M337" t="s">
        <v>38</v>
      </c>
      <c r="N337">
        <v>3</v>
      </c>
      <c r="O337">
        <v>9</v>
      </c>
      <c r="P337" cm="1">
        <f t="array" aca="1" ref="P337" ca="1">INDEX({1;1;1;1;1;2;2;2;2;2;3;3;3;3;4;4;4;5;5;6;6;7;8;9;10}, RANDBETWEEN(1, 25))</f>
        <v>10</v>
      </c>
      <c r="Q337">
        <v>6</v>
      </c>
      <c r="R337">
        <f ca="1">IF(fake_dataset[[#This Row],[count_score]]&gt;3,1,0)</f>
        <v>1</v>
      </c>
      <c r="S337" s="2">
        <v>45395.285555555558</v>
      </c>
      <c r="T337" s="1">
        <v>45117</v>
      </c>
      <c r="U337" s="1">
        <v>45282</v>
      </c>
      <c r="V337" t="s">
        <v>33</v>
      </c>
      <c r="W337" t="s">
        <v>30</v>
      </c>
      <c r="X337" s="1">
        <f t="shared" ca="1" si="30"/>
        <v>45180</v>
      </c>
      <c r="Y337" s="1" t="str">
        <f t="shared" ca="1" si="31"/>
        <v/>
      </c>
      <c r="Z337" s="1">
        <f t="shared" ca="1" si="32"/>
        <v>45180</v>
      </c>
      <c r="AA337" s="1" t="str">
        <f t="shared" ca="1" si="33"/>
        <v/>
      </c>
      <c r="AB337" s="1" t="str">
        <f t="shared" ca="1" si="34"/>
        <v/>
      </c>
      <c r="AC337" s="1" t="str">
        <f t="shared" ca="1" si="35"/>
        <v/>
      </c>
      <c r="AD337" s="1">
        <v>45116</v>
      </c>
      <c r="AE337">
        <v>310</v>
      </c>
      <c r="AF337">
        <f ca="1">IF(fake_dataset[[#This Row],[full]]=1,RANDBETWEEN(200,500),RANDBETWEEN(-50,250))</f>
        <v>474</v>
      </c>
    </row>
    <row r="338" spans="1:32" x14ac:dyDescent="0.35">
      <c r="A338" t="str" cm="1">
        <f t="array" aca="1" ref="A33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38" cm="1">
        <f t="array" aca="1" ref="B338" ca="1">INDEX(DBCs!$A$1:$A$36, RANDBETWEEN(1, COUNT(DBCs!$A$1:$A$36)))</f>
        <v>821</v>
      </c>
      <c r="C338" s="1">
        <v>45128</v>
      </c>
      <c r="D338" cm="1">
        <f t="array" aca="1" ref="D338" ca="1">IF(RAND() &lt;= 0.8, fake_dataset[[#This Row],[dbc_diagnosis_code]], INDEX(DBCs!$A$1:$A$36, RANDBETWEEN(1, COUNTA(DBCs!$A$1:$A$36))))</f>
        <v>821</v>
      </c>
      <c r="E338">
        <f ca="1">IF(fake_dataset[[#This Row],[dbc_switch]]=1,IF(RAND()&lt;Blad1!$B$1,1,0),IF(RAND()&lt;Blad1!$B$4,1,0))</f>
        <v>0</v>
      </c>
      <c r="F338">
        <f ca="1">IF(fake_dataset[[#This Row],[dbc_diagnosis_code]]=fake_dataset[[#This Row],[corrected_dbc]],0,1)</f>
        <v>0</v>
      </c>
      <c r="G338" t="str" cm="1">
        <f t="array" aca="1" ref="G338" ca="1">INDEX('explanations '!$A$1:$A$19, RANDBETWEEN(1, COUNTA('explanations '!$A$1:$A$19)))</f>
        <v>De huidige code is niet meer passend aangezien de nieuwe diagnose atriumfibrilleren de belangrijkste diagnose is geworden.</v>
      </c>
      <c r="H338">
        <v>7</v>
      </c>
      <c r="I338">
        <v>197</v>
      </c>
      <c r="J338">
        <v>81</v>
      </c>
      <c r="K338">
        <v>88800</v>
      </c>
      <c r="L338" t="s">
        <v>31</v>
      </c>
      <c r="M338" t="s">
        <v>32</v>
      </c>
      <c r="N338">
        <v>3</v>
      </c>
      <c r="O338">
        <v>2</v>
      </c>
      <c r="P338" cm="1">
        <f t="array" aca="1" ref="P338" ca="1">INDEX({1;1;1;1;1;2;2;2;2;2;3;3;3;3;4;4;4;5;5;6;6;7;8;9;10}, RANDBETWEEN(1, 25))</f>
        <v>3</v>
      </c>
      <c r="Q338">
        <v>4</v>
      </c>
      <c r="R338">
        <f ca="1">IF(fake_dataset[[#This Row],[count_score]]&gt;3,1,0)</f>
        <v>0</v>
      </c>
      <c r="S338" s="2">
        <v>45290.115428240744</v>
      </c>
      <c r="T338" s="1">
        <v>45392</v>
      </c>
      <c r="U338" s="1">
        <v>45232</v>
      </c>
      <c r="V338" t="s">
        <v>37</v>
      </c>
      <c r="W338" t="s">
        <v>34</v>
      </c>
      <c r="X338" s="1" t="str">
        <f t="shared" ca="1" si="30"/>
        <v/>
      </c>
      <c r="Y338" s="1" t="str">
        <f t="shared" ca="1" si="31"/>
        <v/>
      </c>
      <c r="Z338" s="1" t="str">
        <f t="shared" ca="1" si="32"/>
        <v/>
      </c>
      <c r="AA338" s="1" t="str">
        <f t="shared" ca="1" si="33"/>
        <v/>
      </c>
      <c r="AB338" s="1" t="str">
        <f t="shared" ca="1" si="34"/>
        <v/>
      </c>
      <c r="AC338" s="1">
        <f t="shared" ca="1" si="35"/>
        <v>45123</v>
      </c>
      <c r="AD338" s="1">
        <v>45309</v>
      </c>
      <c r="AE338">
        <v>-58</v>
      </c>
      <c r="AF338">
        <f ca="1">IF(fake_dataset[[#This Row],[full]]=1,RANDBETWEEN(200,500),RANDBETWEEN(-50,250))</f>
        <v>31</v>
      </c>
    </row>
    <row r="339" spans="1:32" x14ac:dyDescent="0.35">
      <c r="A339" t="str" cm="1">
        <f t="array" aca="1" ref="A33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39" cm="1">
        <f t="array" aca="1" ref="B339" ca="1">INDEX(DBCs!$A$1:$A$36, RANDBETWEEN(1, COUNT(DBCs!$A$1:$A$36)))</f>
        <v>909</v>
      </c>
      <c r="C339" s="1">
        <v>45092</v>
      </c>
      <c r="D339" cm="1">
        <f t="array" aca="1" ref="D339" ca="1">IF(RAND() &lt;= 0.8, fake_dataset[[#This Row],[dbc_diagnosis_code]], INDEX(DBCs!$A$1:$A$36, RANDBETWEEN(1, COUNTA(DBCs!$A$1:$A$36))))</f>
        <v>909</v>
      </c>
      <c r="E339">
        <f ca="1">IF(fake_dataset[[#This Row],[dbc_switch]]=1,IF(RAND()&lt;Blad1!$B$1,1,0),IF(RAND()&lt;Blad1!$B$4,1,0))</f>
        <v>0</v>
      </c>
      <c r="F339">
        <f ca="1">IF(fake_dataset[[#This Row],[dbc_diagnosis_code]]=fake_dataset[[#This Row],[corrected_dbc]],0,1)</f>
        <v>0</v>
      </c>
      <c r="G339" t="str" cm="1">
        <f t="array" aca="1" ref="G339" ca="1">INDEX('explanations '!$A$1:$A$19, RANDBETWEEN(1, COUNTA('explanations '!$A$1:$A$19)))</f>
        <v>De huidige code is niet voldoende omdat atriumfibrilleren nu als de primaire diagnose is vastgesteld en actief wordt behandeld.</v>
      </c>
      <c r="H339">
        <v>4</v>
      </c>
      <c r="I339">
        <v>158</v>
      </c>
      <c r="J339">
        <v>92</v>
      </c>
      <c r="K339">
        <v>41689</v>
      </c>
      <c r="L339" t="s">
        <v>31</v>
      </c>
      <c r="M339" t="s">
        <v>38</v>
      </c>
      <c r="N339">
        <v>4</v>
      </c>
      <c r="O339">
        <v>4</v>
      </c>
      <c r="P339" cm="1">
        <f t="array" aca="1" ref="P339" ca="1">INDEX({1;1;1;1;1;2;2;2;2;2;3;3;3;3;4;4;4;5;5;6;6;7;8;9;10}, RANDBETWEEN(1, 25))</f>
        <v>3</v>
      </c>
      <c r="Q339">
        <v>1</v>
      </c>
      <c r="R339">
        <f ca="1">IF(fake_dataset[[#This Row],[count_score]]&gt;3,1,0)</f>
        <v>0</v>
      </c>
      <c r="S339" s="2">
        <v>45418.87909722222</v>
      </c>
      <c r="T339" s="1">
        <v>45090</v>
      </c>
      <c r="U339" s="1">
        <v>45329</v>
      </c>
      <c r="V339" t="s">
        <v>37</v>
      </c>
      <c r="W339" t="s">
        <v>30</v>
      </c>
      <c r="X339" s="1" t="str">
        <f t="shared" ca="1" si="30"/>
        <v/>
      </c>
      <c r="Y339" s="1" t="str">
        <f t="shared" ca="1" si="31"/>
        <v/>
      </c>
      <c r="Z339" s="1" t="str">
        <f t="shared" ca="1" si="32"/>
        <v/>
      </c>
      <c r="AA339" s="1" t="str">
        <f t="shared" ca="1" si="33"/>
        <v/>
      </c>
      <c r="AB339" s="1" t="str">
        <f t="shared" ca="1" si="34"/>
        <v/>
      </c>
      <c r="AC339" s="1">
        <f t="shared" ca="1" si="35"/>
        <v>45087</v>
      </c>
      <c r="AD339" s="1">
        <v>45396</v>
      </c>
      <c r="AE339">
        <v>-265</v>
      </c>
      <c r="AF339">
        <f ca="1">IF(fake_dataset[[#This Row],[full]]=1,RANDBETWEEN(200,500),RANDBETWEEN(-50,250))</f>
        <v>238</v>
      </c>
    </row>
    <row r="340" spans="1:32" x14ac:dyDescent="0.35">
      <c r="A340" t="str" cm="1">
        <f t="array" aca="1" ref="A34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40" cm="1">
        <f t="array" aca="1" ref="B340" ca="1">INDEX(DBCs!$A$1:$A$36, RANDBETWEEN(1, COUNT(DBCs!$A$1:$A$36)))</f>
        <v>205</v>
      </c>
      <c r="C340" s="1">
        <v>45191</v>
      </c>
      <c r="D340" cm="1">
        <f t="array" aca="1" ref="D340" ca="1">IF(RAND() &lt;= 0.8, fake_dataset[[#This Row],[dbc_diagnosis_code]], INDEX(DBCs!$A$1:$A$36, RANDBETWEEN(1, COUNTA(DBCs!$A$1:$A$36))))</f>
        <v>205</v>
      </c>
      <c r="E340">
        <f ca="1">IF(fake_dataset[[#This Row],[dbc_switch]]=1,IF(RAND()&lt;Blad1!$B$1,1,0),IF(RAND()&lt;Blad1!$B$4,1,0))</f>
        <v>0</v>
      </c>
      <c r="F340">
        <f ca="1">IF(fake_dataset[[#This Row],[dbc_diagnosis_code]]=fake_dataset[[#This Row],[corrected_dbc]],0,1)</f>
        <v>0</v>
      </c>
      <c r="G340" t="str" cm="1">
        <f t="array" aca="1" ref="G340" ca="1">INDEX('explanations '!$A$1:$A$19, RANDBETWEEN(1, COUNTA('explanations '!$A$1:$A$19)))</f>
        <v>De huidige code weerspiegelt niet de nieuwe diagnose pericarditis, die nu de leidende diagnose is.</v>
      </c>
      <c r="H340">
        <v>4</v>
      </c>
      <c r="I340">
        <v>163</v>
      </c>
      <c r="J340">
        <v>90</v>
      </c>
      <c r="K340">
        <v>91360</v>
      </c>
      <c r="L340" t="s">
        <v>40</v>
      </c>
      <c r="M340" t="s">
        <v>36</v>
      </c>
      <c r="N340">
        <v>1</v>
      </c>
      <c r="O340">
        <v>6</v>
      </c>
      <c r="P340" cm="1">
        <f t="array" aca="1" ref="P340" ca="1">INDEX({1;1;1;1;1;2;2;2;2;2;3;3;3;3;4;4;4;5;5;6;6;7;8;9;10}, RANDBETWEEN(1, 25))</f>
        <v>3</v>
      </c>
      <c r="Q340">
        <v>9</v>
      </c>
      <c r="R340">
        <f ca="1">IF(fake_dataset[[#This Row],[count_score]]&gt;3,1,0)</f>
        <v>0</v>
      </c>
      <c r="S340" s="2">
        <v>45404.600300925929</v>
      </c>
      <c r="T340" s="1">
        <v>45240</v>
      </c>
      <c r="U340" s="1">
        <v>45287</v>
      </c>
      <c r="V340" t="s">
        <v>33</v>
      </c>
      <c r="W340" t="s">
        <v>34</v>
      </c>
      <c r="X340" s="1" t="str">
        <f t="shared" ca="1" si="30"/>
        <v/>
      </c>
      <c r="Y340" s="1" t="str">
        <f t="shared" ca="1" si="31"/>
        <v/>
      </c>
      <c r="Z340" s="1" t="str">
        <f t="shared" ca="1" si="32"/>
        <v/>
      </c>
      <c r="AA340" s="1" t="str">
        <f t="shared" ca="1" si="33"/>
        <v/>
      </c>
      <c r="AB340" s="1" t="str">
        <f t="shared" ca="1" si="34"/>
        <v/>
      </c>
      <c r="AC340" s="1" t="str">
        <f t="shared" ca="1" si="35"/>
        <v/>
      </c>
      <c r="AD340" s="1">
        <v>45196</v>
      </c>
      <c r="AE340">
        <v>-200</v>
      </c>
      <c r="AF340">
        <f ca="1">IF(fake_dataset[[#This Row],[full]]=1,RANDBETWEEN(200,500),RANDBETWEEN(-50,250))</f>
        <v>117</v>
      </c>
    </row>
    <row r="341" spans="1:32" x14ac:dyDescent="0.35">
      <c r="A341" t="str" cm="1">
        <f t="array" aca="1" ref="A34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41" cm="1">
        <f t="array" aca="1" ref="B341" ca="1">INDEX(DBCs!$A$1:$A$36, RANDBETWEEN(1, COUNT(DBCs!$A$1:$A$36)))</f>
        <v>810</v>
      </c>
      <c r="C341" s="1">
        <v>45377</v>
      </c>
      <c r="D341" cm="1">
        <f t="array" aca="1" ref="D341" ca="1">IF(RAND() &lt;= 0.8, fake_dataset[[#This Row],[dbc_diagnosis_code]], INDEX(DBCs!$A$1:$A$36, RANDBETWEEN(1, COUNTA(DBCs!$A$1:$A$36))))</f>
        <v>810</v>
      </c>
      <c r="E341">
        <f ca="1">IF(fake_dataset[[#This Row],[dbc_switch]]=1,IF(RAND()&lt;Blad1!$B$1,1,0),IF(RAND()&lt;Blad1!$B$4,1,0))</f>
        <v>0</v>
      </c>
      <c r="F341">
        <f ca="1">IF(fake_dataset[[#This Row],[dbc_diagnosis_code]]=fake_dataset[[#This Row],[corrected_dbc]],0,1)</f>
        <v>0</v>
      </c>
      <c r="G341" t="str" cm="1">
        <f t="array" aca="1" ref="G341" ca="1">INDEX('explanations '!$A$1:$A$19, RANDBETWEEN(1, COUNTA('explanations '!$A$1:$A$19)))</f>
        <v>De huidige code is niet meer adequaat omdat de patiënt nu behandeld wordt voor eindstadium hartfalen, wat als de leidende diagnose moet worden beschouwd.</v>
      </c>
      <c r="H341">
        <v>2</v>
      </c>
      <c r="I341">
        <v>155</v>
      </c>
      <c r="J341">
        <v>29</v>
      </c>
      <c r="K341">
        <v>54512</v>
      </c>
      <c r="L341" t="s">
        <v>35</v>
      </c>
      <c r="M341" t="s">
        <v>38</v>
      </c>
      <c r="N341">
        <v>9</v>
      </c>
      <c r="O341">
        <v>5</v>
      </c>
      <c r="P341" cm="1">
        <f t="array" aca="1" ref="P341" ca="1">INDEX({1;1;1;1;1;2;2;2;2;2;3;3;3;3;4;4;4;5;5;6;6;7;8;9;10}, RANDBETWEEN(1, 25))</f>
        <v>3</v>
      </c>
      <c r="Q341">
        <v>10</v>
      </c>
      <c r="R341">
        <f ca="1">IF(fake_dataset[[#This Row],[count_score]]&gt;3,1,0)</f>
        <v>0</v>
      </c>
      <c r="S341" s="2">
        <v>45412.050150462965</v>
      </c>
      <c r="T341" s="1">
        <v>45063</v>
      </c>
      <c r="U341" s="1">
        <v>45373</v>
      </c>
      <c r="V341" t="s">
        <v>39</v>
      </c>
      <c r="W341" t="s">
        <v>30</v>
      </c>
      <c r="X341" s="1" t="str">
        <f t="shared" ca="1" si="30"/>
        <v/>
      </c>
      <c r="Y341" s="1" t="str">
        <f t="shared" ca="1" si="31"/>
        <v/>
      </c>
      <c r="Z341" s="1" t="str">
        <f t="shared" ca="1" si="32"/>
        <v/>
      </c>
      <c r="AA341" s="1" t="str">
        <f t="shared" ca="1" si="33"/>
        <v/>
      </c>
      <c r="AB341" s="1" t="str">
        <f t="shared" ca="1" si="34"/>
        <v/>
      </c>
      <c r="AC341" s="1" t="str">
        <f t="shared" ca="1" si="35"/>
        <v/>
      </c>
      <c r="AD341" s="1">
        <v>45232</v>
      </c>
      <c r="AE341">
        <v>-213</v>
      </c>
      <c r="AF341">
        <f ca="1">IF(fake_dataset[[#This Row],[full]]=1,RANDBETWEEN(200,500),RANDBETWEEN(-50,250))</f>
        <v>75</v>
      </c>
    </row>
    <row r="342" spans="1:32" x14ac:dyDescent="0.35">
      <c r="A342" t="str" cm="1">
        <f t="array" aca="1" ref="A34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42" cm="1">
        <f t="array" aca="1" ref="B342" ca="1">INDEX(DBCs!$A$1:$A$36, RANDBETWEEN(1, COUNT(DBCs!$A$1:$A$36)))</f>
        <v>806</v>
      </c>
      <c r="C342" s="1">
        <v>45076</v>
      </c>
      <c r="D342" cm="1">
        <f t="array" aca="1" ref="D342" ca="1">IF(RAND() &lt;= 0.8, fake_dataset[[#This Row],[dbc_diagnosis_code]], INDEX(DBCs!$A$1:$A$36, RANDBETWEEN(1, COUNTA(DBCs!$A$1:$A$36))))</f>
        <v>806</v>
      </c>
      <c r="E342">
        <f ca="1">IF(fake_dataset[[#This Row],[dbc_switch]]=1,IF(RAND()&lt;Blad1!$B$1,1,0),IF(RAND()&lt;Blad1!$B$4,1,0))</f>
        <v>0</v>
      </c>
      <c r="F342">
        <f ca="1">IF(fake_dataset[[#This Row],[dbc_diagnosis_code]]=fake_dataset[[#This Row],[corrected_dbc]],0,1)</f>
        <v>0</v>
      </c>
      <c r="G342" t="str" cm="1">
        <f t="array" aca="1" ref="G342" ca="1">INDEX('explanations '!$A$1:$A$19, RANDBETWEEN(1, COUNTA('explanations '!$A$1:$A$19)))</f>
        <v>De huidige code is niet voldoende omdat atriumfibrilleren nu als de primaire diagnose is vastgesteld en actief wordt behandeld.</v>
      </c>
      <c r="H342">
        <v>10</v>
      </c>
      <c r="I342">
        <v>159</v>
      </c>
      <c r="J342">
        <v>7</v>
      </c>
      <c r="K342">
        <v>89685</v>
      </c>
      <c r="L342" t="s">
        <v>31</v>
      </c>
      <c r="M342" t="s">
        <v>36</v>
      </c>
      <c r="N342">
        <v>10</v>
      </c>
      <c r="O342">
        <v>6</v>
      </c>
      <c r="P342" cm="1">
        <f t="array" aca="1" ref="P342" ca="1">INDEX({1;1;1;1;1;2;2;2;2;2;3;3;3;3;4;4;4;5;5;6;6;7;8;9;10}, RANDBETWEEN(1, 25))</f>
        <v>3</v>
      </c>
      <c r="Q342">
        <v>8</v>
      </c>
      <c r="R342">
        <f ca="1">IF(fake_dataset[[#This Row],[count_score]]&gt;3,1,0)</f>
        <v>0</v>
      </c>
      <c r="S342" s="2">
        <v>45393.423182870371</v>
      </c>
      <c r="T342" s="1">
        <v>45139</v>
      </c>
      <c r="U342" s="1">
        <v>45319</v>
      </c>
      <c r="V342" t="s">
        <v>33</v>
      </c>
      <c r="W342" t="s">
        <v>30</v>
      </c>
      <c r="X342" s="1" t="str">
        <f t="shared" ca="1" si="30"/>
        <v/>
      </c>
      <c r="Y342" s="1" t="str">
        <f t="shared" ca="1" si="31"/>
        <v/>
      </c>
      <c r="Z342" s="1" t="str">
        <f t="shared" ca="1" si="32"/>
        <v/>
      </c>
      <c r="AA342" s="1" t="str">
        <f t="shared" ca="1" si="33"/>
        <v/>
      </c>
      <c r="AB342" s="1" t="str">
        <f t="shared" ca="1" si="34"/>
        <v/>
      </c>
      <c r="AC342" s="1" t="str">
        <f t="shared" ca="1" si="35"/>
        <v/>
      </c>
      <c r="AD342" s="1">
        <v>45140</v>
      </c>
      <c r="AE342">
        <v>-150</v>
      </c>
      <c r="AF342">
        <f ca="1">IF(fake_dataset[[#This Row],[full]]=1,RANDBETWEEN(200,500),RANDBETWEEN(-50,250))</f>
        <v>88</v>
      </c>
    </row>
    <row r="343" spans="1:32" x14ac:dyDescent="0.35">
      <c r="A343" t="str" cm="1">
        <f t="array" aca="1" ref="A34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43" cm="1">
        <f t="array" aca="1" ref="B343" ca="1">INDEX(DBCs!$A$1:$A$36, RANDBETWEEN(1, COUNT(DBCs!$A$1:$A$36)))</f>
        <v>402</v>
      </c>
      <c r="C343" s="1">
        <v>45131</v>
      </c>
      <c r="D343" cm="1">
        <f t="array" aca="1" ref="D343" ca="1">IF(RAND() &lt;= 0.8, fake_dataset[[#This Row],[dbc_diagnosis_code]], INDEX(DBCs!$A$1:$A$36, RANDBETWEEN(1, COUNTA(DBCs!$A$1:$A$36))))</f>
        <v>402</v>
      </c>
      <c r="E343">
        <f ca="1">IF(fake_dataset[[#This Row],[dbc_switch]]=1,IF(RAND()&lt;Blad1!$B$1,1,0),IF(RAND()&lt;Blad1!$B$4,1,0))</f>
        <v>0</v>
      </c>
      <c r="F343">
        <f ca="1">IF(fake_dataset[[#This Row],[dbc_diagnosis_code]]=fake_dataset[[#This Row],[corrected_dbc]],0,1)</f>
        <v>0</v>
      </c>
      <c r="G343" t="str" cm="1">
        <f t="array" aca="1" ref="G343" ca="1">INDEX('explanations '!$A$1:$A$19, RANDBETWEEN(1, COUNTA('explanations '!$A$1:$A$19)))</f>
        <v>De huidige diagnose blijft belangrijk, maar de patiënt wordt nu ook behandeld voor congestief hartfalen, wat een herziene code vereist.</v>
      </c>
      <c r="H343">
        <v>8</v>
      </c>
      <c r="I343">
        <v>198</v>
      </c>
      <c r="J343">
        <v>82</v>
      </c>
      <c r="K343">
        <v>84397</v>
      </c>
      <c r="L343" t="s">
        <v>31</v>
      </c>
      <c r="M343" t="s">
        <v>36</v>
      </c>
      <c r="N343">
        <v>1</v>
      </c>
      <c r="O343">
        <v>8</v>
      </c>
      <c r="P343" cm="1">
        <f t="array" aca="1" ref="P343" ca="1">INDEX({1;1;1;1;1;2;2;2;2;2;3;3;3;3;4;4;4;5;5;6;6;7;8;9;10}, RANDBETWEEN(1, 25))</f>
        <v>2</v>
      </c>
      <c r="Q343">
        <v>9</v>
      </c>
      <c r="R343">
        <f ca="1">IF(fake_dataset[[#This Row],[count_score]]&gt;3,1,0)</f>
        <v>0</v>
      </c>
      <c r="S343" s="2">
        <v>45178.260798611111</v>
      </c>
      <c r="T343" s="1">
        <v>45378</v>
      </c>
      <c r="U343" s="1">
        <v>45073</v>
      </c>
      <c r="V343" t="s">
        <v>37</v>
      </c>
      <c r="W343" t="s">
        <v>34</v>
      </c>
      <c r="X343" s="1" t="str">
        <f t="shared" ca="1" si="30"/>
        <v/>
      </c>
      <c r="Y343" s="1" t="str">
        <f t="shared" ca="1" si="31"/>
        <v/>
      </c>
      <c r="Z343" s="1">
        <f t="shared" ca="1" si="32"/>
        <v>45126</v>
      </c>
      <c r="AA343" s="1" t="str">
        <f t="shared" ca="1" si="33"/>
        <v/>
      </c>
      <c r="AB343" s="1" t="str">
        <f t="shared" ca="1" si="34"/>
        <v/>
      </c>
      <c r="AC343" s="1" t="str">
        <f t="shared" ca="1" si="35"/>
        <v/>
      </c>
      <c r="AD343" s="1">
        <v>45273</v>
      </c>
      <c r="AE343">
        <v>234</v>
      </c>
      <c r="AF343">
        <f ca="1">IF(fake_dataset[[#This Row],[full]]=1,RANDBETWEEN(200,500),RANDBETWEEN(-50,250))</f>
        <v>11</v>
      </c>
    </row>
    <row r="344" spans="1:32" x14ac:dyDescent="0.35">
      <c r="A344" t="str" cm="1">
        <f t="array" aca="1" ref="A34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44" cm="1">
        <f t="array" aca="1" ref="B344" ca="1">INDEX(DBCs!$A$1:$A$36, RANDBETWEEN(1, COUNT(DBCs!$A$1:$A$36)))</f>
        <v>803</v>
      </c>
      <c r="C344" s="1">
        <v>45283</v>
      </c>
      <c r="D344" cm="1">
        <f t="array" aca="1" ref="D344" ca="1">IF(RAND() &lt;= 0.8, fake_dataset[[#This Row],[dbc_diagnosis_code]], INDEX(DBCs!$A$1:$A$36, RANDBETWEEN(1, COUNTA(DBCs!$A$1:$A$36))))</f>
        <v>609</v>
      </c>
      <c r="E344">
        <f ca="1">IF(fake_dataset[[#This Row],[dbc_switch]]=1,IF(RAND()&lt;Blad1!$B$1,1,0),IF(RAND()&lt;Blad1!$B$4,1,0))</f>
        <v>1</v>
      </c>
      <c r="F344">
        <f ca="1">IF(fake_dataset[[#This Row],[dbc_diagnosis_code]]=fake_dataset[[#This Row],[corrected_dbc]],0,1)</f>
        <v>1</v>
      </c>
      <c r="G344" t="str" cm="1">
        <f t="array" aca="1" ref="G344" ca="1">INDEX('explanations '!$A$1:$A$19, RANDBETWEEN(1, COUNTA('explanations '!$A$1:$A$19)))</f>
        <v>De huidige code is niet voldoende omdat atriumfibrilleren nu als de primaire diagnose is vastgesteld en actief wordt behandeld.</v>
      </c>
      <c r="H344">
        <v>8</v>
      </c>
      <c r="I344">
        <v>179</v>
      </c>
      <c r="J344">
        <v>69</v>
      </c>
      <c r="K344">
        <v>66920</v>
      </c>
      <c r="L344" t="s">
        <v>40</v>
      </c>
      <c r="M344" t="s">
        <v>36</v>
      </c>
      <c r="N344">
        <v>9</v>
      </c>
      <c r="O344">
        <v>6</v>
      </c>
      <c r="P344" cm="1">
        <f t="array" aca="1" ref="P344" ca="1">INDEX({1;1;1;1;1;2;2;2;2;2;3;3;3;3;4;4;4;5;5;6;6;7;8;9;10}, RANDBETWEEN(1, 25))</f>
        <v>1</v>
      </c>
      <c r="Q344">
        <v>2</v>
      </c>
      <c r="R344">
        <f ca="1">IF(fake_dataset[[#This Row],[count_score]]&gt;3,1,0)</f>
        <v>0</v>
      </c>
      <c r="S344" s="2">
        <v>45333.937210648146</v>
      </c>
      <c r="T344" s="1">
        <v>45406</v>
      </c>
      <c r="U344" s="1">
        <v>45176</v>
      </c>
      <c r="V344" t="s">
        <v>39</v>
      </c>
      <c r="W344" t="s">
        <v>30</v>
      </c>
      <c r="X344" s="1" t="str">
        <f t="shared" ca="1" si="30"/>
        <v/>
      </c>
      <c r="Y344" s="1">
        <f t="shared" ca="1" si="31"/>
        <v>45278</v>
      </c>
      <c r="Z344" s="1">
        <f t="shared" ca="1" si="32"/>
        <v>45278</v>
      </c>
      <c r="AA344" s="1" t="str">
        <f t="shared" ca="1" si="33"/>
        <v/>
      </c>
      <c r="AB344" s="1" t="str">
        <f t="shared" ca="1" si="34"/>
        <v/>
      </c>
      <c r="AC344" s="1">
        <f t="shared" ca="1" si="35"/>
        <v>45278</v>
      </c>
      <c r="AD344" s="1">
        <v>45172</v>
      </c>
      <c r="AE344">
        <v>42</v>
      </c>
      <c r="AF344">
        <f ca="1">IF(fake_dataset[[#This Row],[full]]=1,RANDBETWEEN(200,500),RANDBETWEEN(-50,250))</f>
        <v>38</v>
      </c>
    </row>
    <row r="345" spans="1:32" x14ac:dyDescent="0.35">
      <c r="A345" t="str" cm="1">
        <f t="array" aca="1" ref="A34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45" cm="1">
        <f t="array" aca="1" ref="B345" ca="1">INDEX(DBCs!$A$1:$A$36, RANDBETWEEN(1, COUNT(DBCs!$A$1:$A$36)))</f>
        <v>302</v>
      </c>
      <c r="C345" s="1">
        <v>45225</v>
      </c>
      <c r="D345" cm="1">
        <f t="array" aca="1" ref="D345" ca="1">IF(RAND() &lt;= 0.8, fake_dataset[[#This Row],[dbc_diagnosis_code]], INDEX(DBCs!$A$1:$A$36, RANDBETWEEN(1, COUNTA(DBCs!$A$1:$A$36))))</f>
        <v>601</v>
      </c>
      <c r="E345">
        <f ca="1">IF(fake_dataset[[#This Row],[dbc_switch]]=1,IF(RAND()&lt;Blad1!$B$1,1,0),IF(RAND()&lt;Blad1!$B$4,1,0))</f>
        <v>0</v>
      </c>
      <c r="F345">
        <f ca="1">IF(fake_dataset[[#This Row],[dbc_diagnosis_code]]=fake_dataset[[#This Row],[corrected_dbc]],0,1)</f>
        <v>1</v>
      </c>
      <c r="G345" t="str" cm="1">
        <f t="array" aca="1" ref="G345" ca="1">INDEX('explanations '!$A$1:$A$19, RANDBETWEEN(1, COUNTA('explanations '!$A$1:$A$19)))</f>
        <v>De huidige code weerspiegelt niet de nieuwe diagnose pericarditis, die nu de leidende diagnose is.</v>
      </c>
      <c r="H345">
        <v>10</v>
      </c>
      <c r="I345">
        <v>162</v>
      </c>
      <c r="J345">
        <v>51</v>
      </c>
      <c r="K345">
        <v>15983</v>
      </c>
      <c r="L345" t="s">
        <v>35</v>
      </c>
      <c r="M345" t="s">
        <v>32</v>
      </c>
      <c r="N345">
        <v>10</v>
      </c>
      <c r="O345">
        <v>3</v>
      </c>
      <c r="P345" cm="1">
        <f t="array" aca="1" ref="P345" ca="1">INDEX({1;1;1;1;1;2;2;2;2;2;3;3;3;3;4;4;4;5;5;6;6;7;8;9;10}, RANDBETWEEN(1, 25))</f>
        <v>4</v>
      </c>
      <c r="Q345">
        <v>10</v>
      </c>
      <c r="R345">
        <f ca="1">IF(fake_dataset[[#This Row],[count_score]]&gt;3,1,0)</f>
        <v>1</v>
      </c>
      <c r="S345" s="2">
        <v>45266.650949074072</v>
      </c>
      <c r="T345" s="1">
        <v>45238</v>
      </c>
      <c r="U345" s="1">
        <v>45143</v>
      </c>
      <c r="V345" t="s">
        <v>37</v>
      </c>
      <c r="W345" t="s">
        <v>30</v>
      </c>
      <c r="X345" s="1" t="str">
        <f t="shared" ca="1" si="30"/>
        <v/>
      </c>
      <c r="Y345" s="1" t="str">
        <f t="shared" ca="1" si="31"/>
        <v/>
      </c>
      <c r="Z345" s="1" t="str">
        <f t="shared" ca="1" si="32"/>
        <v/>
      </c>
      <c r="AA345" s="1" t="str">
        <f t="shared" ca="1" si="33"/>
        <v/>
      </c>
      <c r="AB345" s="1" t="str">
        <f t="shared" ca="1" si="34"/>
        <v/>
      </c>
      <c r="AC345" s="1" t="str">
        <f t="shared" ca="1" si="35"/>
        <v/>
      </c>
      <c r="AD345" s="1">
        <v>45319</v>
      </c>
      <c r="AE345">
        <v>-158</v>
      </c>
      <c r="AF345">
        <f ca="1">IF(fake_dataset[[#This Row],[full]]=1,RANDBETWEEN(200,500),RANDBETWEEN(-50,250))</f>
        <v>460</v>
      </c>
    </row>
    <row r="346" spans="1:32" x14ac:dyDescent="0.35">
      <c r="A346" t="str" cm="1">
        <f t="array" aca="1" ref="A34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46" cm="1">
        <f t="array" aca="1" ref="B346" ca="1">INDEX(DBCs!$A$1:$A$36, RANDBETWEEN(1, COUNT(DBCs!$A$1:$A$36)))</f>
        <v>822</v>
      </c>
      <c r="C346" s="1">
        <v>45335</v>
      </c>
      <c r="D346" cm="1">
        <f t="array" aca="1" ref="D346" ca="1">IF(RAND() &lt;= 0.8, fake_dataset[[#This Row],[dbc_diagnosis_code]], INDEX(DBCs!$A$1:$A$36, RANDBETWEEN(1, COUNTA(DBCs!$A$1:$A$36))))</f>
        <v>822</v>
      </c>
      <c r="E346">
        <f ca="1">IF(fake_dataset[[#This Row],[dbc_switch]]=1,IF(RAND()&lt;Blad1!$B$1,1,0),IF(RAND()&lt;Blad1!$B$4,1,0))</f>
        <v>0</v>
      </c>
      <c r="F346">
        <f ca="1">IF(fake_dataset[[#This Row],[dbc_diagnosis_code]]=fake_dataset[[#This Row],[corrected_dbc]],0,1)</f>
        <v>0</v>
      </c>
      <c r="G346" t="str" cm="1">
        <f t="array" aca="1" ref="G346" ca="1">INDEX('explanations '!$A$1:$A$19, RANDBETWEEN(1, COUNTA('explanations '!$A$1:$A$19)))</f>
        <v>Hoewel de huidige diagnose nog steeds relevant is, moet de code worden aangepast om ook de nieuwe diagnose mitralisklepinsufficiëntie te weerspiegelen.</v>
      </c>
      <c r="H346">
        <v>2</v>
      </c>
      <c r="I346">
        <v>163</v>
      </c>
      <c r="J346">
        <v>83</v>
      </c>
      <c r="K346">
        <v>92785</v>
      </c>
      <c r="L346" t="s">
        <v>35</v>
      </c>
      <c r="M346" t="s">
        <v>36</v>
      </c>
      <c r="N346">
        <v>3</v>
      </c>
      <c r="O346">
        <v>2</v>
      </c>
      <c r="P346" cm="1">
        <f t="array" aca="1" ref="P346" ca="1">INDEX({1;1;1;1;1;2;2;2;2;2;3;3;3;3;4;4;4;5;5;6;6;7;8;9;10}, RANDBETWEEN(1, 25))</f>
        <v>2</v>
      </c>
      <c r="Q346">
        <v>1</v>
      </c>
      <c r="R346">
        <f ca="1">IF(fake_dataset[[#This Row],[count_score]]&gt;3,1,0)</f>
        <v>0</v>
      </c>
      <c r="S346" s="2">
        <v>45371.607789351852</v>
      </c>
      <c r="T346" s="1">
        <v>45102</v>
      </c>
      <c r="U346" s="1">
        <v>45260</v>
      </c>
      <c r="V346" t="s">
        <v>39</v>
      </c>
      <c r="W346" t="s">
        <v>34</v>
      </c>
      <c r="X346" s="1" t="str">
        <f t="shared" ca="1" si="30"/>
        <v/>
      </c>
      <c r="Y346" s="1" t="str">
        <f t="shared" ca="1" si="31"/>
        <v/>
      </c>
      <c r="Z346" s="1" t="str">
        <f t="shared" ca="1" si="32"/>
        <v/>
      </c>
      <c r="AA346" s="1" t="str">
        <f t="shared" ca="1" si="33"/>
        <v/>
      </c>
      <c r="AB346" s="1" t="str">
        <f t="shared" ca="1" si="34"/>
        <v/>
      </c>
      <c r="AC346" s="1" t="str">
        <f t="shared" ca="1" si="35"/>
        <v/>
      </c>
      <c r="AD346" s="1">
        <v>45263</v>
      </c>
      <c r="AE346">
        <v>256</v>
      </c>
      <c r="AF346">
        <f ca="1">IF(fake_dataset[[#This Row],[full]]=1,RANDBETWEEN(200,500),RANDBETWEEN(-50,250))</f>
        <v>197</v>
      </c>
    </row>
    <row r="347" spans="1:32" x14ac:dyDescent="0.35">
      <c r="A347" t="str" cm="1">
        <f t="array" aca="1" ref="A34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47" cm="1">
        <f t="array" aca="1" ref="B347" ca="1">INDEX(DBCs!$A$1:$A$36, RANDBETWEEN(1, COUNT(DBCs!$A$1:$A$36)))</f>
        <v>404</v>
      </c>
      <c r="C347" s="1">
        <v>45324</v>
      </c>
      <c r="D347" cm="1">
        <f t="array" aca="1" ref="D347" ca="1">IF(RAND() &lt;= 0.8, fake_dataset[[#This Row],[dbc_diagnosis_code]], INDEX(DBCs!$A$1:$A$36, RANDBETWEEN(1, COUNTA(DBCs!$A$1:$A$36))))</f>
        <v>404</v>
      </c>
      <c r="E347">
        <f ca="1">IF(fake_dataset[[#This Row],[dbc_switch]]=1,IF(RAND()&lt;Blad1!$B$1,1,0),IF(RAND()&lt;Blad1!$B$4,1,0))</f>
        <v>0</v>
      </c>
      <c r="F347">
        <f ca="1">IF(fake_dataset[[#This Row],[dbc_diagnosis_code]]=fake_dataset[[#This Row],[corrected_dbc]],0,1)</f>
        <v>0</v>
      </c>
      <c r="G347" t="str" cm="1">
        <f t="array" aca="1" ref="G347" ca="1">INDEX('explanations '!$A$1:$A$19, RANDBETWEEN(1, COUNTA('explanations '!$A$1:$A$19)))</f>
        <v>De huidige code is niet langer adequaat omdat de diagnose eindstadium hartfalen nu de leidende diagnose is.</v>
      </c>
      <c r="H347">
        <v>1</v>
      </c>
      <c r="I347">
        <v>177</v>
      </c>
      <c r="J347">
        <v>60</v>
      </c>
      <c r="K347">
        <v>32327</v>
      </c>
      <c r="L347" t="s">
        <v>35</v>
      </c>
      <c r="M347" t="s">
        <v>32</v>
      </c>
      <c r="N347">
        <v>6</v>
      </c>
      <c r="O347">
        <v>8</v>
      </c>
      <c r="P347" cm="1">
        <f t="array" aca="1" ref="P347" ca="1">INDEX({1;1;1;1;1;2;2;2;2;2;3;3;3;3;4;4;4;5;5;6;6;7;8;9;10}, RANDBETWEEN(1, 25))</f>
        <v>1</v>
      </c>
      <c r="Q347">
        <v>2</v>
      </c>
      <c r="R347">
        <f ca="1">IF(fake_dataset[[#This Row],[count_score]]&gt;3,1,0)</f>
        <v>0</v>
      </c>
      <c r="S347" s="2">
        <v>45392.611504629633</v>
      </c>
      <c r="T347" s="1">
        <v>45074</v>
      </c>
      <c r="U347" s="1">
        <v>45274</v>
      </c>
      <c r="V347" t="s">
        <v>37</v>
      </c>
      <c r="W347" t="s">
        <v>30</v>
      </c>
      <c r="X347" s="1" t="str">
        <f t="shared" ca="1" si="30"/>
        <v/>
      </c>
      <c r="Y347" s="1" t="str">
        <f t="shared" ca="1" si="31"/>
        <v/>
      </c>
      <c r="Z347" s="1" t="str">
        <f t="shared" ca="1" si="32"/>
        <v/>
      </c>
      <c r="AA347" s="1" t="str">
        <f t="shared" ca="1" si="33"/>
        <v/>
      </c>
      <c r="AB347" s="1">
        <f t="shared" ca="1" si="34"/>
        <v>45319</v>
      </c>
      <c r="AC347" s="1" t="str">
        <f t="shared" ca="1" si="35"/>
        <v/>
      </c>
      <c r="AD347" s="1">
        <v>45287</v>
      </c>
      <c r="AE347">
        <v>-33</v>
      </c>
      <c r="AF347">
        <f ca="1">IF(fake_dataset[[#This Row],[full]]=1,RANDBETWEEN(200,500),RANDBETWEEN(-50,250))</f>
        <v>130</v>
      </c>
    </row>
    <row r="348" spans="1:32" x14ac:dyDescent="0.35">
      <c r="A348" t="str" cm="1">
        <f t="array" aca="1" ref="A34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48" cm="1">
        <f t="array" aca="1" ref="B348" ca="1">INDEX(DBCs!$A$1:$A$36, RANDBETWEEN(1, COUNT(DBCs!$A$1:$A$36)))</f>
        <v>204</v>
      </c>
      <c r="C348" s="1">
        <v>45188</v>
      </c>
      <c r="D348" cm="1">
        <f t="array" aca="1" ref="D348" ca="1">IF(RAND() &lt;= 0.8, fake_dataset[[#This Row],[dbc_diagnosis_code]], INDEX(DBCs!$A$1:$A$36, RANDBETWEEN(1, COUNTA(DBCs!$A$1:$A$36))))</f>
        <v>822</v>
      </c>
      <c r="E348">
        <f ca="1">IF(fake_dataset[[#This Row],[dbc_switch]]=1,IF(RAND()&lt;Blad1!$B$1,1,0),IF(RAND()&lt;Blad1!$B$4,1,0))</f>
        <v>1</v>
      </c>
      <c r="F348">
        <f ca="1">IF(fake_dataset[[#This Row],[dbc_diagnosis_code]]=fake_dataset[[#This Row],[corrected_dbc]],0,1)</f>
        <v>1</v>
      </c>
      <c r="G348" t="str" cm="1">
        <f t="array" aca="1" ref="G348" ca="1">INDEX('explanations '!$A$1:$A$19, RANDBETWEEN(1, COUNTA('explanations '!$A$1:$A$19)))</f>
        <v>De huidige code is onjuist omdat de nieuwe diagnose pulmonale hypertensie de voornaamste diagnose is geworden.</v>
      </c>
      <c r="H348">
        <v>8</v>
      </c>
      <c r="I348">
        <v>193</v>
      </c>
      <c r="J348">
        <v>31</v>
      </c>
      <c r="K348">
        <v>24063</v>
      </c>
      <c r="L348" t="s">
        <v>40</v>
      </c>
      <c r="M348" t="s">
        <v>38</v>
      </c>
      <c r="N348">
        <v>2</v>
      </c>
      <c r="O348">
        <v>6</v>
      </c>
      <c r="P348" cm="1">
        <f t="array" aca="1" ref="P348" ca="1">INDEX({1;1;1;1;1;2;2;2;2;2;3;3;3;3;4;4;4;5;5;6;6;7;8;9;10}, RANDBETWEEN(1, 25))</f>
        <v>2</v>
      </c>
      <c r="Q348">
        <v>10</v>
      </c>
      <c r="R348">
        <f ca="1">IF(fake_dataset[[#This Row],[count_score]]&gt;3,1,0)</f>
        <v>0</v>
      </c>
      <c r="S348" s="2">
        <v>45362.915196759262</v>
      </c>
      <c r="T348" s="1">
        <v>45416</v>
      </c>
      <c r="U348" s="1">
        <v>45055</v>
      </c>
      <c r="V348" t="s">
        <v>39</v>
      </c>
      <c r="W348" t="s">
        <v>34</v>
      </c>
      <c r="X348" s="1" t="str">
        <f t="shared" ca="1" si="30"/>
        <v/>
      </c>
      <c r="Y348" s="1" t="str">
        <f t="shared" ca="1" si="31"/>
        <v/>
      </c>
      <c r="Z348" s="1" t="str">
        <f t="shared" ca="1" si="32"/>
        <v/>
      </c>
      <c r="AA348" s="1" t="str">
        <f t="shared" ca="1" si="33"/>
        <v/>
      </c>
      <c r="AB348" s="1" t="str">
        <f t="shared" ca="1" si="34"/>
        <v/>
      </c>
      <c r="AC348" s="1">
        <f t="shared" ca="1" si="35"/>
        <v>45183</v>
      </c>
      <c r="AD348" s="1">
        <v>45142</v>
      </c>
      <c r="AE348">
        <v>342</v>
      </c>
      <c r="AF348">
        <f ca="1">IF(fake_dataset[[#This Row],[full]]=1,RANDBETWEEN(200,500),RANDBETWEEN(-50,250))</f>
        <v>190</v>
      </c>
    </row>
    <row r="349" spans="1:32" x14ac:dyDescent="0.35">
      <c r="A349" t="str" cm="1">
        <f t="array" aca="1" ref="A34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49" cm="1">
        <f t="array" aca="1" ref="B349" ca="1">INDEX(DBCs!$A$1:$A$36, RANDBETWEEN(1, COUNT(DBCs!$A$1:$A$36)))</f>
        <v>403</v>
      </c>
      <c r="C349" s="1">
        <v>45135</v>
      </c>
      <c r="D349" cm="1">
        <f t="array" aca="1" ref="D349" ca="1">IF(RAND() &lt;= 0.8, fake_dataset[[#This Row],[dbc_diagnosis_code]], INDEX(DBCs!$A$1:$A$36, RANDBETWEEN(1, COUNTA(DBCs!$A$1:$A$36))))</f>
        <v>403</v>
      </c>
      <c r="E349">
        <f ca="1">IF(fake_dataset[[#This Row],[dbc_switch]]=1,IF(RAND()&lt;Blad1!$B$1,1,0),IF(RAND()&lt;Blad1!$B$4,1,0))</f>
        <v>0</v>
      </c>
      <c r="F349">
        <f ca="1">IF(fake_dataset[[#This Row],[dbc_diagnosis_code]]=fake_dataset[[#This Row],[corrected_dbc]],0,1)</f>
        <v>0</v>
      </c>
      <c r="G349" t="str" cm="1">
        <f t="array" aca="1" ref="G349" ca="1">INDEX('explanations '!$A$1:$A$19, RANDBETWEEN(1, COUNTA('explanations '!$A$1:$A$19)))</f>
        <v>De huidige code is niet langer adequaat omdat de diagnose eindstadium hartfalen nu de leidende diagnose is.</v>
      </c>
      <c r="H349">
        <v>4</v>
      </c>
      <c r="I349">
        <v>172</v>
      </c>
      <c r="J349">
        <v>47</v>
      </c>
      <c r="K349">
        <v>16912</v>
      </c>
      <c r="L349" t="s">
        <v>35</v>
      </c>
      <c r="M349" t="s">
        <v>32</v>
      </c>
      <c r="N349">
        <v>3</v>
      </c>
      <c r="O349">
        <v>7</v>
      </c>
      <c r="P349" cm="1">
        <f t="array" aca="1" ref="P349" ca="1">INDEX({1;1;1;1;1;2;2;2;2;2;3;3;3;3;4;4;4;5;5;6;6;7;8;9;10}, RANDBETWEEN(1, 25))</f>
        <v>6</v>
      </c>
      <c r="Q349">
        <v>8</v>
      </c>
      <c r="R349">
        <f ca="1">IF(fake_dataset[[#This Row],[count_score]]&gt;3,1,0)</f>
        <v>1</v>
      </c>
      <c r="S349" s="2">
        <v>45322.975902777776</v>
      </c>
      <c r="T349" s="1">
        <v>45316</v>
      </c>
      <c r="U349" s="1">
        <v>45121</v>
      </c>
      <c r="V349" t="s">
        <v>37</v>
      </c>
      <c r="W349" t="s">
        <v>30</v>
      </c>
      <c r="X349" s="1" t="str">
        <f t="shared" ca="1" si="30"/>
        <v/>
      </c>
      <c r="Y349" s="1" t="str">
        <f t="shared" ca="1" si="31"/>
        <v/>
      </c>
      <c r="Z349" s="1" t="str">
        <f t="shared" ca="1" si="32"/>
        <v/>
      </c>
      <c r="AA349" s="1">
        <f t="shared" ca="1" si="33"/>
        <v>45130</v>
      </c>
      <c r="AB349" s="1" t="str">
        <f t="shared" ca="1" si="34"/>
        <v/>
      </c>
      <c r="AC349" s="1">
        <f t="shared" ca="1" si="35"/>
        <v>45130</v>
      </c>
      <c r="AD349" s="1">
        <v>45321</v>
      </c>
      <c r="AE349">
        <v>226</v>
      </c>
      <c r="AF349">
        <f ca="1">IF(fake_dataset[[#This Row],[full]]=1,RANDBETWEEN(200,500),RANDBETWEEN(-50,250))</f>
        <v>339</v>
      </c>
    </row>
    <row r="350" spans="1:32" x14ac:dyDescent="0.35">
      <c r="A350" t="str" cm="1">
        <f t="array" aca="1" ref="A35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50" cm="1">
        <f t="array" aca="1" ref="B350" ca="1">INDEX(DBCs!$A$1:$A$36, RANDBETWEEN(1, COUNT(DBCs!$A$1:$A$36)))</f>
        <v>802</v>
      </c>
      <c r="C350" s="1">
        <v>45080</v>
      </c>
      <c r="D350" cm="1">
        <f t="array" aca="1" ref="D350" ca="1">IF(RAND() &lt;= 0.8, fake_dataset[[#This Row],[dbc_diagnosis_code]], INDEX(DBCs!$A$1:$A$36, RANDBETWEEN(1, COUNTA(DBCs!$A$1:$A$36))))</f>
        <v>802</v>
      </c>
      <c r="E350">
        <f ca="1">IF(fake_dataset[[#This Row],[dbc_switch]]=1,IF(RAND()&lt;Blad1!$B$1,1,0),IF(RAND()&lt;Blad1!$B$4,1,0))</f>
        <v>0</v>
      </c>
      <c r="F350">
        <f ca="1">IF(fake_dataset[[#This Row],[dbc_diagnosis_code]]=fake_dataset[[#This Row],[corrected_dbc]],0,1)</f>
        <v>0</v>
      </c>
      <c r="G350" t="str" cm="1">
        <f t="array" aca="1" ref="G350" ca="1">INDEX('explanations '!$A$1:$A$19, RANDBETWEEN(1, COUNTA('explanations '!$A$1:$A$19)))</f>
        <v>De huidige code is niet toereikend omdat de nieuwe diagnose coronaire hartziekte nu de primaire diagnose is.</v>
      </c>
      <c r="H350">
        <v>8</v>
      </c>
      <c r="I350">
        <v>171</v>
      </c>
      <c r="J350">
        <v>30</v>
      </c>
      <c r="K350">
        <v>29604</v>
      </c>
      <c r="L350" t="s">
        <v>31</v>
      </c>
      <c r="M350" t="s">
        <v>38</v>
      </c>
      <c r="N350">
        <v>9</v>
      </c>
      <c r="O350">
        <v>10</v>
      </c>
      <c r="P350" cm="1">
        <f t="array" aca="1" ref="P350" ca="1">INDEX({1;1;1;1;1;2;2;2;2;2;3;3;3;3;4;4;4;5;5;6;6;7;8;9;10}, RANDBETWEEN(1, 25))</f>
        <v>10</v>
      </c>
      <c r="Q350">
        <v>7</v>
      </c>
      <c r="R350">
        <f ca="1">IF(fake_dataset[[#This Row],[count_score]]&gt;3,1,0)</f>
        <v>1</v>
      </c>
      <c r="S350" s="2">
        <v>45180.652974537035</v>
      </c>
      <c r="T350" s="1">
        <v>45352</v>
      </c>
      <c r="U350" s="1">
        <v>45300</v>
      </c>
      <c r="V350" t="s">
        <v>37</v>
      </c>
      <c r="W350" t="s">
        <v>34</v>
      </c>
      <c r="X350" s="1">
        <f t="shared" ca="1" si="30"/>
        <v>45075</v>
      </c>
      <c r="Y350" s="1" t="str">
        <f t="shared" ca="1" si="31"/>
        <v/>
      </c>
      <c r="Z350" s="1" t="str">
        <f t="shared" ca="1" si="32"/>
        <v/>
      </c>
      <c r="AA350" s="1" t="str">
        <f t="shared" ca="1" si="33"/>
        <v/>
      </c>
      <c r="AB350" s="1" t="str">
        <f t="shared" ca="1" si="34"/>
        <v/>
      </c>
      <c r="AC350" s="1" t="str">
        <f t="shared" ca="1" si="35"/>
        <v/>
      </c>
      <c r="AD350" s="1">
        <v>45078</v>
      </c>
      <c r="AE350">
        <v>-310</v>
      </c>
      <c r="AF350">
        <f ca="1">IF(fake_dataset[[#This Row],[full]]=1,RANDBETWEEN(200,500),RANDBETWEEN(-50,250))</f>
        <v>241</v>
      </c>
    </row>
    <row r="351" spans="1:32" x14ac:dyDescent="0.35">
      <c r="A351" t="str" cm="1">
        <f t="array" aca="1" ref="A35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51" cm="1">
        <f t="array" aca="1" ref="B351" ca="1">INDEX(DBCs!$A$1:$A$36, RANDBETWEEN(1, COUNT(DBCs!$A$1:$A$36)))</f>
        <v>806</v>
      </c>
      <c r="C351" s="1">
        <v>45289</v>
      </c>
      <c r="D351" cm="1">
        <f t="array" aca="1" ref="D351" ca="1">IF(RAND() &lt;= 0.8, fake_dataset[[#This Row],[dbc_diagnosis_code]], INDEX(DBCs!$A$1:$A$36, RANDBETWEEN(1, COUNTA(DBCs!$A$1:$A$36))))</f>
        <v>804</v>
      </c>
      <c r="E351">
        <f ca="1">IF(fake_dataset[[#This Row],[dbc_switch]]=1,IF(RAND()&lt;Blad1!$B$1,1,0),IF(RAND()&lt;Blad1!$B$4,1,0))</f>
        <v>1</v>
      </c>
      <c r="F351">
        <f ca="1">IF(fake_dataset[[#This Row],[dbc_diagnosis_code]]=fake_dataset[[#This Row],[corrected_dbc]],0,1)</f>
        <v>1</v>
      </c>
      <c r="G351" t="str" cm="1">
        <f t="array" aca="1" ref="G351" ca="1">INDEX('explanations '!$A$1:$A$19, RANDBETWEEN(1, COUNTA('explanations '!$A$1:$A$19)))</f>
        <v>De huidige code voldoet niet meer omdat hypertrofische cardiomyopathie nu als de leidende diagnose is vastgesteld.</v>
      </c>
      <c r="H351">
        <v>2</v>
      </c>
      <c r="I351">
        <v>164</v>
      </c>
      <c r="J351">
        <v>36</v>
      </c>
      <c r="K351">
        <v>18504</v>
      </c>
      <c r="L351" t="s">
        <v>35</v>
      </c>
      <c r="M351" t="s">
        <v>36</v>
      </c>
      <c r="N351">
        <v>5</v>
      </c>
      <c r="O351">
        <v>5</v>
      </c>
      <c r="P351" cm="1">
        <f t="array" aca="1" ref="P351" ca="1">INDEX({1;1;1;1;1;2;2;2;2;2;3;3;3;3;4;4;4;5;5;6;6;7;8;9;10}, RANDBETWEEN(1, 25))</f>
        <v>3</v>
      </c>
      <c r="Q351">
        <v>3</v>
      </c>
      <c r="R351">
        <f ca="1">IF(fake_dataset[[#This Row],[count_score]]&gt;3,1,0)</f>
        <v>0</v>
      </c>
      <c r="S351" s="2">
        <v>45320.584583333337</v>
      </c>
      <c r="T351" s="1">
        <v>45241</v>
      </c>
      <c r="U351" s="1">
        <v>45195</v>
      </c>
      <c r="V351" t="s">
        <v>33</v>
      </c>
      <c r="W351" t="s">
        <v>30</v>
      </c>
      <c r="X351" s="1" t="str">
        <f t="shared" ca="1" si="30"/>
        <v/>
      </c>
      <c r="Y351" s="1" t="str">
        <f t="shared" ca="1" si="31"/>
        <v/>
      </c>
      <c r="Z351" s="1" t="str">
        <f t="shared" ca="1" si="32"/>
        <v/>
      </c>
      <c r="AA351" s="1" t="str">
        <f t="shared" ca="1" si="33"/>
        <v/>
      </c>
      <c r="AB351" s="1">
        <f t="shared" ca="1" si="34"/>
        <v>45284</v>
      </c>
      <c r="AC351" s="1">
        <f t="shared" ca="1" si="35"/>
        <v>45284</v>
      </c>
      <c r="AD351" s="1">
        <v>45208</v>
      </c>
      <c r="AE351">
        <v>-104</v>
      </c>
      <c r="AF351">
        <f ca="1">IF(fake_dataset[[#This Row],[full]]=1,RANDBETWEEN(200,500),RANDBETWEEN(-50,250))</f>
        <v>194</v>
      </c>
    </row>
    <row r="352" spans="1:32" x14ac:dyDescent="0.35">
      <c r="A352" t="str" cm="1">
        <f t="array" aca="1" ref="A35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52" cm="1">
        <f t="array" aca="1" ref="B352" ca="1">INDEX(DBCs!$A$1:$A$36, RANDBETWEEN(1, COUNT(DBCs!$A$1:$A$36)))</f>
        <v>401</v>
      </c>
      <c r="C352" s="1">
        <v>45271</v>
      </c>
      <c r="D352" cm="1">
        <f t="array" aca="1" ref="D352" ca="1">IF(RAND() &lt;= 0.8, fake_dataset[[#This Row],[dbc_diagnosis_code]], INDEX(DBCs!$A$1:$A$36, RANDBETWEEN(1, COUNTA(DBCs!$A$1:$A$36))))</f>
        <v>401</v>
      </c>
      <c r="E352">
        <f ca="1">IF(fake_dataset[[#This Row],[dbc_switch]]=1,IF(RAND()&lt;Blad1!$B$1,1,0),IF(RAND()&lt;Blad1!$B$4,1,0))</f>
        <v>1</v>
      </c>
      <c r="F352">
        <f ca="1">IF(fake_dataset[[#This Row],[dbc_diagnosis_code]]=fake_dataset[[#This Row],[corrected_dbc]],0,1)</f>
        <v>0</v>
      </c>
      <c r="G352" t="str" cm="1">
        <f t="array" aca="1" ref="G352" ca="1">INDEX('explanations '!$A$1:$A$19, RANDBETWEEN(1, COUNTA('explanations '!$A$1:$A$19)))</f>
        <v>De huidige code weerspiegelt niet de nieuwe diagnose pericarditis, die nu de leidende diagnose is.</v>
      </c>
      <c r="H352">
        <v>8</v>
      </c>
      <c r="I352">
        <v>188</v>
      </c>
      <c r="J352">
        <v>85</v>
      </c>
      <c r="K352">
        <v>44807</v>
      </c>
      <c r="L352" t="s">
        <v>31</v>
      </c>
      <c r="M352" t="s">
        <v>36</v>
      </c>
      <c r="N352">
        <v>6</v>
      </c>
      <c r="O352">
        <v>9</v>
      </c>
      <c r="P352" cm="1">
        <f t="array" aca="1" ref="P352" ca="1">INDEX({1;1;1;1;1;2;2;2;2;2;3;3;3;3;4;4;4;5;5;6;6;7;8;9;10}, RANDBETWEEN(1, 25))</f>
        <v>3</v>
      </c>
      <c r="Q352">
        <v>7</v>
      </c>
      <c r="R352">
        <f ca="1">IF(fake_dataset[[#This Row],[count_score]]&gt;3,1,0)</f>
        <v>0</v>
      </c>
      <c r="S352" s="2">
        <v>45420.240300925929</v>
      </c>
      <c r="T352" s="1">
        <v>45418</v>
      </c>
      <c r="U352" s="1">
        <v>45318</v>
      </c>
      <c r="V352" t="s">
        <v>33</v>
      </c>
      <c r="W352" t="s">
        <v>34</v>
      </c>
      <c r="X352" s="1" t="str">
        <f t="shared" ca="1" si="30"/>
        <v/>
      </c>
      <c r="Y352" s="1">
        <f t="shared" ca="1" si="31"/>
        <v>45266</v>
      </c>
      <c r="Z352" s="1" t="str">
        <f t="shared" ca="1" si="32"/>
        <v/>
      </c>
      <c r="AA352" s="1" t="str">
        <f t="shared" ca="1" si="33"/>
        <v/>
      </c>
      <c r="AB352" s="1" t="str">
        <f t="shared" ca="1" si="34"/>
        <v/>
      </c>
      <c r="AC352" s="1" t="str">
        <f t="shared" ca="1" si="35"/>
        <v/>
      </c>
      <c r="AD352" s="1">
        <v>45396</v>
      </c>
      <c r="AE352">
        <v>-344</v>
      </c>
      <c r="AF352">
        <f ca="1">IF(fake_dataset[[#This Row],[full]]=1,RANDBETWEEN(200,500),RANDBETWEEN(-50,250))</f>
        <v>230</v>
      </c>
    </row>
    <row r="353" spans="1:32" x14ac:dyDescent="0.35">
      <c r="A353" t="str" cm="1">
        <f t="array" aca="1" ref="A35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53" cm="1">
        <f t="array" aca="1" ref="B353" ca="1">INDEX(DBCs!$A$1:$A$36, RANDBETWEEN(1, COUNT(DBCs!$A$1:$A$36)))</f>
        <v>404</v>
      </c>
      <c r="C353" s="1">
        <v>45199</v>
      </c>
      <c r="D353" cm="1">
        <f t="array" aca="1" ref="D353" ca="1">IF(RAND() &lt;= 0.8, fake_dataset[[#This Row],[dbc_diagnosis_code]], INDEX(DBCs!$A$1:$A$36, RANDBETWEEN(1, COUNTA(DBCs!$A$1:$A$36))))</f>
        <v>404</v>
      </c>
      <c r="E353">
        <f ca="1">IF(fake_dataset[[#This Row],[dbc_switch]]=1,IF(RAND()&lt;Blad1!$B$1,1,0),IF(RAND()&lt;Blad1!$B$4,1,0))</f>
        <v>0</v>
      </c>
      <c r="F353">
        <f ca="1">IF(fake_dataset[[#This Row],[dbc_diagnosis_code]]=fake_dataset[[#This Row],[corrected_dbc]],0,1)</f>
        <v>0</v>
      </c>
      <c r="G353" t="str" cm="1">
        <f t="array" aca="1" ref="G353" ca="1">INDEX('explanations '!$A$1:$A$19, RANDBETWEEN(1, COUNTA('explanations '!$A$1:$A$19)))</f>
        <v>De huidige code is niet toereikend omdat de nieuwe diagnose coronaire hartziekte nu de primaire diagnose is.</v>
      </c>
      <c r="H353">
        <v>10</v>
      </c>
      <c r="I353">
        <v>190</v>
      </c>
      <c r="J353">
        <v>5</v>
      </c>
      <c r="K353">
        <v>24056</v>
      </c>
      <c r="L353" t="s">
        <v>35</v>
      </c>
      <c r="M353" t="s">
        <v>38</v>
      </c>
      <c r="N353">
        <v>7</v>
      </c>
      <c r="O353">
        <v>8</v>
      </c>
      <c r="P353" cm="1">
        <f t="array" aca="1" ref="P353" ca="1">INDEX({1;1;1;1;1;2;2;2;2;2;3;3;3;3;4;4;4;5;5;6;6;7;8;9;10}, RANDBETWEEN(1, 25))</f>
        <v>2</v>
      </c>
      <c r="Q353">
        <v>1</v>
      </c>
      <c r="R353">
        <f ca="1">IF(fake_dataset[[#This Row],[count_score]]&gt;3,1,0)</f>
        <v>0</v>
      </c>
      <c r="S353" s="2">
        <v>45314.817777777775</v>
      </c>
      <c r="T353" s="1">
        <v>45209</v>
      </c>
      <c r="U353" s="1">
        <v>45291</v>
      </c>
      <c r="V353" t="s">
        <v>39</v>
      </c>
      <c r="W353" t="s">
        <v>30</v>
      </c>
      <c r="X353" s="1" t="str">
        <f t="shared" ca="1" si="30"/>
        <v/>
      </c>
      <c r="Y353" s="1" t="str">
        <f t="shared" ca="1" si="31"/>
        <v/>
      </c>
      <c r="Z353" s="1" t="str">
        <f t="shared" ca="1" si="32"/>
        <v/>
      </c>
      <c r="AA353" s="1" t="str">
        <f t="shared" ca="1" si="33"/>
        <v/>
      </c>
      <c r="AB353" s="1" t="str">
        <f t="shared" ca="1" si="34"/>
        <v/>
      </c>
      <c r="AC353" s="1">
        <f t="shared" ca="1" si="35"/>
        <v>45194</v>
      </c>
      <c r="AD353" s="1">
        <v>45170</v>
      </c>
      <c r="AE353">
        <v>-276</v>
      </c>
      <c r="AF353">
        <f ca="1">IF(fake_dataset[[#This Row],[full]]=1,RANDBETWEEN(200,500),RANDBETWEEN(-50,250))</f>
        <v>205</v>
      </c>
    </row>
    <row r="354" spans="1:32" x14ac:dyDescent="0.35">
      <c r="A354" t="str" cm="1">
        <f t="array" aca="1" ref="A35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54" cm="1">
        <f t="array" aca="1" ref="B354" ca="1">INDEX(DBCs!$A$1:$A$36, RANDBETWEEN(1, COUNT(DBCs!$A$1:$A$36)))</f>
        <v>801</v>
      </c>
      <c r="C354" s="1">
        <v>45063</v>
      </c>
      <c r="D354" cm="1">
        <f t="array" aca="1" ref="D354" ca="1">IF(RAND() &lt;= 0.8, fake_dataset[[#This Row],[dbc_diagnosis_code]], INDEX(DBCs!$A$1:$A$36, RANDBETWEEN(1, COUNTA(DBCs!$A$1:$A$36))))</f>
        <v>808</v>
      </c>
      <c r="E354">
        <f ca="1">IF(fake_dataset[[#This Row],[dbc_switch]]=1,IF(RAND()&lt;Blad1!$B$1,1,0),IF(RAND()&lt;Blad1!$B$4,1,0))</f>
        <v>1</v>
      </c>
      <c r="F354">
        <f ca="1">IF(fake_dataset[[#This Row],[dbc_diagnosis_code]]=fake_dataset[[#This Row],[corrected_dbc]],0,1)</f>
        <v>1</v>
      </c>
      <c r="G354" t="str" cm="1">
        <f t="array" aca="1" ref="G354" ca="1">INDEX('explanations '!$A$1:$A$19, RANDBETWEEN(1, COUNTA('explanations '!$A$1:$A$19)))</f>
        <v>De huidige code dekt niet de nieuwe diagnose congestief hartfalen, wat nu als de leidende diagnose moet worden beschouwd.</v>
      </c>
      <c r="H354">
        <v>3</v>
      </c>
      <c r="I354">
        <v>180</v>
      </c>
      <c r="J354">
        <v>29</v>
      </c>
      <c r="K354">
        <v>24427</v>
      </c>
      <c r="L354" t="s">
        <v>35</v>
      </c>
      <c r="M354" t="s">
        <v>36</v>
      </c>
      <c r="N354">
        <v>4</v>
      </c>
      <c r="O354">
        <v>8</v>
      </c>
      <c r="P354" cm="1">
        <f t="array" aca="1" ref="P354" ca="1">INDEX({1;1;1;1;1;2;2;2;2;2;3;3;3;3;4;4;4;5;5;6;6;7;8;9;10}, RANDBETWEEN(1, 25))</f>
        <v>4</v>
      </c>
      <c r="Q354">
        <v>2</v>
      </c>
      <c r="R354">
        <f ca="1">IF(fake_dataset[[#This Row],[count_score]]&gt;3,1,0)</f>
        <v>1</v>
      </c>
      <c r="S354" s="2">
        <v>45395.867858796293</v>
      </c>
      <c r="T354" s="1">
        <v>45134</v>
      </c>
      <c r="U354" s="1">
        <v>45407</v>
      </c>
      <c r="V354" t="s">
        <v>37</v>
      </c>
      <c r="W354" t="s">
        <v>30</v>
      </c>
      <c r="X354" s="1" t="str">
        <f t="shared" ca="1" si="30"/>
        <v/>
      </c>
      <c r="Y354" s="1" t="str">
        <f t="shared" ca="1" si="31"/>
        <v/>
      </c>
      <c r="Z354" s="1">
        <f t="shared" ca="1" si="32"/>
        <v>45058</v>
      </c>
      <c r="AA354" s="1" t="str">
        <f t="shared" ca="1" si="33"/>
        <v/>
      </c>
      <c r="AB354" s="1" t="str">
        <f t="shared" ca="1" si="34"/>
        <v/>
      </c>
      <c r="AC354" s="1" t="str">
        <f t="shared" ca="1" si="35"/>
        <v/>
      </c>
      <c r="AD354" s="1">
        <v>45170</v>
      </c>
      <c r="AE354">
        <v>72</v>
      </c>
      <c r="AF354">
        <f ca="1">IF(fake_dataset[[#This Row],[full]]=1,RANDBETWEEN(200,500),RANDBETWEEN(-50,250))</f>
        <v>304</v>
      </c>
    </row>
    <row r="355" spans="1:32" x14ac:dyDescent="0.35">
      <c r="A355" t="str" cm="1">
        <f t="array" aca="1" ref="A3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55" cm="1">
        <f t="array" aca="1" ref="B355" ca="1">INDEX(DBCs!$A$1:$A$36, RANDBETWEEN(1, COUNT(DBCs!$A$1:$A$36)))</f>
        <v>509</v>
      </c>
      <c r="C355" s="1">
        <v>45174</v>
      </c>
      <c r="D355" cm="1">
        <f t="array" aca="1" ref="D355" ca="1">IF(RAND() &lt;= 0.8, fake_dataset[[#This Row],[dbc_diagnosis_code]], INDEX(DBCs!$A$1:$A$36, RANDBETWEEN(1, COUNTA(DBCs!$A$1:$A$36))))</f>
        <v>403</v>
      </c>
      <c r="E355">
        <f ca="1">IF(fake_dataset[[#This Row],[dbc_switch]]=1,IF(RAND()&lt;Blad1!$B$1,1,0),IF(RAND()&lt;Blad1!$B$4,1,0))</f>
        <v>1</v>
      </c>
      <c r="F355">
        <f ca="1">IF(fake_dataset[[#This Row],[dbc_diagnosis_code]]=fake_dataset[[#This Row],[corrected_dbc]],0,1)</f>
        <v>1</v>
      </c>
      <c r="G355" t="str" cm="1">
        <f t="array" aca="1" ref="G355" ca="1">INDEX('explanations '!$A$1:$A$19, RANDBETWEEN(1, COUNTA('explanations '!$A$1:$A$19)))</f>
        <v>De huidige code is niet langer adequaat omdat de diagnose eindstadium hartfalen nu de leidende diagnose is.</v>
      </c>
      <c r="H355">
        <v>10</v>
      </c>
      <c r="I355">
        <v>164</v>
      </c>
      <c r="J355">
        <v>63</v>
      </c>
      <c r="K355">
        <v>18038</v>
      </c>
      <c r="L355" t="s">
        <v>35</v>
      </c>
      <c r="M355" t="s">
        <v>36</v>
      </c>
      <c r="N355">
        <v>3</v>
      </c>
      <c r="O355">
        <v>1</v>
      </c>
      <c r="P355" cm="1">
        <f t="array" aca="1" ref="P355" ca="1">INDEX({1;1;1;1;1;2;2;2;2;2;3;3;3;3;4;4;4;5;5;6;6;7;8;9;10}, RANDBETWEEN(1, 25))</f>
        <v>3</v>
      </c>
      <c r="Q355">
        <v>5</v>
      </c>
      <c r="R355">
        <f ca="1">IF(fake_dataset[[#This Row],[count_score]]&gt;3,1,0)</f>
        <v>0</v>
      </c>
      <c r="S355" s="2">
        <v>45303.05709490741</v>
      </c>
      <c r="T355" s="1">
        <v>45405</v>
      </c>
      <c r="U355" s="1">
        <v>45367</v>
      </c>
      <c r="V355" t="s">
        <v>33</v>
      </c>
      <c r="W355" t="s">
        <v>30</v>
      </c>
      <c r="X355" s="1">
        <f t="shared" ca="1" si="30"/>
        <v>45169</v>
      </c>
      <c r="Y355" s="1" t="str">
        <f t="shared" ca="1" si="31"/>
        <v/>
      </c>
      <c r="Z355" s="1" t="str">
        <f t="shared" ca="1" si="32"/>
        <v/>
      </c>
      <c r="AA355" s="1" t="str">
        <f t="shared" ca="1" si="33"/>
        <v/>
      </c>
      <c r="AB355" s="1" t="str">
        <f t="shared" ca="1" si="34"/>
        <v/>
      </c>
      <c r="AC355" s="1">
        <f t="shared" ca="1" si="35"/>
        <v>45169</v>
      </c>
      <c r="AD355" s="1">
        <v>45118</v>
      </c>
      <c r="AE355">
        <v>-87</v>
      </c>
      <c r="AF355">
        <f ca="1">IF(fake_dataset[[#This Row],[full]]=1,RANDBETWEEN(200,500),RANDBETWEEN(-50,250))</f>
        <v>230</v>
      </c>
    </row>
    <row r="356" spans="1:32" x14ac:dyDescent="0.35">
      <c r="A356" t="str" cm="1">
        <f t="array" aca="1" ref="A35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56" cm="1">
        <f t="array" aca="1" ref="B356" ca="1">INDEX(DBCs!$A$1:$A$36, RANDBETWEEN(1, COUNT(DBCs!$A$1:$A$36)))</f>
        <v>808</v>
      </c>
      <c r="C356" s="1">
        <v>45284</v>
      </c>
      <c r="D356" cm="1">
        <f t="array" aca="1" ref="D356" ca="1">IF(RAND() &lt;= 0.8, fake_dataset[[#This Row],[dbc_diagnosis_code]], INDEX(DBCs!$A$1:$A$36, RANDBETWEEN(1, COUNTA(DBCs!$A$1:$A$36))))</f>
        <v>302</v>
      </c>
      <c r="E356">
        <f ca="1">IF(fake_dataset[[#This Row],[dbc_switch]]=1,IF(RAND()&lt;Blad1!$B$1,1,0),IF(RAND()&lt;Blad1!$B$4,1,0))</f>
        <v>1</v>
      </c>
      <c r="F356">
        <f ca="1">IF(fake_dataset[[#This Row],[dbc_diagnosis_code]]=fake_dataset[[#This Row],[corrected_dbc]],0,1)</f>
        <v>1</v>
      </c>
      <c r="G356" t="str" cm="1">
        <f t="array" aca="1" ref="G356" ca="1">INDEX('explanations '!$A$1:$A$19, RANDBETWEEN(1, COUNTA('explanations '!$A$1:$A$19)))</f>
        <v>De huidige code dekt niet de nieuwe diagnose mitralisklepinsufficiëntie, die nu de belangrijkste diagnose is.</v>
      </c>
      <c r="H356">
        <v>3</v>
      </c>
      <c r="I356">
        <v>177</v>
      </c>
      <c r="J356">
        <v>10</v>
      </c>
      <c r="K356">
        <v>60280</v>
      </c>
      <c r="L356" t="s">
        <v>40</v>
      </c>
      <c r="M356" t="s">
        <v>32</v>
      </c>
      <c r="N356">
        <v>1</v>
      </c>
      <c r="O356">
        <v>4</v>
      </c>
      <c r="P356" cm="1">
        <f t="array" aca="1" ref="P356" ca="1">INDEX({1;1;1;1;1;2;2;2;2;2;3;3;3;3;4;4;4;5;5;6;6;7;8;9;10}, RANDBETWEEN(1, 25))</f>
        <v>4</v>
      </c>
      <c r="Q356">
        <v>2</v>
      </c>
      <c r="R356">
        <f ca="1">IF(fake_dataset[[#This Row],[count_score]]&gt;3,1,0)</f>
        <v>1</v>
      </c>
      <c r="S356" s="2">
        <v>45347.252997685187</v>
      </c>
      <c r="T356" s="1">
        <v>45102</v>
      </c>
      <c r="U356" s="1">
        <v>45222</v>
      </c>
      <c r="V356" t="s">
        <v>33</v>
      </c>
      <c r="W356" t="s">
        <v>34</v>
      </c>
      <c r="X356" s="1" t="str">
        <f t="shared" ca="1" si="30"/>
        <v/>
      </c>
      <c r="Y356" s="1" t="str">
        <f t="shared" ca="1" si="31"/>
        <v/>
      </c>
      <c r="Z356" s="1" t="str">
        <f t="shared" ca="1" si="32"/>
        <v/>
      </c>
      <c r="AA356" s="1" t="str">
        <f t="shared" ca="1" si="33"/>
        <v/>
      </c>
      <c r="AB356" s="1" t="str">
        <f t="shared" ca="1" si="34"/>
        <v/>
      </c>
      <c r="AC356" s="1">
        <f t="shared" ca="1" si="35"/>
        <v>45279</v>
      </c>
      <c r="AD356" s="1">
        <v>45256</v>
      </c>
      <c r="AE356">
        <v>-209</v>
      </c>
      <c r="AF356">
        <f ca="1">IF(fake_dataset[[#This Row],[full]]=1,RANDBETWEEN(200,500),RANDBETWEEN(-50,250))</f>
        <v>223</v>
      </c>
    </row>
    <row r="357" spans="1:32" x14ac:dyDescent="0.35">
      <c r="A357" t="str" cm="1">
        <f t="array" aca="1" ref="A35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57" cm="1">
        <f t="array" aca="1" ref="B357" ca="1">INDEX(DBCs!$A$1:$A$36, RANDBETWEEN(1, COUNT(DBCs!$A$1:$A$36)))</f>
        <v>203</v>
      </c>
      <c r="C357" s="1">
        <v>45226</v>
      </c>
      <c r="D357" cm="1">
        <f t="array" aca="1" ref="D357" ca="1">IF(RAND() &lt;= 0.8, fake_dataset[[#This Row],[dbc_diagnosis_code]], INDEX(DBCs!$A$1:$A$36, RANDBETWEEN(1, COUNTA(DBCs!$A$1:$A$36))))</f>
        <v>203</v>
      </c>
      <c r="E357">
        <f ca="1">IF(fake_dataset[[#This Row],[dbc_switch]]=1,IF(RAND()&lt;Blad1!$B$1,1,0),IF(RAND()&lt;Blad1!$B$4,1,0))</f>
        <v>0</v>
      </c>
      <c r="F357">
        <f ca="1">IF(fake_dataset[[#This Row],[dbc_diagnosis_code]]=fake_dataset[[#This Row],[corrected_dbc]],0,1)</f>
        <v>0</v>
      </c>
      <c r="G357" t="str" cm="1">
        <f t="array" aca="1" ref="G357" ca="1">INDEX('explanations '!$A$1:$A$19, RANDBETWEEN(1, COUNTA('explanations '!$A$1:$A$19)))</f>
        <v>De huidige diagnose is nog steeds relevant, maar hypertrofische cardiomyopathie is toegevoegd als leidende diagnose, wat een codewijziging nodig maakt.</v>
      </c>
      <c r="H357">
        <v>1</v>
      </c>
      <c r="I357">
        <v>151</v>
      </c>
      <c r="J357">
        <v>91</v>
      </c>
      <c r="K357">
        <v>42589</v>
      </c>
      <c r="L357" t="s">
        <v>35</v>
      </c>
      <c r="M357" t="s">
        <v>36</v>
      </c>
      <c r="N357">
        <v>5</v>
      </c>
      <c r="O357">
        <v>7</v>
      </c>
      <c r="P357" cm="1">
        <f t="array" aca="1" ref="P357" ca="1">INDEX({1;1;1;1;1;2;2;2;2;2;3;3;3;3;4;4;4;5;5;6;6;7;8;9;10}, RANDBETWEEN(1, 25))</f>
        <v>10</v>
      </c>
      <c r="Q357">
        <v>6</v>
      </c>
      <c r="R357">
        <f ca="1">IF(fake_dataset[[#This Row],[count_score]]&gt;3,1,0)</f>
        <v>1</v>
      </c>
      <c r="S357" s="2">
        <v>45118.50922453704</v>
      </c>
      <c r="T357" s="1">
        <v>45150</v>
      </c>
      <c r="U357" s="1">
        <v>45318</v>
      </c>
      <c r="V357" t="s">
        <v>33</v>
      </c>
      <c r="W357" t="s">
        <v>30</v>
      </c>
      <c r="X357" s="1" t="str">
        <f t="shared" ca="1" si="30"/>
        <v/>
      </c>
      <c r="Y357" s="1" t="str">
        <f t="shared" ca="1" si="31"/>
        <v/>
      </c>
      <c r="Z357" s="1" t="str">
        <f t="shared" ca="1" si="32"/>
        <v/>
      </c>
      <c r="AA357" s="1">
        <f t="shared" ca="1" si="33"/>
        <v>45221</v>
      </c>
      <c r="AB357" s="1" t="str">
        <f t="shared" ca="1" si="34"/>
        <v/>
      </c>
      <c r="AC357" s="1" t="str">
        <f t="shared" ca="1" si="35"/>
        <v/>
      </c>
      <c r="AD357" s="1">
        <v>45164</v>
      </c>
      <c r="AE357">
        <v>-198</v>
      </c>
      <c r="AF357">
        <f ca="1">IF(fake_dataset[[#This Row],[full]]=1,RANDBETWEEN(200,500),RANDBETWEEN(-50,250))</f>
        <v>327</v>
      </c>
    </row>
    <row r="358" spans="1:32" x14ac:dyDescent="0.35">
      <c r="A358" t="str" cm="1">
        <f t="array" aca="1" ref="A35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58" cm="1">
        <f t="array" aca="1" ref="B358" ca="1">INDEX(DBCs!$A$1:$A$36, RANDBETWEEN(1, COUNT(DBCs!$A$1:$A$36)))</f>
        <v>810</v>
      </c>
      <c r="C358" s="1">
        <v>45390</v>
      </c>
      <c r="D358" cm="1">
        <f t="array" aca="1" ref="D358" ca="1">IF(RAND() &lt;= 0.8, fake_dataset[[#This Row],[dbc_diagnosis_code]], INDEX(DBCs!$A$1:$A$36, RANDBETWEEN(1, COUNTA(DBCs!$A$1:$A$36))))</f>
        <v>810</v>
      </c>
      <c r="E358">
        <f ca="1">IF(fake_dataset[[#This Row],[dbc_switch]]=1,IF(RAND()&lt;Blad1!$B$1,1,0),IF(RAND()&lt;Blad1!$B$4,1,0))</f>
        <v>0</v>
      </c>
      <c r="F358">
        <f ca="1">IF(fake_dataset[[#This Row],[dbc_diagnosis_code]]=fake_dataset[[#This Row],[corrected_dbc]],0,1)</f>
        <v>0</v>
      </c>
      <c r="G358" t="str" cm="1">
        <f t="array" aca="1" ref="G358" ca="1">INDEX('explanations '!$A$1:$A$19, RANDBETWEEN(1, COUNTA('explanations '!$A$1:$A$19)))</f>
        <v>Hoewel de huidige diagnose nog steeds relevant is, moet de code worden aangepast om ook de nieuwe diagnose mitralisklepinsufficiëntie te weerspiegelen.</v>
      </c>
      <c r="H358">
        <v>6</v>
      </c>
      <c r="I358">
        <v>181</v>
      </c>
      <c r="J358">
        <v>56</v>
      </c>
      <c r="K358">
        <v>12225</v>
      </c>
      <c r="L358" t="s">
        <v>40</v>
      </c>
      <c r="M358" t="s">
        <v>32</v>
      </c>
      <c r="N358">
        <v>4</v>
      </c>
      <c r="O358">
        <v>10</v>
      </c>
      <c r="P358" cm="1">
        <f t="array" aca="1" ref="P358" ca="1">INDEX({1;1;1;1;1;2;2;2;2;2;3;3;3;3;4;4;4;5;5;6;6;7;8;9;10}, RANDBETWEEN(1, 25))</f>
        <v>8</v>
      </c>
      <c r="Q358">
        <v>8</v>
      </c>
      <c r="R358">
        <f ca="1">IF(fake_dataset[[#This Row],[count_score]]&gt;3,1,0)</f>
        <v>1</v>
      </c>
      <c r="S358" s="2">
        <v>45269.675069444442</v>
      </c>
      <c r="T358" s="1">
        <v>45361</v>
      </c>
      <c r="U358" s="1">
        <v>45069</v>
      </c>
      <c r="V358" t="s">
        <v>33</v>
      </c>
      <c r="W358" t="s">
        <v>34</v>
      </c>
      <c r="X358" s="1" t="str">
        <f t="shared" ca="1" si="30"/>
        <v/>
      </c>
      <c r="Y358" s="1" t="str">
        <f t="shared" ca="1" si="31"/>
        <v/>
      </c>
      <c r="Z358" s="1">
        <f t="shared" ca="1" si="32"/>
        <v>45385</v>
      </c>
      <c r="AA358" s="1" t="str">
        <f t="shared" ca="1" si="33"/>
        <v/>
      </c>
      <c r="AB358" s="1" t="str">
        <f t="shared" ca="1" si="34"/>
        <v/>
      </c>
      <c r="AC358" s="1" t="str">
        <f t="shared" ca="1" si="35"/>
        <v/>
      </c>
      <c r="AD358" s="1">
        <v>45302</v>
      </c>
      <c r="AE358">
        <v>-352</v>
      </c>
      <c r="AF358">
        <f ca="1">IF(fake_dataset[[#This Row],[full]]=1,RANDBETWEEN(200,500),RANDBETWEEN(-50,250))</f>
        <v>218</v>
      </c>
    </row>
    <row r="359" spans="1:32" x14ac:dyDescent="0.35">
      <c r="A359" t="str" cm="1">
        <f t="array" aca="1" ref="A35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59" cm="1">
        <f t="array" aca="1" ref="B359" ca="1">INDEX(DBCs!$A$1:$A$36, RANDBETWEEN(1, COUNT(DBCs!$A$1:$A$36)))</f>
        <v>821</v>
      </c>
      <c r="C359" s="1">
        <v>45389</v>
      </c>
      <c r="D359" cm="1">
        <f t="array" aca="1" ref="D359" ca="1">IF(RAND() &lt;= 0.8, fake_dataset[[#This Row],[dbc_diagnosis_code]], INDEX(DBCs!$A$1:$A$36, RANDBETWEEN(1, COUNTA(DBCs!$A$1:$A$36))))</f>
        <v>821</v>
      </c>
      <c r="E359">
        <f ca="1">IF(fake_dataset[[#This Row],[dbc_switch]]=1,IF(RAND()&lt;Blad1!$B$1,1,0),IF(RAND()&lt;Blad1!$B$4,1,0))</f>
        <v>0</v>
      </c>
      <c r="F359">
        <f ca="1">IF(fake_dataset[[#This Row],[dbc_diagnosis_code]]=fake_dataset[[#This Row],[corrected_dbc]],0,1)</f>
        <v>0</v>
      </c>
      <c r="G359" t="str" cm="1">
        <f t="array" aca="1" ref="G359" ca="1">INDEX('explanations '!$A$1:$A$19, RANDBETWEEN(1, COUNTA('explanations '!$A$1:$A$19)))</f>
        <v>De huidige diagnose blijft een van de hoofddiagnosen, maar de patiënt ondergaat nu ook behandeling voor pericarditis, waardoor een herziene code vereist is.</v>
      </c>
      <c r="H359">
        <v>4</v>
      </c>
      <c r="I359">
        <v>192</v>
      </c>
      <c r="J359">
        <v>11</v>
      </c>
      <c r="K359">
        <v>33239</v>
      </c>
      <c r="L359" t="s">
        <v>40</v>
      </c>
      <c r="M359" t="s">
        <v>38</v>
      </c>
      <c r="N359">
        <v>5</v>
      </c>
      <c r="O359">
        <v>9</v>
      </c>
      <c r="P359" cm="1">
        <f t="array" aca="1" ref="P359" ca="1">INDEX({1;1;1;1;1;2;2;2;2;2;3;3;3;3;4;4;4;5;5;6;6;7;8;9;10}, RANDBETWEEN(1, 25))</f>
        <v>9</v>
      </c>
      <c r="Q359">
        <v>1</v>
      </c>
      <c r="R359">
        <f ca="1">IF(fake_dataset[[#This Row],[count_score]]&gt;3,1,0)</f>
        <v>1</v>
      </c>
      <c r="S359" s="2">
        <v>45414.216828703706</v>
      </c>
      <c r="T359" s="1">
        <v>45309</v>
      </c>
      <c r="U359" s="1">
        <v>45063</v>
      </c>
      <c r="V359" t="s">
        <v>39</v>
      </c>
      <c r="W359" t="s">
        <v>30</v>
      </c>
      <c r="X359" s="1" t="str">
        <f t="shared" ca="1" si="30"/>
        <v/>
      </c>
      <c r="Y359" s="1" t="str">
        <f t="shared" ca="1" si="31"/>
        <v/>
      </c>
      <c r="Z359" s="1" t="str">
        <f t="shared" ca="1" si="32"/>
        <v/>
      </c>
      <c r="AA359" s="1" t="str">
        <f t="shared" ca="1" si="33"/>
        <v/>
      </c>
      <c r="AB359" s="1" t="str">
        <f t="shared" ca="1" si="34"/>
        <v/>
      </c>
      <c r="AC359" s="1" t="str">
        <f t="shared" ca="1" si="35"/>
        <v/>
      </c>
      <c r="AD359" s="1">
        <v>45185</v>
      </c>
      <c r="AE359">
        <v>336</v>
      </c>
      <c r="AF359">
        <f ca="1">IF(fake_dataset[[#This Row],[full]]=1,RANDBETWEEN(200,500),RANDBETWEEN(-50,250))</f>
        <v>246</v>
      </c>
    </row>
    <row r="360" spans="1:32" x14ac:dyDescent="0.35">
      <c r="A360" t="str" cm="1">
        <f t="array" aca="1" ref="A36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60" cm="1">
        <f t="array" aca="1" ref="B360" ca="1">INDEX(DBCs!$A$1:$A$36, RANDBETWEEN(1, COUNT(DBCs!$A$1:$A$36)))</f>
        <v>301</v>
      </c>
      <c r="C360" s="1">
        <v>45180</v>
      </c>
      <c r="D360" cm="1">
        <f t="array" aca="1" ref="D360" ca="1">IF(RAND() &lt;= 0.8, fake_dataset[[#This Row],[dbc_diagnosis_code]], INDEX(DBCs!$A$1:$A$36, RANDBETWEEN(1, COUNTA(DBCs!$A$1:$A$36))))</f>
        <v>301</v>
      </c>
      <c r="E360">
        <f ca="1">IF(fake_dataset[[#This Row],[dbc_switch]]=1,IF(RAND()&lt;Blad1!$B$1,1,0),IF(RAND()&lt;Blad1!$B$4,1,0))</f>
        <v>0</v>
      </c>
      <c r="F360">
        <f ca="1">IF(fake_dataset[[#This Row],[dbc_diagnosis_code]]=fake_dataset[[#This Row],[corrected_dbc]],0,1)</f>
        <v>0</v>
      </c>
      <c r="G360" t="str" cm="1">
        <f t="array" aca="1" ref="G360" ca="1">INDEX('explanations '!$A$1:$A$19, RANDBETWEEN(1, COUNTA('explanations '!$A$1:$A$19)))</f>
        <v>De huidige code is niet meer passend aangezien de nieuwe diagnose atriumfibrilleren de belangrijkste diagnose is geworden.</v>
      </c>
      <c r="H360">
        <v>1</v>
      </c>
      <c r="I360">
        <v>163</v>
      </c>
      <c r="J360">
        <v>99</v>
      </c>
      <c r="K360">
        <v>91962</v>
      </c>
      <c r="L360" t="s">
        <v>40</v>
      </c>
      <c r="M360" t="s">
        <v>36</v>
      </c>
      <c r="N360">
        <v>10</v>
      </c>
      <c r="O360">
        <v>6</v>
      </c>
      <c r="P360" cm="1">
        <f t="array" aca="1" ref="P360" ca="1">INDEX({1;1;1;1;1;2;2;2;2;2;3;3;3;3;4;4;4;5;5;6;6;7;8;9;10}, RANDBETWEEN(1, 25))</f>
        <v>1</v>
      </c>
      <c r="Q360">
        <v>1</v>
      </c>
      <c r="R360">
        <f ca="1">IF(fake_dataset[[#This Row],[count_score]]&gt;3,1,0)</f>
        <v>0</v>
      </c>
      <c r="S360" s="2">
        <v>45387.447025462963</v>
      </c>
      <c r="T360" s="1">
        <v>45203</v>
      </c>
      <c r="U360" s="1">
        <v>45165</v>
      </c>
      <c r="V360" t="s">
        <v>33</v>
      </c>
      <c r="W360" t="s">
        <v>30</v>
      </c>
      <c r="X360" s="1" t="str">
        <f t="shared" ca="1" si="30"/>
        <v/>
      </c>
      <c r="Y360" s="1">
        <f t="shared" ca="1" si="31"/>
        <v>45175</v>
      </c>
      <c r="Z360" s="1">
        <f t="shared" ca="1" si="32"/>
        <v>45175</v>
      </c>
      <c r="AA360" s="1" t="str">
        <f t="shared" ca="1" si="33"/>
        <v/>
      </c>
      <c r="AB360" s="1" t="str">
        <f t="shared" ca="1" si="34"/>
        <v/>
      </c>
      <c r="AC360" s="1" t="str">
        <f t="shared" ca="1" si="35"/>
        <v/>
      </c>
      <c r="AD360" s="1">
        <v>45370</v>
      </c>
      <c r="AE360">
        <v>27</v>
      </c>
      <c r="AF360">
        <f ca="1">IF(fake_dataset[[#This Row],[full]]=1,RANDBETWEEN(200,500),RANDBETWEEN(-50,250))</f>
        <v>207</v>
      </c>
    </row>
    <row r="361" spans="1:32" x14ac:dyDescent="0.35">
      <c r="A361" t="str" cm="1">
        <f t="array" aca="1" ref="A36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1" cm="1">
        <f t="array" aca="1" ref="B361" ca="1">INDEX(DBCs!$A$1:$A$36, RANDBETWEEN(1, COUNT(DBCs!$A$1:$A$36)))</f>
        <v>702</v>
      </c>
      <c r="C361" s="1">
        <v>45229</v>
      </c>
      <c r="D361" cm="1">
        <f t="array" aca="1" ref="D361" ca="1">IF(RAND() &lt;= 0.8, fake_dataset[[#This Row],[dbc_diagnosis_code]], INDEX(DBCs!$A$1:$A$36, RANDBETWEEN(1, COUNTA(DBCs!$A$1:$A$36))))</f>
        <v>702</v>
      </c>
      <c r="E361">
        <f ca="1">IF(fake_dataset[[#This Row],[dbc_switch]]=1,IF(RAND()&lt;Blad1!$B$1,1,0),IF(RAND()&lt;Blad1!$B$4,1,0))</f>
        <v>0</v>
      </c>
      <c r="F361">
        <f ca="1">IF(fake_dataset[[#This Row],[dbc_diagnosis_code]]=fake_dataset[[#This Row],[corrected_dbc]],0,1)</f>
        <v>0</v>
      </c>
      <c r="G361" t="str" cm="1">
        <f t="array" aca="1" ref="G361" ca="1">INDEX('explanations '!$A$1:$A$19, RANDBETWEEN(1, COUNTA('explanations '!$A$1:$A$19)))</f>
        <v>De huidige code is niet meer adequaat omdat de patiënt nu behandeld wordt voor eindstadium hartfalen, wat als de leidende diagnose moet worden beschouwd.</v>
      </c>
      <c r="H361">
        <v>1</v>
      </c>
      <c r="I361">
        <v>160</v>
      </c>
      <c r="J361">
        <v>49</v>
      </c>
      <c r="K361">
        <v>94236</v>
      </c>
      <c r="L361" t="s">
        <v>35</v>
      </c>
      <c r="M361" t="s">
        <v>32</v>
      </c>
      <c r="N361">
        <v>4</v>
      </c>
      <c r="O361">
        <v>9</v>
      </c>
      <c r="P361" cm="1">
        <f t="array" aca="1" ref="P361" ca="1">INDEX({1;1;1;1;1;2;2;2;2;2;3;3;3;3;4;4;4;5;5;6;6;7;8;9;10}, RANDBETWEEN(1, 25))</f>
        <v>3</v>
      </c>
      <c r="Q361">
        <v>1</v>
      </c>
      <c r="R361">
        <f ca="1">IF(fake_dataset[[#This Row],[count_score]]&gt;3,1,0)</f>
        <v>0</v>
      </c>
      <c r="S361" s="2">
        <v>45342.400219907409</v>
      </c>
      <c r="T361" s="1">
        <v>45178</v>
      </c>
      <c r="U361" s="1">
        <v>45071</v>
      </c>
      <c r="V361" t="s">
        <v>39</v>
      </c>
      <c r="W361" t="s">
        <v>30</v>
      </c>
      <c r="X361" s="1" t="str">
        <f t="shared" ca="1" si="30"/>
        <v/>
      </c>
      <c r="Y361" s="1" t="str">
        <f t="shared" ca="1" si="31"/>
        <v/>
      </c>
      <c r="Z361" s="1" t="str">
        <f t="shared" ca="1" si="32"/>
        <v/>
      </c>
      <c r="AA361" s="1" t="str">
        <f t="shared" ca="1" si="33"/>
        <v/>
      </c>
      <c r="AB361" s="1" t="str">
        <f t="shared" ca="1" si="34"/>
        <v/>
      </c>
      <c r="AC361" s="1">
        <f t="shared" ca="1" si="35"/>
        <v>45224</v>
      </c>
      <c r="AD361" s="1">
        <v>45147</v>
      </c>
      <c r="AE361">
        <v>339</v>
      </c>
      <c r="AF361">
        <f ca="1">IF(fake_dataset[[#This Row],[full]]=1,RANDBETWEEN(200,500),RANDBETWEEN(-50,250))</f>
        <v>147</v>
      </c>
    </row>
    <row r="362" spans="1:32" x14ac:dyDescent="0.35">
      <c r="A362" t="str" cm="1">
        <f t="array" aca="1" ref="A3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62" cm="1">
        <f t="array" aca="1" ref="B362" ca="1">INDEX(DBCs!$A$1:$A$36, RANDBETWEEN(1, COUNT(DBCs!$A$1:$A$36)))</f>
        <v>810</v>
      </c>
      <c r="C362" s="1">
        <v>45365</v>
      </c>
      <c r="D362" cm="1">
        <f t="array" aca="1" ref="D362" ca="1">IF(RAND() &lt;= 0.8, fake_dataset[[#This Row],[dbc_diagnosis_code]], INDEX(DBCs!$A$1:$A$36, RANDBETWEEN(1, COUNTA(DBCs!$A$1:$A$36))))</f>
        <v>810</v>
      </c>
      <c r="E362">
        <f ca="1">IF(fake_dataset[[#This Row],[dbc_switch]]=1,IF(RAND()&lt;Blad1!$B$1,1,0),IF(RAND()&lt;Blad1!$B$4,1,0))</f>
        <v>0</v>
      </c>
      <c r="F362">
        <f ca="1">IF(fake_dataset[[#This Row],[dbc_diagnosis_code]]=fake_dataset[[#This Row],[corrected_dbc]],0,1)</f>
        <v>0</v>
      </c>
      <c r="G362" t="str" cm="1">
        <f t="array" aca="1" ref="G362" ca="1">INDEX('explanations '!$A$1:$A$19, RANDBETWEEN(1, COUNTA('explanations '!$A$1:$A$19)))</f>
        <v>De huidige code is niet toereikend omdat de nieuwe diagnose coronaire hartziekte nu de primaire diagnose is.</v>
      </c>
      <c r="H362">
        <v>9</v>
      </c>
      <c r="I362">
        <v>193</v>
      </c>
      <c r="J362">
        <v>53</v>
      </c>
      <c r="K362">
        <v>58229</v>
      </c>
      <c r="L362" t="s">
        <v>40</v>
      </c>
      <c r="M362" t="s">
        <v>36</v>
      </c>
      <c r="N362">
        <v>10</v>
      </c>
      <c r="O362">
        <v>5</v>
      </c>
      <c r="P362" cm="1">
        <f t="array" aca="1" ref="P362" ca="1">INDEX({1;1;1;1;1;2;2;2;2;2;3;3;3;3;4;4;4;5;5;6;6;7;8;9;10}, RANDBETWEEN(1, 25))</f>
        <v>1</v>
      </c>
      <c r="Q362">
        <v>9</v>
      </c>
      <c r="R362">
        <f ca="1">IF(fake_dataset[[#This Row],[count_score]]&gt;3,1,0)</f>
        <v>0</v>
      </c>
      <c r="S362" s="2">
        <v>45350.291875000003</v>
      </c>
      <c r="T362" s="1">
        <v>45408</v>
      </c>
      <c r="U362" s="1">
        <v>45397</v>
      </c>
      <c r="V362" t="s">
        <v>39</v>
      </c>
      <c r="W362" t="s">
        <v>30</v>
      </c>
      <c r="X362" s="1">
        <f t="shared" ca="1" si="30"/>
        <v>45360</v>
      </c>
      <c r="Y362" s="1" t="str">
        <f t="shared" ca="1" si="31"/>
        <v/>
      </c>
      <c r="Z362" s="1" t="str">
        <f t="shared" ca="1" si="32"/>
        <v/>
      </c>
      <c r="AA362" s="1" t="str">
        <f t="shared" ca="1" si="33"/>
        <v/>
      </c>
      <c r="AB362" s="1" t="str">
        <f t="shared" ca="1" si="34"/>
        <v/>
      </c>
      <c r="AC362" s="1" t="str">
        <f t="shared" ca="1" si="35"/>
        <v/>
      </c>
      <c r="AD362" s="1">
        <v>45221</v>
      </c>
      <c r="AE362">
        <v>330</v>
      </c>
      <c r="AF362">
        <f ca="1">IF(fake_dataset[[#This Row],[full]]=1,RANDBETWEEN(200,500),RANDBETWEEN(-50,250))</f>
        <v>72</v>
      </c>
    </row>
    <row r="363" spans="1:32" x14ac:dyDescent="0.35">
      <c r="A363" t="str" cm="1">
        <f t="array" aca="1" ref="A36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63" cm="1">
        <f t="array" aca="1" ref="B363" ca="1">INDEX(DBCs!$A$1:$A$36, RANDBETWEEN(1, COUNT(DBCs!$A$1:$A$36)))</f>
        <v>202</v>
      </c>
      <c r="C363" s="1">
        <v>45107</v>
      </c>
      <c r="D363" cm="1">
        <f t="array" aca="1" ref="D363" ca="1">IF(RAND() &lt;= 0.8, fake_dataset[[#This Row],[dbc_diagnosis_code]], INDEX(DBCs!$A$1:$A$36, RANDBETWEEN(1, COUNTA(DBCs!$A$1:$A$36))))</f>
        <v>202</v>
      </c>
      <c r="E363">
        <f ca="1">IF(fake_dataset[[#This Row],[dbc_switch]]=1,IF(RAND()&lt;Blad1!$B$1,1,0),IF(RAND()&lt;Blad1!$B$4,1,0))</f>
        <v>1</v>
      </c>
      <c r="F363">
        <f ca="1">IF(fake_dataset[[#This Row],[dbc_diagnosis_code]]=fake_dataset[[#This Row],[corrected_dbc]],0,1)</f>
        <v>0</v>
      </c>
      <c r="G363" t="str" cm="1">
        <f t="array" aca="1" ref="G363" ca="1">INDEX('explanations '!$A$1:$A$19, RANDBETWEEN(1, COUNTA('explanations '!$A$1:$A$19)))</f>
        <v>De huidige code is onjuist omdat de nieuwe diagnose pulmonale hypertensie de voornaamste diagnose is geworden.</v>
      </c>
      <c r="H363">
        <v>3</v>
      </c>
      <c r="I363">
        <v>195</v>
      </c>
      <c r="J363">
        <v>85</v>
      </c>
      <c r="K363">
        <v>19160</v>
      </c>
      <c r="L363" t="s">
        <v>35</v>
      </c>
      <c r="M363" t="s">
        <v>36</v>
      </c>
      <c r="N363">
        <v>1</v>
      </c>
      <c r="O363">
        <v>1</v>
      </c>
      <c r="P363" cm="1">
        <f t="array" aca="1" ref="P363" ca="1">INDEX({1;1;1;1;1;2;2;2;2;2;3;3;3;3;4;4;4;5;5;6;6;7;8;9;10}, RANDBETWEEN(1, 25))</f>
        <v>1</v>
      </c>
      <c r="Q363">
        <v>1</v>
      </c>
      <c r="R363">
        <f ca="1">IF(fake_dataset[[#This Row],[count_score]]&gt;3,1,0)</f>
        <v>0</v>
      </c>
      <c r="S363" s="2">
        <v>45378.58935185185</v>
      </c>
      <c r="T363" s="1">
        <v>45401</v>
      </c>
      <c r="U363" s="1">
        <v>45100</v>
      </c>
      <c r="V363" t="s">
        <v>39</v>
      </c>
      <c r="W363" t="s">
        <v>34</v>
      </c>
      <c r="X363" s="1" t="str">
        <f t="shared" ca="1" si="30"/>
        <v/>
      </c>
      <c r="Y363" s="1" t="str">
        <f t="shared" ca="1" si="31"/>
        <v/>
      </c>
      <c r="Z363" s="1" t="str">
        <f t="shared" ca="1" si="32"/>
        <v/>
      </c>
      <c r="AA363" s="1" t="str">
        <f t="shared" ca="1" si="33"/>
        <v/>
      </c>
      <c r="AB363" s="1" t="str">
        <f t="shared" ca="1" si="34"/>
        <v/>
      </c>
      <c r="AC363" s="1">
        <f t="shared" ca="1" si="35"/>
        <v>45102</v>
      </c>
      <c r="AD363" s="1">
        <v>45214</v>
      </c>
      <c r="AE363">
        <v>273</v>
      </c>
      <c r="AF363">
        <f ca="1">IF(fake_dataset[[#This Row],[full]]=1,RANDBETWEEN(200,500),RANDBETWEEN(-50,250))</f>
        <v>146</v>
      </c>
    </row>
    <row r="364" spans="1:32" x14ac:dyDescent="0.35">
      <c r="A364" t="str" cm="1">
        <f t="array" aca="1" ref="A36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4" cm="1">
        <f t="array" aca="1" ref="B364" ca="1">INDEX(DBCs!$A$1:$A$36, RANDBETWEEN(1, COUNT(DBCs!$A$1:$A$36)))</f>
        <v>822</v>
      </c>
      <c r="C364" s="1">
        <v>45309</v>
      </c>
      <c r="D364" cm="1">
        <f t="array" aca="1" ref="D364" ca="1">IF(RAND() &lt;= 0.8, fake_dataset[[#This Row],[dbc_diagnosis_code]], INDEX(DBCs!$A$1:$A$36, RANDBETWEEN(1, COUNTA(DBCs!$A$1:$A$36))))</f>
        <v>822</v>
      </c>
      <c r="E364">
        <f ca="1">IF(fake_dataset[[#This Row],[dbc_switch]]=1,IF(RAND()&lt;Blad1!$B$1,1,0),IF(RAND()&lt;Blad1!$B$4,1,0))</f>
        <v>0</v>
      </c>
      <c r="F364">
        <f ca="1">IF(fake_dataset[[#This Row],[dbc_diagnosis_code]]=fake_dataset[[#This Row],[corrected_dbc]],0,1)</f>
        <v>0</v>
      </c>
      <c r="G364" t="str" cm="1">
        <f t="array" aca="1" ref="G364" ca="1">INDEX('explanations '!$A$1:$A$19, RANDBETWEEN(1, COUNTA('explanations '!$A$1:$A$19)))</f>
        <v>De huidige code is onjuist omdat de nieuwe diagnose pulmonale hypertensie de voornaamste diagnose is geworden.</v>
      </c>
      <c r="H364">
        <v>10</v>
      </c>
      <c r="I364">
        <v>151</v>
      </c>
      <c r="J364">
        <v>66</v>
      </c>
      <c r="K364">
        <v>71589</v>
      </c>
      <c r="L364" t="s">
        <v>35</v>
      </c>
      <c r="M364" t="s">
        <v>38</v>
      </c>
      <c r="N364">
        <v>3</v>
      </c>
      <c r="O364">
        <v>7</v>
      </c>
      <c r="P364" cm="1">
        <f t="array" aca="1" ref="P364" ca="1">INDEX({1;1;1;1;1;2;2;2;2;2;3;3;3;3;4;4;4;5;5;6;6;7;8;9;10}, RANDBETWEEN(1, 25))</f>
        <v>2</v>
      </c>
      <c r="Q364">
        <v>4</v>
      </c>
      <c r="R364">
        <f ca="1">IF(fake_dataset[[#This Row],[count_score]]&gt;3,1,0)</f>
        <v>0</v>
      </c>
      <c r="S364" s="2">
        <v>45419.360717592594</v>
      </c>
      <c r="T364" s="1">
        <v>45209</v>
      </c>
      <c r="U364" s="1">
        <v>45361</v>
      </c>
      <c r="V364" t="s">
        <v>37</v>
      </c>
      <c r="W364" t="s">
        <v>30</v>
      </c>
      <c r="X364" s="1" t="str">
        <f t="shared" ca="1" si="30"/>
        <v/>
      </c>
      <c r="Y364" s="1" t="str">
        <f t="shared" ca="1" si="31"/>
        <v/>
      </c>
      <c r="Z364" s="1" t="str">
        <f t="shared" ca="1" si="32"/>
        <v/>
      </c>
      <c r="AA364" s="1">
        <f t="shared" ca="1" si="33"/>
        <v>45304</v>
      </c>
      <c r="AB364" s="1" t="str">
        <f t="shared" ca="1" si="34"/>
        <v/>
      </c>
      <c r="AC364" s="1" t="str">
        <f t="shared" ca="1" si="35"/>
        <v/>
      </c>
      <c r="AD364" s="1">
        <v>45073</v>
      </c>
      <c r="AE364">
        <v>116</v>
      </c>
      <c r="AF364">
        <f ca="1">IF(fake_dataset[[#This Row],[full]]=1,RANDBETWEEN(200,500),RANDBETWEEN(-50,250))</f>
        <v>85</v>
      </c>
    </row>
    <row r="365" spans="1:32" x14ac:dyDescent="0.35">
      <c r="A365" t="str" cm="1">
        <f t="array" aca="1" ref="A36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5" cm="1">
        <f t="array" aca="1" ref="B365" ca="1">INDEX(DBCs!$A$1:$A$36, RANDBETWEEN(1, COUNT(DBCs!$A$1:$A$36)))</f>
        <v>807</v>
      </c>
      <c r="C365" s="1">
        <v>45122</v>
      </c>
      <c r="D365" cm="1">
        <f t="array" aca="1" ref="D365" ca="1">IF(RAND() &lt;= 0.8, fake_dataset[[#This Row],[dbc_diagnosis_code]], INDEX(DBCs!$A$1:$A$36, RANDBETWEEN(1, COUNTA(DBCs!$A$1:$A$36))))</f>
        <v>807</v>
      </c>
      <c r="E365">
        <f ca="1">IF(fake_dataset[[#This Row],[dbc_switch]]=1,IF(RAND()&lt;Blad1!$B$1,1,0),IF(RAND()&lt;Blad1!$B$4,1,0))</f>
        <v>0</v>
      </c>
      <c r="F365">
        <f ca="1">IF(fake_dataset[[#This Row],[dbc_diagnosis_code]]=fake_dataset[[#This Row],[corrected_dbc]],0,1)</f>
        <v>0</v>
      </c>
      <c r="G365" t="str" cm="1">
        <f t="array" aca="1" ref="G365" ca="1">INDEX('explanations '!$A$1:$A$19, RANDBETWEEN(1, COUNTA('explanations '!$A$1:$A$19)))</f>
        <v>De huidige code weerspiegelt niet de nieuwe diagnose pericarditis, die nu de leidende diagnose is.</v>
      </c>
      <c r="H365">
        <v>10</v>
      </c>
      <c r="I365">
        <v>151</v>
      </c>
      <c r="J365">
        <v>88</v>
      </c>
      <c r="K365">
        <v>24893</v>
      </c>
      <c r="L365" t="s">
        <v>35</v>
      </c>
      <c r="M365" t="s">
        <v>36</v>
      </c>
      <c r="N365">
        <v>7</v>
      </c>
      <c r="O365">
        <v>2</v>
      </c>
      <c r="P365" cm="1">
        <f t="array" aca="1" ref="P365" ca="1">INDEX({1;1;1;1;1;2;2;2;2;2;3;3;3;3;4;4;4;5;5;6;6;7;8;9;10}, RANDBETWEEN(1, 25))</f>
        <v>10</v>
      </c>
      <c r="Q365">
        <v>9</v>
      </c>
      <c r="R365">
        <f ca="1">IF(fake_dataset[[#This Row],[count_score]]&gt;3,1,0)</f>
        <v>1</v>
      </c>
      <c r="S365" s="2">
        <v>45413.307164351849</v>
      </c>
      <c r="T365" s="1">
        <v>45221</v>
      </c>
      <c r="U365" s="1">
        <v>45216</v>
      </c>
      <c r="V365" t="s">
        <v>37</v>
      </c>
      <c r="W365" t="s">
        <v>34</v>
      </c>
      <c r="X365" s="1" t="str">
        <f t="shared" ca="1" si="30"/>
        <v/>
      </c>
      <c r="Y365" s="1" t="str">
        <f t="shared" ca="1" si="31"/>
        <v/>
      </c>
      <c r="Z365" s="1" t="str">
        <f t="shared" ca="1" si="32"/>
        <v/>
      </c>
      <c r="AA365" s="1" t="str">
        <f t="shared" ca="1" si="33"/>
        <v/>
      </c>
      <c r="AB365" s="1" t="str">
        <f t="shared" ca="1" si="34"/>
        <v/>
      </c>
      <c r="AC365" s="1">
        <f t="shared" ca="1" si="35"/>
        <v>45117</v>
      </c>
      <c r="AD365" s="1">
        <v>45087</v>
      </c>
      <c r="AE365">
        <v>260</v>
      </c>
      <c r="AF365">
        <f ca="1">IF(fake_dataset[[#This Row],[full]]=1,RANDBETWEEN(200,500),RANDBETWEEN(-50,250))</f>
        <v>451</v>
      </c>
    </row>
    <row r="366" spans="1:32" x14ac:dyDescent="0.35">
      <c r="A366" t="str" cm="1">
        <f t="array" aca="1" ref="A36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66" cm="1">
        <f t="array" aca="1" ref="B366" ca="1">INDEX(DBCs!$A$1:$A$36, RANDBETWEEN(1, COUNT(DBCs!$A$1:$A$36)))</f>
        <v>803</v>
      </c>
      <c r="C366" s="1">
        <v>45143</v>
      </c>
      <c r="D366" cm="1">
        <f t="array" aca="1" ref="D366" ca="1">IF(RAND() &lt;= 0.8, fake_dataset[[#This Row],[dbc_diagnosis_code]], INDEX(DBCs!$A$1:$A$36, RANDBETWEEN(1, COUNTA(DBCs!$A$1:$A$36))))</f>
        <v>803</v>
      </c>
      <c r="E366">
        <f ca="1">IF(fake_dataset[[#This Row],[dbc_switch]]=1,IF(RAND()&lt;Blad1!$B$1,1,0),IF(RAND()&lt;Blad1!$B$4,1,0))</f>
        <v>0</v>
      </c>
      <c r="F366">
        <f ca="1">IF(fake_dataset[[#This Row],[dbc_diagnosis_code]]=fake_dataset[[#This Row],[corrected_dbc]],0,1)</f>
        <v>0</v>
      </c>
      <c r="G366" t="str" cm="1">
        <f t="array" aca="1" ref="G366" ca="1">INDEX('explanations '!$A$1:$A$19, RANDBETWEEN(1, COUNTA('explanations '!$A$1:$A$19)))</f>
        <v>De huidige code is niet langer adequaat omdat de diagnose eindstadium hartfalen nu de leidende diagnose is.</v>
      </c>
      <c r="H366">
        <v>9</v>
      </c>
      <c r="I366">
        <v>155</v>
      </c>
      <c r="J366">
        <v>53</v>
      </c>
      <c r="K366">
        <v>63313</v>
      </c>
      <c r="L366" t="s">
        <v>31</v>
      </c>
      <c r="M366" t="s">
        <v>32</v>
      </c>
      <c r="N366">
        <v>9</v>
      </c>
      <c r="O366">
        <v>7</v>
      </c>
      <c r="P366" cm="1">
        <f t="array" aca="1" ref="P366" ca="1">INDEX({1;1;1;1;1;2;2;2;2;2;3;3;3;3;4;4;4;5;5;6;6;7;8;9;10}, RANDBETWEEN(1, 25))</f>
        <v>1</v>
      </c>
      <c r="Q366">
        <v>1</v>
      </c>
      <c r="R366">
        <f ca="1">IF(fake_dataset[[#This Row],[count_score]]&gt;3,1,0)</f>
        <v>0</v>
      </c>
      <c r="S366" s="2">
        <v>45346.67564814815</v>
      </c>
      <c r="T366" s="1">
        <v>45312</v>
      </c>
      <c r="U366" s="1">
        <v>45093</v>
      </c>
      <c r="V366" t="s">
        <v>33</v>
      </c>
      <c r="W366" t="s">
        <v>34</v>
      </c>
      <c r="X366" s="1" t="str">
        <f t="shared" ca="1" si="30"/>
        <v/>
      </c>
      <c r="Y366" s="1" t="str">
        <f t="shared" ca="1" si="31"/>
        <v/>
      </c>
      <c r="Z366" s="1" t="str">
        <f t="shared" ca="1" si="32"/>
        <v/>
      </c>
      <c r="AA366" s="1" t="str">
        <f t="shared" ca="1" si="33"/>
        <v/>
      </c>
      <c r="AB366" s="1" t="str">
        <f t="shared" ca="1" si="34"/>
        <v/>
      </c>
      <c r="AC366" s="1" t="str">
        <f t="shared" ca="1" si="35"/>
        <v/>
      </c>
      <c r="AD366" s="1">
        <v>45367</v>
      </c>
      <c r="AE366">
        <v>-307</v>
      </c>
      <c r="AF366">
        <f ca="1">IF(fake_dataset[[#This Row],[full]]=1,RANDBETWEEN(200,500),RANDBETWEEN(-50,250))</f>
        <v>204</v>
      </c>
    </row>
    <row r="367" spans="1:32" x14ac:dyDescent="0.35">
      <c r="A367" t="str" cm="1">
        <f t="array" aca="1" ref="A36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7" cm="1">
        <f t="array" aca="1" ref="B367" ca="1">INDEX(DBCs!$A$1:$A$36, RANDBETWEEN(1, COUNT(DBCs!$A$1:$A$36)))</f>
        <v>409</v>
      </c>
      <c r="C367" s="1">
        <v>45275</v>
      </c>
      <c r="D367" cm="1">
        <f t="array" aca="1" ref="D367" ca="1">IF(RAND() &lt;= 0.8, fake_dataset[[#This Row],[dbc_diagnosis_code]], INDEX(DBCs!$A$1:$A$36, RANDBETWEEN(1, COUNTA(DBCs!$A$1:$A$36))))</f>
        <v>409</v>
      </c>
      <c r="E367">
        <f ca="1">IF(fake_dataset[[#This Row],[dbc_switch]]=1,IF(RAND()&lt;Blad1!$B$1,1,0),IF(RAND()&lt;Blad1!$B$4,1,0))</f>
        <v>0</v>
      </c>
      <c r="F367">
        <f ca="1">IF(fake_dataset[[#This Row],[dbc_diagnosis_code]]=fake_dataset[[#This Row],[corrected_dbc]],0,1)</f>
        <v>0</v>
      </c>
      <c r="G367" t="str" cm="1">
        <f t="array" aca="1" ref="G367" ca="1">INDEX('explanations '!$A$1:$A$19, RANDBETWEEN(1, COUNTA('explanations '!$A$1:$A$19)))</f>
        <v>De huidige code is onjuist omdat de nieuwe diagnose pulmonale hypertensie de voornaamste diagnose is geworden.</v>
      </c>
      <c r="H367">
        <v>1</v>
      </c>
      <c r="I367">
        <v>152</v>
      </c>
      <c r="J367">
        <v>12</v>
      </c>
      <c r="K367">
        <v>67033</v>
      </c>
      <c r="L367" t="s">
        <v>31</v>
      </c>
      <c r="M367" t="s">
        <v>38</v>
      </c>
      <c r="N367">
        <v>2</v>
      </c>
      <c r="O367">
        <v>2</v>
      </c>
      <c r="P367" cm="1">
        <f t="array" aca="1" ref="P367" ca="1">INDEX({1;1;1;1;1;2;2;2;2;2;3;3;3;3;4;4;4;5;5;6;6;7;8;9;10}, RANDBETWEEN(1, 25))</f>
        <v>9</v>
      </c>
      <c r="Q367">
        <v>1</v>
      </c>
      <c r="R367">
        <f ca="1">IF(fake_dataset[[#This Row],[count_score]]&gt;3,1,0)</f>
        <v>1</v>
      </c>
      <c r="S367" s="2">
        <v>45205.7502662037</v>
      </c>
      <c r="T367" s="1">
        <v>45294</v>
      </c>
      <c r="U367" s="1">
        <v>45293</v>
      </c>
      <c r="V367" t="s">
        <v>39</v>
      </c>
      <c r="W367" t="s">
        <v>34</v>
      </c>
      <c r="X367" s="1" t="str">
        <f t="shared" ca="1" si="30"/>
        <v/>
      </c>
      <c r="Y367" s="1" t="str">
        <f t="shared" ca="1" si="31"/>
        <v/>
      </c>
      <c r="Z367" s="1">
        <f t="shared" ca="1" si="32"/>
        <v>45270</v>
      </c>
      <c r="AA367" s="1" t="str">
        <f t="shared" ca="1" si="33"/>
        <v/>
      </c>
      <c r="AB367" s="1" t="str">
        <f t="shared" ca="1" si="34"/>
        <v/>
      </c>
      <c r="AC367" s="1">
        <f t="shared" ca="1" si="35"/>
        <v>45270</v>
      </c>
      <c r="AD367" s="1">
        <v>45240</v>
      </c>
      <c r="AE367">
        <v>31</v>
      </c>
      <c r="AF367">
        <f ca="1">IF(fake_dataset[[#This Row],[full]]=1,RANDBETWEEN(200,500),RANDBETWEEN(-50,250))</f>
        <v>332</v>
      </c>
    </row>
    <row r="368" spans="1:32" x14ac:dyDescent="0.35">
      <c r="A368" t="str" cm="1">
        <f t="array" aca="1" ref="A3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68" cm="1">
        <f t="array" aca="1" ref="B368" ca="1">INDEX(DBCs!$A$1:$A$36, RANDBETWEEN(1, COUNT(DBCs!$A$1:$A$36)))</f>
        <v>101</v>
      </c>
      <c r="C368" s="1">
        <v>45156</v>
      </c>
      <c r="D368" cm="1">
        <f t="array" aca="1" ref="D368" ca="1">IF(RAND() &lt;= 0.8, fake_dataset[[#This Row],[dbc_diagnosis_code]], INDEX(DBCs!$A$1:$A$36, RANDBETWEEN(1, COUNTA(DBCs!$A$1:$A$36))))</f>
        <v>821</v>
      </c>
      <c r="E368">
        <f ca="1">IF(fake_dataset[[#This Row],[dbc_switch]]=1,IF(RAND()&lt;Blad1!$B$1,1,0),IF(RAND()&lt;Blad1!$B$4,1,0))</f>
        <v>0</v>
      </c>
      <c r="F368">
        <f ca="1">IF(fake_dataset[[#This Row],[dbc_diagnosis_code]]=fake_dataset[[#This Row],[corrected_dbc]],0,1)</f>
        <v>1</v>
      </c>
      <c r="G368" t="str" cm="1">
        <f t="array" aca="1" ref="G368" ca="1">INDEX('explanations '!$A$1:$A$19, RANDBETWEEN(1, COUNTA('explanations '!$A$1:$A$19)))</f>
        <v>De huidige diagnose blijft een van de hoofddiagnosen, maar de patiënt ondergaat nu ook behandeling voor pericarditis, waardoor een herziene code vereist is.</v>
      </c>
      <c r="H368">
        <v>3</v>
      </c>
      <c r="I368">
        <v>187</v>
      </c>
      <c r="J368">
        <v>96</v>
      </c>
      <c r="K368">
        <v>13338</v>
      </c>
      <c r="L368" t="s">
        <v>35</v>
      </c>
      <c r="M368" t="s">
        <v>36</v>
      </c>
      <c r="N368">
        <v>9</v>
      </c>
      <c r="O368">
        <v>6</v>
      </c>
      <c r="P368" cm="1">
        <f t="array" aca="1" ref="P368" ca="1">INDEX({1;1;1;1;1;2;2;2;2;2;3;3;3;3;4;4;4;5;5;6;6;7;8;9;10}, RANDBETWEEN(1, 25))</f>
        <v>3</v>
      </c>
      <c r="Q368">
        <v>5</v>
      </c>
      <c r="R368">
        <f ca="1">IF(fake_dataset[[#This Row],[count_score]]&gt;3,1,0)</f>
        <v>0</v>
      </c>
      <c r="S368" s="2">
        <v>45391.75571759259</v>
      </c>
      <c r="T368" s="1">
        <v>45392</v>
      </c>
      <c r="U368" s="1">
        <v>45127</v>
      </c>
      <c r="V368" t="s">
        <v>39</v>
      </c>
      <c r="W368" t="s">
        <v>30</v>
      </c>
      <c r="X368" s="1" t="str">
        <f t="shared" ca="1" si="30"/>
        <v/>
      </c>
      <c r="Y368" s="1" t="str">
        <f t="shared" ca="1" si="31"/>
        <v/>
      </c>
      <c r="Z368" s="1" t="str">
        <f t="shared" ca="1" si="32"/>
        <v/>
      </c>
      <c r="AA368" s="1" t="str">
        <f t="shared" ca="1" si="33"/>
        <v/>
      </c>
      <c r="AB368" s="1" t="str">
        <f t="shared" ca="1" si="34"/>
        <v/>
      </c>
      <c r="AC368" s="1" t="str">
        <f t="shared" ca="1" si="35"/>
        <v/>
      </c>
      <c r="AD368" s="1">
        <v>45410</v>
      </c>
      <c r="AE368">
        <v>-365</v>
      </c>
      <c r="AF368">
        <f ca="1">IF(fake_dataset[[#This Row],[full]]=1,RANDBETWEEN(200,500),RANDBETWEEN(-50,250))</f>
        <v>-46</v>
      </c>
    </row>
    <row r="369" spans="1:32" x14ac:dyDescent="0.35">
      <c r="A369" t="str" cm="1">
        <f t="array" aca="1" ref="A36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69" cm="1">
        <f t="array" aca="1" ref="B369" ca="1">INDEX(DBCs!$A$1:$A$36, RANDBETWEEN(1, COUNT(DBCs!$A$1:$A$36)))</f>
        <v>702</v>
      </c>
      <c r="C369" s="1">
        <v>45104</v>
      </c>
      <c r="D369" cm="1">
        <f t="array" aca="1" ref="D369" ca="1">IF(RAND() &lt;= 0.8, fake_dataset[[#This Row],[dbc_diagnosis_code]], INDEX(DBCs!$A$1:$A$36, RANDBETWEEN(1, COUNTA(DBCs!$A$1:$A$36))))</f>
        <v>402</v>
      </c>
      <c r="E369">
        <f ca="1">IF(fake_dataset[[#This Row],[dbc_switch]]=1,IF(RAND()&lt;Blad1!$B$1,1,0),IF(RAND()&lt;Blad1!$B$4,1,0))</f>
        <v>1</v>
      </c>
      <c r="F369">
        <f ca="1">IF(fake_dataset[[#This Row],[dbc_diagnosis_code]]=fake_dataset[[#This Row],[corrected_dbc]],0,1)</f>
        <v>1</v>
      </c>
      <c r="G369" t="str" cm="1">
        <f t="array" aca="1" ref="G369" ca="1">INDEX('explanations '!$A$1:$A$19, RANDBETWEEN(1, COUNTA('explanations '!$A$1:$A$19)))</f>
        <v>De huidige code dekt niet de nieuwe diagnose mitralisklepinsufficiëntie, die nu de belangrijkste diagnose is.</v>
      </c>
      <c r="H369">
        <v>2</v>
      </c>
      <c r="I369">
        <v>198</v>
      </c>
      <c r="J369">
        <v>16</v>
      </c>
      <c r="K369">
        <v>86020</v>
      </c>
      <c r="L369" t="s">
        <v>31</v>
      </c>
      <c r="M369" t="s">
        <v>36</v>
      </c>
      <c r="N369">
        <v>3</v>
      </c>
      <c r="O369">
        <v>1</v>
      </c>
      <c r="P369" cm="1">
        <f t="array" aca="1" ref="P369" ca="1">INDEX({1;1;1;1;1;2;2;2;2;2;3;3;3;3;4;4;4;5;5;6;6;7;8;9;10}, RANDBETWEEN(1, 25))</f>
        <v>1</v>
      </c>
      <c r="Q369">
        <v>8</v>
      </c>
      <c r="R369">
        <f ca="1">IF(fake_dataset[[#This Row],[count_score]]&gt;3,1,0)</f>
        <v>0</v>
      </c>
      <c r="S369" s="2">
        <v>45405.134583333333</v>
      </c>
      <c r="T369" s="1">
        <v>45129</v>
      </c>
      <c r="U369" s="1">
        <v>45397</v>
      </c>
      <c r="V369" t="s">
        <v>33</v>
      </c>
      <c r="W369" t="s">
        <v>34</v>
      </c>
      <c r="X369" s="1">
        <f t="shared" ca="1" si="30"/>
        <v>45099</v>
      </c>
      <c r="Y369" s="1" t="str">
        <f t="shared" ca="1" si="31"/>
        <v/>
      </c>
      <c r="Z369" s="1" t="str">
        <f t="shared" ca="1" si="32"/>
        <v/>
      </c>
      <c r="AA369" s="1" t="str">
        <f t="shared" ca="1" si="33"/>
        <v/>
      </c>
      <c r="AB369" s="1" t="str">
        <f t="shared" ca="1" si="34"/>
        <v/>
      </c>
      <c r="AC369" s="1" t="str">
        <f t="shared" ca="1" si="35"/>
        <v/>
      </c>
      <c r="AD369" s="1">
        <v>45123</v>
      </c>
      <c r="AE369">
        <v>-180</v>
      </c>
      <c r="AF369">
        <f ca="1">IF(fake_dataset[[#This Row],[full]]=1,RANDBETWEEN(200,500),RANDBETWEEN(-50,250))</f>
        <v>10</v>
      </c>
    </row>
    <row r="370" spans="1:32" x14ac:dyDescent="0.35">
      <c r="A370" t="str" cm="1">
        <f t="array" aca="1" ref="A37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70" cm="1">
        <f t="array" aca="1" ref="B370" ca="1">INDEX(DBCs!$A$1:$A$36, RANDBETWEEN(1, COUNT(DBCs!$A$1:$A$36)))</f>
        <v>802</v>
      </c>
      <c r="C370" s="1">
        <v>45356</v>
      </c>
      <c r="D370" cm="1">
        <f t="array" aca="1" ref="D370" ca="1">IF(RAND() &lt;= 0.8, fake_dataset[[#This Row],[dbc_diagnosis_code]], INDEX(DBCs!$A$1:$A$36, RANDBETWEEN(1, COUNTA(DBCs!$A$1:$A$36))))</f>
        <v>802</v>
      </c>
      <c r="E370">
        <f ca="1">IF(fake_dataset[[#This Row],[dbc_switch]]=1,IF(RAND()&lt;Blad1!$B$1,1,0),IF(RAND()&lt;Blad1!$B$4,1,0))</f>
        <v>0</v>
      </c>
      <c r="F370">
        <f ca="1">IF(fake_dataset[[#This Row],[dbc_diagnosis_code]]=fake_dataset[[#This Row],[corrected_dbc]],0,1)</f>
        <v>0</v>
      </c>
      <c r="G370" t="str" cm="1">
        <f t="array" aca="1" ref="G370" ca="1">INDEX('explanations '!$A$1:$A$19, RANDBETWEEN(1, COUNTA('explanations '!$A$1:$A$19)))</f>
        <v>De huidige code is niet langer adequaat omdat de diagnose eindstadium hartfalen nu de leidende diagnose is.</v>
      </c>
      <c r="H370">
        <v>9</v>
      </c>
      <c r="I370">
        <v>168</v>
      </c>
      <c r="J370">
        <v>19</v>
      </c>
      <c r="K370">
        <v>93010</v>
      </c>
      <c r="L370" t="s">
        <v>40</v>
      </c>
      <c r="M370" t="s">
        <v>38</v>
      </c>
      <c r="N370">
        <v>8</v>
      </c>
      <c r="O370">
        <v>3</v>
      </c>
      <c r="P370" cm="1">
        <f t="array" aca="1" ref="P370" ca="1">INDEX({1;1;1;1;1;2;2;2;2;2;3;3;3;3;4;4;4;5;5;6;6;7;8;9;10}, RANDBETWEEN(1, 25))</f>
        <v>6</v>
      </c>
      <c r="Q370">
        <v>6</v>
      </c>
      <c r="R370">
        <f ca="1">IF(fake_dataset[[#This Row],[count_score]]&gt;3,1,0)</f>
        <v>1</v>
      </c>
      <c r="S370" s="2">
        <v>45321.680532407408</v>
      </c>
      <c r="T370" s="1">
        <v>45298</v>
      </c>
      <c r="U370" s="1">
        <v>45255</v>
      </c>
      <c r="V370" t="s">
        <v>39</v>
      </c>
      <c r="W370" t="s">
        <v>34</v>
      </c>
      <c r="X370" s="1" t="str">
        <f t="shared" ca="1" si="30"/>
        <v/>
      </c>
      <c r="Y370" s="1" t="str">
        <f t="shared" ca="1" si="31"/>
        <v/>
      </c>
      <c r="Z370" s="1" t="str">
        <f t="shared" ca="1" si="32"/>
        <v/>
      </c>
      <c r="AA370" s="1" t="str">
        <f t="shared" ca="1" si="33"/>
        <v/>
      </c>
      <c r="AB370" s="1" t="str">
        <f t="shared" ca="1" si="34"/>
        <v/>
      </c>
      <c r="AC370" s="1" t="str">
        <f t="shared" ca="1" si="35"/>
        <v/>
      </c>
      <c r="AD370" s="1">
        <v>45119</v>
      </c>
      <c r="AE370">
        <v>-104</v>
      </c>
      <c r="AF370">
        <f ca="1">IF(fake_dataset[[#This Row],[full]]=1,RANDBETWEEN(200,500),RANDBETWEEN(-50,250))</f>
        <v>382</v>
      </c>
    </row>
    <row r="371" spans="1:32" x14ac:dyDescent="0.35">
      <c r="A371" t="str" cm="1">
        <f t="array" aca="1" ref="A37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71" cm="1">
        <f t="array" aca="1" ref="B371" ca="1">INDEX(DBCs!$A$1:$A$36, RANDBETWEEN(1, COUNT(DBCs!$A$1:$A$36)))</f>
        <v>301</v>
      </c>
      <c r="C371" s="1">
        <v>45344</v>
      </c>
      <c r="D371" cm="1">
        <f t="array" aca="1" ref="D371" ca="1">IF(RAND() &lt;= 0.8, fake_dataset[[#This Row],[dbc_diagnosis_code]], INDEX(DBCs!$A$1:$A$36, RANDBETWEEN(1, COUNTA(DBCs!$A$1:$A$36))))</f>
        <v>301</v>
      </c>
      <c r="E371">
        <f ca="1">IF(fake_dataset[[#This Row],[dbc_switch]]=1,IF(RAND()&lt;Blad1!$B$1,1,0),IF(RAND()&lt;Blad1!$B$4,1,0))</f>
        <v>0</v>
      </c>
      <c r="F371">
        <f ca="1">IF(fake_dataset[[#This Row],[dbc_diagnosis_code]]=fake_dataset[[#This Row],[corrected_dbc]],0,1)</f>
        <v>0</v>
      </c>
      <c r="G371" t="str" cm="1">
        <f t="array" aca="1" ref="G371" ca="1">INDEX('explanations '!$A$1:$A$19, RANDBETWEEN(1, COUNTA('explanations '!$A$1:$A$19)))</f>
        <v>De huidige code is onjuist omdat de nieuwe diagnose pulmonale hypertensie de voornaamste diagnose is geworden.</v>
      </c>
      <c r="H371">
        <v>8</v>
      </c>
      <c r="I371">
        <v>155</v>
      </c>
      <c r="J371">
        <v>62</v>
      </c>
      <c r="K371">
        <v>83616</v>
      </c>
      <c r="L371" t="s">
        <v>35</v>
      </c>
      <c r="M371" t="s">
        <v>36</v>
      </c>
      <c r="N371">
        <v>8</v>
      </c>
      <c r="O371">
        <v>3</v>
      </c>
      <c r="P371" cm="1">
        <f t="array" aca="1" ref="P371" ca="1">INDEX({1;1;1;1;1;2;2;2;2;2;3;3;3;3;4;4;4;5;5;6;6;7;8;9;10}, RANDBETWEEN(1, 25))</f>
        <v>1</v>
      </c>
      <c r="Q371">
        <v>9</v>
      </c>
      <c r="R371">
        <f ca="1">IF(fake_dataset[[#This Row],[count_score]]&gt;3,1,0)</f>
        <v>0</v>
      </c>
      <c r="S371" s="2">
        <v>45382.986296296294</v>
      </c>
      <c r="T371" s="1">
        <v>45079</v>
      </c>
      <c r="U371" s="1">
        <v>45305</v>
      </c>
      <c r="V371" t="s">
        <v>37</v>
      </c>
      <c r="W371" t="s">
        <v>34</v>
      </c>
      <c r="X371" s="1">
        <f t="shared" ca="1" si="30"/>
        <v>45339</v>
      </c>
      <c r="Y371" s="1" t="str">
        <f t="shared" ca="1" si="31"/>
        <v/>
      </c>
      <c r="Z371" s="1" t="str">
        <f t="shared" ca="1" si="32"/>
        <v/>
      </c>
      <c r="AA371" s="1" t="str">
        <f t="shared" ca="1" si="33"/>
        <v/>
      </c>
      <c r="AB371" s="1" t="str">
        <f t="shared" ca="1" si="34"/>
        <v/>
      </c>
      <c r="AC371" s="1">
        <f t="shared" ca="1" si="35"/>
        <v>45339</v>
      </c>
      <c r="AD371" s="1">
        <v>45369</v>
      </c>
      <c r="AE371">
        <v>-174</v>
      </c>
      <c r="AF371">
        <f ca="1">IF(fake_dataset[[#This Row],[full]]=1,RANDBETWEEN(200,500),RANDBETWEEN(-50,250))</f>
        <v>11</v>
      </c>
    </row>
    <row r="372" spans="1:32" x14ac:dyDescent="0.35">
      <c r="A372" t="str" cm="1">
        <f t="array" aca="1" ref="A37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72" cm="1">
        <f t="array" aca="1" ref="B372" ca="1">INDEX(DBCs!$A$1:$A$36, RANDBETWEEN(1, COUNT(DBCs!$A$1:$A$36)))</f>
        <v>502</v>
      </c>
      <c r="C372" s="1">
        <v>45205</v>
      </c>
      <c r="D372" cm="1">
        <f t="array" aca="1" ref="D372" ca="1">IF(RAND() &lt;= 0.8, fake_dataset[[#This Row],[dbc_diagnosis_code]], INDEX(DBCs!$A$1:$A$36, RANDBETWEEN(1, COUNTA(DBCs!$A$1:$A$36))))</f>
        <v>502</v>
      </c>
      <c r="E372">
        <f ca="1">IF(fake_dataset[[#This Row],[dbc_switch]]=1,IF(RAND()&lt;Blad1!$B$1,1,0),IF(RAND()&lt;Blad1!$B$4,1,0))</f>
        <v>0</v>
      </c>
      <c r="F372">
        <f ca="1">IF(fake_dataset[[#This Row],[dbc_diagnosis_code]]=fake_dataset[[#This Row],[corrected_dbc]],0,1)</f>
        <v>0</v>
      </c>
      <c r="G372" t="str" cm="1">
        <f t="array" aca="1" ref="G372" ca="1">INDEX('explanations '!$A$1:$A$19, RANDBETWEEN(1, COUNTA('explanations '!$A$1:$A$19)))</f>
        <v>De huidige code is niet meer passend aangezien de nieuwe diagnose atriumfibrilleren de belangrijkste diagnose is geworden.</v>
      </c>
      <c r="H372">
        <v>6</v>
      </c>
      <c r="I372">
        <v>162</v>
      </c>
      <c r="J372">
        <v>61</v>
      </c>
      <c r="K372">
        <v>99574</v>
      </c>
      <c r="L372" t="s">
        <v>35</v>
      </c>
      <c r="M372" t="s">
        <v>32</v>
      </c>
      <c r="N372">
        <v>10</v>
      </c>
      <c r="O372">
        <v>7</v>
      </c>
      <c r="P372" cm="1">
        <f t="array" aca="1" ref="P372" ca="1">INDEX({1;1;1;1;1;2;2;2;2;2;3;3;3;3;4;4;4;5;5;6;6;7;8;9;10}, RANDBETWEEN(1, 25))</f>
        <v>10</v>
      </c>
      <c r="Q372">
        <v>10</v>
      </c>
      <c r="R372">
        <f ca="1">IF(fake_dataset[[#This Row],[count_score]]&gt;3,1,0)</f>
        <v>1</v>
      </c>
      <c r="S372" s="2">
        <v>45415.34070601852</v>
      </c>
      <c r="T372" s="1">
        <v>45058</v>
      </c>
      <c r="U372" s="1">
        <v>45337</v>
      </c>
      <c r="V372" t="s">
        <v>33</v>
      </c>
      <c r="W372" t="s">
        <v>34</v>
      </c>
      <c r="X372" s="1" t="str">
        <f t="shared" ca="1" si="30"/>
        <v/>
      </c>
      <c r="Y372" s="1" t="str">
        <f t="shared" ca="1" si="31"/>
        <v/>
      </c>
      <c r="Z372" s="1" t="str">
        <f t="shared" ca="1" si="32"/>
        <v/>
      </c>
      <c r="AA372" s="1" t="str">
        <f t="shared" ca="1" si="33"/>
        <v/>
      </c>
      <c r="AB372" s="1" t="str">
        <f t="shared" ca="1" si="34"/>
        <v/>
      </c>
      <c r="AC372" s="1" t="str">
        <f t="shared" ca="1" si="35"/>
        <v/>
      </c>
      <c r="AD372" s="1">
        <v>45401</v>
      </c>
      <c r="AE372">
        <v>224</v>
      </c>
      <c r="AF372">
        <f ca="1">IF(fake_dataset[[#This Row],[full]]=1,RANDBETWEEN(200,500),RANDBETWEEN(-50,250))</f>
        <v>224</v>
      </c>
    </row>
    <row r="373" spans="1:32" x14ac:dyDescent="0.35">
      <c r="A373" t="str" cm="1">
        <f t="array" aca="1" ref="A37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73" cm="1">
        <f t="array" aca="1" ref="B373" ca="1">INDEX(DBCs!$A$1:$A$36, RANDBETWEEN(1, COUNT(DBCs!$A$1:$A$36)))</f>
        <v>302</v>
      </c>
      <c r="C373" s="1">
        <v>45107</v>
      </c>
      <c r="D373" cm="1">
        <f t="array" aca="1" ref="D373" ca="1">IF(RAND() &lt;= 0.8, fake_dataset[[#This Row],[dbc_diagnosis_code]], INDEX(DBCs!$A$1:$A$36, RANDBETWEEN(1, COUNTA(DBCs!$A$1:$A$36))))</f>
        <v>302</v>
      </c>
      <c r="E373">
        <f ca="1">IF(fake_dataset[[#This Row],[dbc_switch]]=1,IF(RAND()&lt;Blad1!$B$1,1,0),IF(RAND()&lt;Blad1!$B$4,1,0))</f>
        <v>0</v>
      </c>
      <c r="F373">
        <f ca="1">IF(fake_dataset[[#This Row],[dbc_diagnosis_code]]=fake_dataset[[#This Row],[corrected_dbc]],0,1)</f>
        <v>0</v>
      </c>
      <c r="G373" t="str" cm="1">
        <f t="array" aca="1" ref="G373" ca="1">INDEX('explanations '!$A$1:$A$19, RANDBETWEEN(1, COUNTA('explanations '!$A$1:$A$19)))</f>
        <v>De huidige diagnose is nog steeds relevant, maar hypertrofische cardiomyopathie is toegevoegd als leidende diagnose, wat een codewijziging nodig maakt.</v>
      </c>
      <c r="H373">
        <v>1</v>
      </c>
      <c r="I373">
        <v>171</v>
      </c>
      <c r="J373">
        <v>10</v>
      </c>
      <c r="K373">
        <v>25446</v>
      </c>
      <c r="L373" t="s">
        <v>35</v>
      </c>
      <c r="M373" t="s">
        <v>32</v>
      </c>
      <c r="N373">
        <v>4</v>
      </c>
      <c r="O373">
        <v>2</v>
      </c>
      <c r="P373" cm="1">
        <f t="array" aca="1" ref="P373" ca="1">INDEX({1;1;1;1;1;2;2;2;2;2;3;3;3;3;4;4;4;5;5;6;6;7;8;9;10}, RANDBETWEEN(1, 25))</f>
        <v>6</v>
      </c>
      <c r="Q373">
        <v>8</v>
      </c>
      <c r="R373">
        <f ca="1">IF(fake_dataset[[#This Row],[count_score]]&gt;3,1,0)</f>
        <v>1</v>
      </c>
      <c r="S373" s="2">
        <v>45123.017523148148</v>
      </c>
      <c r="T373" s="1">
        <v>45243</v>
      </c>
      <c r="U373" s="1">
        <v>45392</v>
      </c>
      <c r="V373" t="s">
        <v>33</v>
      </c>
      <c r="W373" t="s">
        <v>34</v>
      </c>
      <c r="X373" s="1" t="str">
        <f t="shared" ca="1" si="30"/>
        <v/>
      </c>
      <c r="Y373" s="1" t="str">
        <f t="shared" ca="1" si="31"/>
        <v/>
      </c>
      <c r="Z373" s="1" t="str">
        <f t="shared" ca="1" si="32"/>
        <v/>
      </c>
      <c r="AA373" s="1" t="str">
        <f t="shared" ca="1" si="33"/>
        <v/>
      </c>
      <c r="AB373" s="1" t="str">
        <f t="shared" ca="1" si="34"/>
        <v/>
      </c>
      <c r="AC373" s="1" t="str">
        <f t="shared" ca="1" si="35"/>
        <v/>
      </c>
      <c r="AD373" s="1">
        <v>45078</v>
      </c>
      <c r="AE373">
        <v>181</v>
      </c>
      <c r="AF373">
        <f ca="1">IF(fake_dataset[[#This Row],[full]]=1,RANDBETWEEN(200,500),RANDBETWEEN(-50,250))</f>
        <v>391</v>
      </c>
    </row>
    <row r="374" spans="1:32" x14ac:dyDescent="0.35">
      <c r="A374" t="str" cm="1">
        <f t="array" aca="1" ref="A3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74" cm="1">
        <f t="array" aca="1" ref="B374" ca="1">INDEX(DBCs!$A$1:$A$36, RANDBETWEEN(1, COUNT(DBCs!$A$1:$A$36)))</f>
        <v>402</v>
      </c>
      <c r="C374" s="1">
        <v>45162</v>
      </c>
      <c r="D374" cm="1">
        <f t="array" aca="1" ref="D374" ca="1">IF(RAND() &lt;= 0.8, fake_dataset[[#This Row],[dbc_diagnosis_code]], INDEX(DBCs!$A$1:$A$36, RANDBETWEEN(1, COUNTA(DBCs!$A$1:$A$36))))</f>
        <v>402</v>
      </c>
      <c r="E374">
        <f ca="1">IF(fake_dataset[[#This Row],[dbc_switch]]=1,IF(RAND()&lt;Blad1!$B$1,1,0),IF(RAND()&lt;Blad1!$B$4,1,0))</f>
        <v>0</v>
      </c>
      <c r="F374">
        <f ca="1">IF(fake_dataset[[#This Row],[dbc_diagnosis_code]]=fake_dataset[[#This Row],[corrected_dbc]],0,1)</f>
        <v>0</v>
      </c>
      <c r="G374" t="str" cm="1">
        <f t="array" aca="1" ref="G374" ca="1">INDEX('explanations '!$A$1:$A$19, RANDBETWEEN(1, COUNTA('explanations '!$A$1:$A$19)))</f>
        <v>De huidige diagnose blijft belangrijk, maar de patiënt wordt nu ook behandeld voor congestief hartfalen, wat een herziene code vereist.</v>
      </c>
      <c r="H374">
        <v>5</v>
      </c>
      <c r="I374">
        <v>156</v>
      </c>
      <c r="J374">
        <v>78</v>
      </c>
      <c r="K374">
        <v>79878</v>
      </c>
      <c r="L374" t="s">
        <v>40</v>
      </c>
      <c r="M374" t="s">
        <v>38</v>
      </c>
      <c r="N374">
        <v>1</v>
      </c>
      <c r="O374">
        <v>5</v>
      </c>
      <c r="P374" cm="1">
        <f t="array" aca="1" ref="P374" ca="1">INDEX({1;1;1;1;1;2;2;2;2;2;3;3;3;3;4;4;4;5;5;6;6;7;8;9;10}, RANDBETWEEN(1, 25))</f>
        <v>4</v>
      </c>
      <c r="Q374">
        <v>7</v>
      </c>
      <c r="R374">
        <f ca="1">IF(fake_dataset[[#This Row],[count_score]]&gt;3,1,0)</f>
        <v>1</v>
      </c>
      <c r="S374" s="2">
        <v>45373.283530092594</v>
      </c>
      <c r="T374" s="1">
        <v>45212</v>
      </c>
      <c r="U374" s="1">
        <v>45256</v>
      </c>
      <c r="V374" t="s">
        <v>39</v>
      </c>
      <c r="W374" t="s">
        <v>30</v>
      </c>
      <c r="X374" s="1" t="str">
        <f t="shared" ca="1" si="30"/>
        <v/>
      </c>
      <c r="Y374" s="1" t="str">
        <f t="shared" ca="1" si="31"/>
        <v/>
      </c>
      <c r="Z374" s="1" t="str">
        <f t="shared" ca="1" si="32"/>
        <v/>
      </c>
      <c r="AA374" s="1" t="str">
        <f t="shared" ca="1" si="33"/>
        <v/>
      </c>
      <c r="AB374" s="1" t="str">
        <f t="shared" ca="1" si="34"/>
        <v/>
      </c>
      <c r="AC374" s="1" t="str">
        <f t="shared" ca="1" si="35"/>
        <v/>
      </c>
      <c r="AD374" s="1">
        <v>45327</v>
      </c>
      <c r="AE374">
        <v>8</v>
      </c>
      <c r="AF374">
        <f ca="1">IF(fake_dataset[[#This Row],[full]]=1,RANDBETWEEN(200,500),RANDBETWEEN(-50,250))</f>
        <v>476</v>
      </c>
    </row>
    <row r="375" spans="1:32" x14ac:dyDescent="0.35">
      <c r="A375" t="str" cm="1">
        <f t="array" aca="1" ref="A37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75" cm="1">
        <f t="array" aca="1" ref="B375" ca="1">INDEX(DBCs!$A$1:$A$36, RANDBETWEEN(1, COUNT(DBCs!$A$1:$A$36)))</f>
        <v>803</v>
      </c>
      <c r="C375" s="1">
        <v>45227</v>
      </c>
      <c r="D375" cm="1">
        <f t="array" aca="1" ref="D375" ca="1">IF(RAND() &lt;= 0.8, fake_dataset[[#This Row],[dbc_diagnosis_code]], INDEX(DBCs!$A$1:$A$36, RANDBETWEEN(1, COUNTA(DBCs!$A$1:$A$36))))</f>
        <v>101</v>
      </c>
      <c r="E375">
        <f ca="1">IF(fake_dataset[[#This Row],[dbc_switch]]=1,IF(RAND()&lt;Blad1!$B$1,1,0),IF(RAND()&lt;Blad1!$B$4,1,0))</f>
        <v>1</v>
      </c>
      <c r="F375">
        <f ca="1">IF(fake_dataset[[#This Row],[dbc_diagnosis_code]]=fake_dataset[[#This Row],[corrected_dbc]],0,1)</f>
        <v>1</v>
      </c>
      <c r="G375" t="str" cm="1">
        <f t="array" aca="1" ref="G375" ca="1">INDEX('explanations '!$A$1:$A$19, RANDBETWEEN(1, COUNTA('explanations '!$A$1:$A$19)))</f>
        <v>De huidige code is niet langer accuraat aangezien de patiënt nu ook wordt behandeld voor pulmonale hypertensie, wat als de primaire diagnose moet worden gecodeerd.</v>
      </c>
      <c r="H375">
        <v>4</v>
      </c>
      <c r="I375">
        <v>194</v>
      </c>
      <c r="J375">
        <v>50</v>
      </c>
      <c r="K375">
        <v>62561</v>
      </c>
      <c r="L375" t="s">
        <v>31</v>
      </c>
      <c r="M375" t="s">
        <v>36</v>
      </c>
      <c r="N375">
        <v>9</v>
      </c>
      <c r="O375">
        <v>1</v>
      </c>
      <c r="P375" cm="1">
        <f t="array" aca="1" ref="P375" ca="1">INDEX({1;1;1;1;1;2;2;2;2;2;3;3;3;3;4;4;4;5;5;6;6;7;8;9;10}, RANDBETWEEN(1, 25))</f>
        <v>1</v>
      </c>
      <c r="Q375">
        <v>5</v>
      </c>
      <c r="R375">
        <f ca="1">IF(fake_dataset[[#This Row],[count_score]]&gt;3,1,0)</f>
        <v>0</v>
      </c>
      <c r="S375" s="2">
        <v>45384.251400462963</v>
      </c>
      <c r="T375" s="1">
        <v>45409</v>
      </c>
      <c r="U375" s="1">
        <v>45285</v>
      </c>
      <c r="V375" t="s">
        <v>37</v>
      </c>
      <c r="W375" t="s">
        <v>34</v>
      </c>
      <c r="X375" s="1" t="str">
        <f t="shared" ca="1" si="30"/>
        <v/>
      </c>
      <c r="Y375" s="1" t="str">
        <f t="shared" ca="1" si="31"/>
        <v/>
      </c>
      <c r="Z375" s="1">
        <f t="shared" ca="1" si="32"/>
        <v>45222</v>
      </c>
      <c r="AA375" s="1" t="str">
        <f t="shared" ca="1" si="33"/>
        <v/>
      </c>
      <c r="AB375" s="1" t="str">
        <f t="shared" ca="1" si="34"/>
        <v/>
      </c>
      <c r="AC375" s="1" t="str">
        <f t="shared" ca="1" si="35"/>
        <v/>
      </c>
      <c r="AD375" s="1">
        <v>45397</v>
      </c>
      <c r="AE375">
        <v>-277</v>
      </c>
      <c r="AF375">
        <f ca="1">IF(fake_dataset[[#This Row],[full]]=1,RANDBETWEEN(200,500),RANDBETWEEN(-50,250))</f>
        <v>162</v>
      </c>
    </row>
    <row r="376" spans="1:32" x14ac:dyDescent="0.35">
      <c r="A376" t="str" cm="1">
        <f t="array" aca="1" ref="A37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76" cm="1">
        <f t="array" aca="1" ref="B376" ca="1">INDEX(DBCs!$A$1:$A$36, RANDBETWEEN(1, COUNT(DBCs!$A$1:$A$36)))</f>
        <v>402</v>
      </c>
      <c r="C376" s="1">
        <v>45242</v>
      </c>
      <c r="D376" cm="1">
        <f t="array" aca="1" ref="D376" ca="1">IF(RAND() &lt;= 0.8, fake_dataset[[#This Row],[dbc_diagnosis_code]], INDEX(DBCs!$A$1:$A$36, RANDBETWEEN(1, COUNTA(DBCs!$A$1:$A$36))))</f>
        <v>402</v>
      </c>
      <c r="E376">
        <f ca="1">IF(fake_dataset[[#This Row],[dbc_switch]]=1,IF(RAND()&lt;Blad1!$B$1,1,0),IF(RAND()&lt;Blad1!$B$4,1,0))</f>
        <v>0</v>
      </c>
      <c r="F376">
        <f ca="1">IF(fake_dataset[[#This Row],[dbc_diagnosis_code]]=fake_dataset[[#This Row],[corrected_dbc]],0,1)</f>
        <v>0</v>
      </c>
      <c r="G376" t="str" cm="1">
        <f t="array" aca="1" ref="G376" ca="1">INDEX('explanations '!$A$1:$A$19, RANDBETWEEN(1, COUNTA('explanations '!$A$1:$A$19)))</f>
        <v>De huidige code dekt niet de nieuwe diagnose mitralisklepinsufficiëntie, die nu de belangrijkste diagnose is.</v>
      </c>
      <c r="H376">
        <v>2</v>
      </c>
      <c r="I376">
        <v>180</v>
      </c>
      <c r="J376">
        <v>44</v>
      </c>
      <c r="K376">
        <v>58931</v>
      </c>
      <c r="L376" t="s">
        <v>35</v>
      </c>
      <c r="M376" t="s">
        <v>36</v>
      </c>
      <c r="N376">
        <v>2</v>
      </c>
      <c r="O376">
        <v>2</v>
      </c>
      <c r="P376" cm="1">
        <f t="array" aca="1" ref="P376" ca="1">INDEX({1;1;1;1;1;2;2;2;2;2;3;3;3;3;4;4;4;5;5;6;6;7;8;9;10}, RANDBETWEEN(1, 25))</f>
        <v>2</v>
      </c>
      <c r="Q376">
        <v>1</v>
      </c>
      <c r="R376">
        <f ca="1">IF(fake_dataset[[#This Row],[count_score]]&gt;3,1,0)</f>
        <v>0</v>
      </c>
      <c r="S376" s="2">
        <v>45368.881828703707</v>
      </c>
      <c r="T376" s="1">
        <v>45112</v>
      </c>
      <c r="U376" s="1">
        <v>45334</v>
      </c>
      <c r="V376" t="s">
        <v>33</v>
      </c>
      <c r="W376" t="s">
        <v>34</v>
      </c>
      <c r="X376" s="1" t="str">
        <f t="shared" ca="1" si="30"/>
        <v/>
      </c>
      <c r="Y376" s="1" t="str">
        <f t="shared" ca="1" si="31"/>
        <v/>
      </c>
      <c r="Z376" s="1" t="str">
        <f t="shared" ca="1" si="32"/>
        <v/>
      </c>
      <c r="AA376" s="1" t="str">
        <f t="shared" ca="1" si="33"/>
        <v/>
      </c>
      <c r="AB376" s="1" t="str">
        <f t="shared" ca="1" si="34"/>
        <v/>
      </c>
      <c r="AC376" s="1">
        <f t="shared" ca="1" si="35"/>
        <v>45237</v>
      </c>
      <c r="AD376" s="1">
        <v>45268</v>
      </c>
      <c r="AE376">
        <v>144</v>
      </c>
      <c r="AF376">
        <f ca="1">IF(fake_dataset[[#This Row],[full]]=1,RANDBETWEEN(200,500),RANDBETWEEN(-50,250))</f>
        <v>193</v>
      </c>
    </row>
    <row r="377" spans="1:32" x14ac:dyDescent="0.35">
      <c r="A377" t="str" cm="1">
        <f t="array" aca="1" ref="A37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77" cm="1">
        <f t="array" aca="1" ref="B377" ca="1">INDEX(DBCs!$A$1:$A$36, RANDBETWEEN(1, COUNT(DBCs!$A$1:$A$36)))</f>
        <v>807</v>
      </c>
      <c r="C377" s="1">
        <v>45276</v>
      </c>
      <c r="D377" cm="1">
        <f t="array" aca="1" ref="D377" ca="1">IF(RAND() &lt;= 0.8, fake_dataset[[#This Row],[dbc_diagnosis_code]], INDEX(DBCs!$A$1:$A$36, RANDBETWEEN(1, COUNTA(DBCs!$A$1:$A$36))))</f>
        <v>807</v>
      </c>
      <c r="E377">
        <f ca="1">IF(fake_dataset[[#This Row],[dbc_switch]]=1,IF(RAND()&lt;Blad1!$B$1,1,0),IF(RAND()&lt;Blad1!$B$4,1,0))</f>
        <v>0</v>
      </c>
      <c r="F377">
        <f ca="1">IF(fake_dataset[[#This Row],[dbc_diagnosis_code]]=fake_dataset[[#This Row],[corrected_dbc]],0,1)</f>
        <v>0</v>
      </c>
      <c r="G377" t="str" cm="1">
        <f t="array" aca="1" ref="G377" ca="1">INDEX('explanations '!$A$1:$A$19, RANDBETWEEN(1, COUNTA('explanations '!$A$1:$A$19)))</f>
        <v>De huidige diagnose blijft belangrijk, maar de patiënt wordt nu ook behandeld voor congestief hartfalen, wat een herziene code vereist.</v>
      </c>
      <c r="H377">
        <v>3</v>
      </c>
      <c r="I377">
        <v>179</v>
      </c>
      <c r="J377">
        <v>65</v>
      </c>
      <c r="K377">
        <v>96290</v>
      </c>
      <c r="L377" t="s">
        <v>35</v>
      </c>
      <c r="M377" t="s">
        <v>32</v>
      </c>
      <c r="N377">
        <v>2</v>
      </c>
      <c r="O377">
        <v>9</v>
      </c>
      <c r="P377" cm="1">
        <f t="array" aca="1" ref="P377" ca="1">INDEX({1;1;1;1;1;2;2;2;2;2;3;3;3;3;4;4;4;5;5;6;6;7;8;9;10}, RANDBETWEEN(1, 25))</f>
        <v>2</v>
      </c>
      <c r="Q377">
        <v>10</v>
      </c>
      <c r="R377">
        <f ca="1">IF(fake_dataset[[#This Row],[count_score]]&gt;3,1,0)</f>
        <v>0</v>
      </c>
      <c r="S377" s="2">
        <v>45408.788472222222</v>
      </c>
      <c r="T377" s="1">
        <v>45128</v>
      </c>
      <c r="U377" s="1">
        <v>45323</v>
      </c>
      <c r="V377" t="s">
        <v>39</v>
      </c>
      <c r="W377" t="s">
        <v>34</v>
      </c>
      <c r="X377" s="1" t="str">
        <f t="shared" ca="1" si="30"/>
        <v/>
      </c>
      <c r="Y377" s="1" t="str">
        <f t="shared" ca="1" si="31"/>
        <v/>
      </c>
      <c r="Z377" s="1">
        <f t="shared" ca="1" si="32"/>
        <v>45271</v>
      </c>
      <c r="AA377" s="1" t="str">
        <f t="shared" ca="1" si="33"/>
        <v/>
      </c>
      <c r="AB377" s="1" t="str">
        <f t="shared" ca="1" si="34"/>
        <v/>
      </c>
      <c r="AC377" s="1">
        <f t="shared" ca="1" si="35"/>
        <v>45271</v>
      </c>
      <c r="AD377" s="1">
        <v>45217</v>
      </c>
      <c r="AE377">
        <v>38</v>
      </c>
      <c r="AF377">
        <f ca="1">IF(fake_dataset[[#This Row],[full]]=1,RANDBETWEEN(200,500),RANDBETWEEN(-50,250))</f>
        <v>65</v>
      </c>
    </row>
    <row r="378" spans="1:32" x14ac:dyDescent="0.35">
      <c r="A378" t="str" cm="1">
        <f t="array" aca="1" ref="A37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78" cm="1">
        <f t="array" aca="1" ref="B378" ca="1">INDEX(DBCs!$A$1:$A$36, RANDBETWEEN(1, COUNT(DBCs!$A$1:$A$36)))</f>
        <v>702</v>
      </c>
      <c r="C378" s="1">
        <v>45328</v>
      </c>
      <c r="D378" cm="1">
        <f t="array" aca="1" ref="D378" ca="1">IF(RAND() &lt;= 0.8, fake_dataset[[#This Row],[dbc_diagnosis_code]], INDEX(DBCs!$A$1:$A$36, RANDBETWEEN(1, COUNTA(DBCs!$A$1:$A$36))))</f>
        <v>702</v>
      </c>
      <c r="E378">
        <f ca="1">IF(fake_dataset[[#This Row],[dbc_switch]]=1,IF(RAND()&lt;Blad1!$B$1,1,0),IF(RAND()&lt;Blad1!$B$4,1,0))</f>
        <v>0</v>
      </c>
      <c r="F378">
        <f ca="1">IF(fake_dataset[[#This Row],[dbc_diagnosis_code]]=fake_dataset[[#This Row],[corrected_dbc]],0,1)</f>
        <v>0</v>
      </c>
      <c r="G378" t="str" cm="1">
        <f t="array" aca="1" ref="G378" ca="1">INDEX('explanations '!$A$1:$A$19, RANDBETWEEN(1, COUNTA('explanations '!$A$1:$A$19)))</f>
        <v>De huidige diagnose blijft een van de hoofddiagnosen, maar de patiënt ondergaat nu ook behandeling voor pericarditis, waardoor een herziene code vereist is.</v>
      </c>
      <c r="H378">
        <v>2</v>
      </c>
      <c r="I378">
        <v>151</v>
      </c>
      <c r="J378">
        <v>62</v>
      </c>
      <c r="K378">
        <v>74956</v>
      </c>
      <c r="L378" t="s">
        <v>40</v>
      </c>
      <c r="M378" t="s">
        <v>36</v>
      </c>
      <c r="N378">
        <v>6</v>
      </c>
      <c r="O378">
        <v>4</v>
      </c>
      <c r="P378" cm="1">
        <f t="array" aca="1" ref="P378" ca="1">INDEX({1;1;1;1;1;2;2;2;2;2;3;3;3;3;4;4;4;5;5;6;6;7;8;9;10}, RANDBETWEEN(1, 25))</f>
        <v>1</v>
      </c>
      <c r="Q378">
        <v>1</v>
      </c>
      <c r="R378">
        <f ca="1">IF(fake_dataset[[#This Row],[count_score]]&gt;3,1,0)</f>
        <v>0</v>
      </c>
      <c r="S378" s="2">
        <v>45406.468287037038</v>
      </c>
      <c r="T378" s="1">
        <v>45092</v>
      </c>
      <c r="U378" s="1">
        <v>45085</v>
      </c>
      <c r="V378" t="s">
        <v>33</v>
      </c>
      <c r="W378" t="s">
        <v>34</v>
      </c>
      <c r="X378" s="1" t="str">
        <f t="shared" ca="1" si="30"/>
        <v/>
      </c>
      <c r="Y378" s="1" t="str">
        <f t="shared" ca="1" si="31"/>
        <v/>
      </c>
      <c r="Z378" s="1" t="str">
        <f t="shared" ca="1" si="32"/>
        <v/>
      </c>
      <c r="AA378" s="1" t="str">
        <f t="shared" ca="1" si="33"/>
        <v/>
      </c>
      <c r="AB378" s="1" t="str">
        <f t="shared" ca="1" si="34"/>
        <v/>
      </c>
      <c r="AC378" s="1">
        <f t="shared" ca="1" si="35"/>
        <v>45323</v>
      </c>
      <c r="AD378" s="1">
        <v>45239</v>
      </c>
      <c r="AE378">
        <v>312</v>
      </c>
      <c r="AF378">
        <f ca="1">IF(fake_dataset[[#This Row],[full]]=1,RANDBETWEEN(200,500),RANDBETWEEN(-50,250))</f>
        <v>21</v>
      </c>
    </row>
    <row r="379" spans="1:32" x14ac:dyDescent="0.35">
      <c r="A379" t="str" cm="1">
        <f t="array" aca="1" ref="A37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79" cm="1">
        <f t="array" aca="1" ref="B379" ca="1">INDEX(DBCs!$A$1:$A$36, RANDBETWEEN(1, COUNT(DBCs!$A$1:$A$36)))</f>
        <v>702</v>
      </c>
      <c r="C379" s="1">
        <v>45185</v>
      </c>
      <c r="D379" cm="1">
        <f t="array" aca="1" ref="D379" ca="1">IF(RAND() &lt;= 0.8, fake_dataset[[#This Row],[dbc_diagnosis_code]], INDEX(DBCs!$A$1:$A$36, RANDBETWEEN(1, COUNTA(DBCs!$A$1:$A$36))))</f>
        <v>702</v>
      </c>
      <c r="E379">
        <f ca="1">IF(fake_dataset[[#This Row],[dbc_switch]]=1,IF(RAND()&lt;Blad1!$B$1,1,0),IF(RAND()&lt;Blad1!$B$4,1,0))</f>
        <v>0</v>
      </c>
      <c r="F379">
        <f ca="1">IF(fake_dataset[[#This Row],[dbc_diagnosis_code]]=fake_dataset[[#This Row],[corrected_dbc]],0,1)</f>
        <v>0</v>
      </c>
      <c r="G379" t="str" cm="1">
        <f t="array" aca="1" ref="G379" ca="1">INDEX('explanations '!$A$1:$A$19, RANDBETWEEN(1, COUNTA('explanations '!$A$1:$A$19)))</f>
        <v>De huidige code is niet langer accuraat aangezien de patiënt nu ook wordt behandeld voor pulmonale hypertensie, wat als de primaire diagnose moet worden gecodeerd.</v>
      </c>
      <c r="H379">
        <v>2</v>
      </c>
      <c r="I379">
        <v>200</v>
      </c>
      <c r="J379">
        <v>66</v>
      </c>
      <c r="K379">
        <v>16302</v>
      </c>
      <c r="L379" t="s">
        <v>40</v>
      </c>
      <c r="M379" t="s">
        <v>36</v>
      </c>
      <c r="N379">
        <v>7</v>
      </c>
      <c r="O379">
        <v>4</v>
      </c>
      <c r="P379" cm="1">
        <f t="array" aca="1" ref="P379" ca="1">INDEX({1;1;1;1;1;2;2;2;2;2;3;3;3;3;4;4;4;5;5;6;6;7;8;9;10}, RANDBETWEEN(1, 25))</f>
        <v>6</v>
      </c>
      <c r="Q379">
        <v>10</v>
      </c>
      <c r="R379">
        <f ca="1">IF(fake_dataset[[#This Row],[count_score]]&gt;3,1,0)</f>
        <v>1</v>
      </c>
      <c r="S379" s="2">
        <v>45359.483032407406</v>
      </c>
      <c r="T379" s="1">
        <v>45418</v>
      </c>
      <c r="U379" s="1">
        <v>45147</v>
      </c>
      <c r="V379" t="s">
        <v>37</v>
      </c>
      <c r="W379" t="s">
        <v>34</v>
      </c>
      <c r="X379" s="1" t="str">
        <f t="shared" ca="1" si="30"/>
        <v/>
      </c>
      <c r="Y379" s="1" t="str">
        <f t="shared" ca="1" si="31"/>
        <v/>
      </c>
      <c r="Z379" s="1">
        <f t="shared" ca="1" si="32"/>
        <v>45180</v>
      </c>
      <c r="AA379" s="1" t="str">
        <f t="shared" ca="1" si="33"/>
        <v/>
      </c>
      <c r="AB379" s="1" t="str">
        <f t="shared" ca="1" si="34"/>
        <v/>
      </c>
      <c r="AC379" s="1" t="str">
        <f t="shared" ca="1" si="35"/>
        <v/>
      </c>
      <c r="AD379" s="1">
        <v>45387</v>
      </c>
      <c r="AE379">
        <v>-352</v>
      </c>
      <c r="AF379">
        <f ca="1">IF(fake_dataset[[#This Row],[full]]=1,RANDBETWEEN(200,500),RANDBETWEEN(-50,250))</f>
        <v>333</v>
      </c>
    </row>
    <row r="380" spans="1:32" x14ac:dyDescent="0.35">
      <c r="A380" t="str" cm="1">
        <f t="array" aca="1" ref="A38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80" cm="1">
        <f t="array" aca="1" ref="B380" ca="1">INDEX(DBCs!$A$1:$A$36, RANDBETWEEN(1, COUNT(DBCs!$A$1:$A$36)))</f>
        <v>202</v>
      </c>
      <c r="C380" s="1">
        <v>45319</v>
      </c>
      <c r="D380" cm="1">
        <f t="array" aca="1" ref="D380" ca="1">IF(RAND() &lt;= 0.8, fake_dataset[[#This Row],[dbc_diagnosis_code]], INDEX(DBCs!$A$1:$A$36, RANDBETWEEN(1, COUNTA(DBCs!$A$1:$A$36))))</f>
        <v>202</v>
      </c>
      <c r="E380">
        <f ca="1">IF(fake_dataset[[#This Row],[dbc_switch]]=1,IF(RAND()&lt;Blad1!$B$1,1,0),IF(RAND()&lt;Blad1!$B$4,1,0))</f>
        <v>0</v>
      </c>
      <c r="F380">
        <f ca="1">IF(fake_dataset[[#This Row],[dbc_diagnosis_code]]=fake_dataset[[#This Row],[corrected_dbc]],0,1)</f>
        <v>0</v>
      </c>
      <c r="G380" t="str" cm="1">
        <f t="array" aca="1" ref="G380" ca="1">INDEX('explanations '!$A$1:$A$19, RANDBETWEEN(1, COUNTA('explanations '!$A$1:$A$19)))</f>
        <v>De huidige code is niet meer adequaat omdat de patiënt nu behandeld wordt voor eindstadium hartfalen, wat als de leidende diagnose moet worden beschouwd.</v>
      </c>
      <c r="H380">
        <v>5</v>
      </c>
      <c r="I380">
        <v>177</v>
      </c>
      <c r="J380">
        <v>68</v>
      </c>
      <c r="K380">
        <v>16789</v>
      </c>
      <c r="L380" t="s">
        <v>35</v>
      </c>
      <c r="M380" t="s">
        <v>38</v>
      </c>
      <c r="N380">
        <v>4</v>
      </c>
      <c r="O380">
        <v>4</v>
      </c>
      <c r="P380" cm="1">
        <f t="array" aca="1" ref="P380" ca="1">INDEX({1;1;1;1;1;2;2;2;2;2;3;3;3;3;4;4;4;5;5;6;6;7;8;9;10}, RANDBETWEEN(1, 25))</f>
        <v>5</v>
      </c>
      <c r="Q380">
        <v>7</v>
      </c>
      <c r="R380">
        <f ca="1">IF(fake_dataset[[#This Row],[count_score]]&gt;3,1,0)</f>
        <v>1</v>
      </c>
      <c r="S380" s="2">
        <v>45413.565532407411</v>
      </c>
      <c r="T380" s="1">
        <v>45368</v>
      </c>
      <c r="U380" s="1">
        <v>45252</v>
      </c>
      <c r="V380" t="s">
        <v>33</v>
      </c>
      <c r="W380" t="s">
        <v>34</v>
      </c>
      <c r="X380" s="1" t="str">
        <f t="shared" ca="1" si="30"/>
        <v/>
      </c>
      <c r="Y380" s="1" t="str">
        <f t="shared" ca="1" si="31"/>
        <v/>
      </c>
      <c r="Z380" s="1">
        <f t="shared" ca="1" si="32"/>
        <v>45314</v>
      </c>
      <c r="AA380" s="1" t="str">
        <f t="shared" ca="1" si="33"/>
        <v/>
      </c>
      <c r="AB380" s="1" t="str">
        <f t="shared" ca="1" si="34"/>
        <v/>
      </c>
      <c r="AC380" s="1" t="str">
        <f t="shared" ca="1" si="35"/>
        <v/>
      </c>
      <c r="AD380" s="1">
        <v>45359</v>
      </c>
      <c r="AE380">
        <v>137</v>
      </c>
      <c r="AF380">
        <f ca="1">IF(fake_dataset[[#This Row],[full]]=1,RANDBETWEEN(200,500),RANDBETWEEN(-50,250))</f>
        <v>249</v>
      </c>
    </row>
    <row r="381" spans="1:32" x14ac:dyDescent="0.35">
      <c r="A381" t="str" cm="1">
        <f t="array" aca="1" ref="A38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81" cm="1">
        <f t="array" aca="1" ref="B381" ca="1">INDEX(DBCs!$A$1:$A$36, RANDBETWEEN(1, COUNT(DBCs!$A$1:$A$36)))</f>
        <v>502</v>
      </c>
      <c r="C381" s="1">
        <v>45178</v>
      </c>
      <c r="D381" cm="1">
        <f t="array" aca="1" ref="D381" ca="1">IF(RAND() &lt;= 0.8, fake_dataset[[#This Row],[dbc_diagnosis_code]], INDEX(DBCs!$A$1:$A$36, RANDBETWEEN(1, COUNTA(DBCs!$A$1:$A$36))))</f>
        <v>502</v>
      </c>
      <c r="E381">
        <f ca="1">IF(fake_dataset[[#This Row],[dbc_switch]]=1,IF(RAND()&lt;Blad1!$B$1,1,0),IF(RAND()&lt;Blad1!$B$4,1,0))</f>
        <v>0</v>
      </c>
      <c r="F381">
        <f ca="1">IF(fake_dataset[[#This Row],[dbc_diagnosis_code]]=fake_dataset[[#This Row],[corrected_dbc]],0,1)</f>
        <v>0</v>
      </c>
      <c r="G381" t="str" cm="1">
        <f t="array" aca="1" ref="G381" ca="1">INDEX('explanations '!$A$1:$A$19, RANDBETWEEN(1, COUNTA('explanations '!$A$1:$A$19)))</f>
        <v>De huidige diagnose blijft een van de hoofddiagnosen, maar de patiënt ondergaat nu ook behandeling voor pericarditis, waardoor een herziene code vereist is.</v>
      </c>
      <c r="H381">
        <v>4</v>
      </c>
      <c r="I381">
        <v>163</v>
      </c>
      <c r="J381">
        <v>77</v>
      </c>
      <c r="K381">
        <v>50053</v>
      </c>
      <c r="L381" t="s">
        <v>31</v>
      </c>
      <c r="M381" t="s">
        <v>36</v>
      </c>
      <c r="N381">
        <v>10</v>
      </c>
      <c r="O381">
        <v>5</v>
      </c>
      <c r="P381" cm="1">
        <f t="array" aca="1" ref="P381" ca="1">INDEX({1;1;1;1;1;2;2;2;2;2;3;3;3;3;4;4;4;5;5;6;6;7;8;9;10}, RANDBETWEEN(1, 25))</f>
        <v>1</v>
      </c>
      <c r="Q381">
        <v>1</v>
      </c>
      <c r="R381">
        <f ca="1">IF(fake_dataset[[#This Row],[count_score]]&gt;3,1,0)</f>
        <v>0</v>
      </c>
      <c r="S381" s="2">
        <v>45356.099942129629</v>
      </c>
      <c r="T381" s="1">
        <v>45408</v>
      </c>
      <c r="U381" s="1">
        <v>45131</v>
      </c>
      <c r="V381" t="s">
        <v>37</v>
      </c>
      <c r="W381" t="s">
        <v>30</v>
      </c>
      <c r="X381" s="1" t="str">
        <f t="shared" ca="1" si="30"/>
        <v/>
      </c>
      <c r="Y381" s="1" t="str">
        <f t="shared" ca="1" si="31"/>
        <v/>
      </c>
      <c r="Z381" s="1" t="str">
        <f t="shared" ca="1" si="32"/>
        <v/>
      </c>
      <c r="AA381" s="1" t="str">
        <f t="shared" ca="1" si="33"/>
        <v/>
      </c>
      <c r="AB381" s="1" t="str">
        <f t="shared" ca="1" si="34"/>
        <v/>
      </c>
      <c r="AC381" s="1">
        <f t="shared" ca="1" si="35"/>
        <v>45173</v>
      </c>
      <c r="AD381" s="1">
        <v>45068</v>
      </c>
      <c r="AE381">
        <v>-202</v>
      </c>
      <c r="AF381">
        <f ca="1">IF(fake_dataset[[#This Row],[full]]=1,RANDBETWEEN(200,500),RANDBETWEEN(-50,250))</f>
        <v>233</v>
      </c>
    </row>
    <row r="382" spans="1:32" x14ac:dyDescent="0.35">
      <c r="A382" t="str" cm="1">
        <f t="array" aca="1" ref="A38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82" cm="1">
        <f t="array" aca="1" ref="B382" ca="1">INDEX(DBCs!$A$1:$A$36, RANDBETWEEN(1, COUNT(DBCs!$A$1:$A$36)))</f>
        <v>509</v>
      </c>
      <c r="C382" s="1">
        <v>45407</v>
      </c>
      <c r="D382" cm="1">
        <f t="array" aca="1" ref="D382" ca="1">IF(RAND() &lt;= 0.8, fake_dataset[[#This Row],[dbc_diagnosis_code]], INDEX(DBCs!$A$1:$A$36, RANDBETWEEN(1, COUNTA(DBCs!$A$1:$A$36))))</f>
        <v>509</v>
      </c>
      <c r="E382">
        <f ca="1">IF(fake_dataset[[#This Row],[dbc_switch]]=1,IF(RAND()&lt;Blad1!$B$1,1,0),IF(RAND()&lt;Blad1!$B$4,1,0))</f>
        <v>0</v>
      </c>
      <c r="F382">
        <f ca="1">IF(fake_dataset[[#This Row],[dbc_diagnosis_code]]=fake_dataset[[#This Row],[corrected_dbc]],0,1)</f>
        <v>0</v>
      </c>
      <c r="G382" t="str" cm="1">
        <f t="array" aca="1" ref="G382" ca="1">INDEX('explanations '!$A$1:$A$19, RANDBETWEEN(1, COUNTA('explanations '!$A$1:$A$19)))</f>
        <v>De huidige code weerspiegelt niet de nieuwe diagnose pericarditis, die nu de leidende diagnose is.</v>
      </c>
      <c r="H382">
        <v>2</v>
      </c>
      <c r="I382">
        <v>150</v>
      </c>
      <c r="J382">
        <v>38</v>
      </c>
      <c r="K382">
        <v>30934</v>
      </c>
      <c r="L382" t="s">
        <v>40</v>
      </c>
      <c r="M382" t="s">
        <v>36</v>
      </c>
      <c r="N382">
        <v>8</v>
      </c>
      <c r="O382">
        <v>6</v>
      </c>
      <c r="P382" cm="1">
        <f t="array" aca="1" ref="P382" ca="1">INDEX({1;1;1;1;1;2;2;2;2;2;3;3;3;3;4;4;4;5;5;6;6;7;8;9;10}, RANDBETWEEN(1, 25))</f>
        <v>2</v>
      </c>
      <c r="Q382">
        <v>3</v>
      </c>
      <c r="R382">
        <f ca="1">IF(fake_dataset[[#This Row],[count_score]]&gt;3,1,0)</f>
        <v>0</v>
      </c>
      <c r="S382" s="2">
        <v>45380.585381944446</v>
      </c>
      <c r="T382" s="1">
        <v>45349</v>
      </c>
      <c r="U382" s="1">
        <v>45312</v>
      </c>
      <c r="V382" t="s">
        <v>39</v>
      </c>
      <c r="W382" t="s">
        <v>34</v>
      </c>
      <c r="X382" s="1" t="str">
        <f t="shared" ca="1" si="30"/>
        <v/>
      </c>
      <c r="Y382" s="1" t="str">
        <f t="shared" ca="1" si="31"/>
        <v/>
      </c>
      <c r="Z382" s="1" t="str">
        <f t="shared" ca="1" si="32"/>
        <v/>
      </c>
      <c r="AA382" s="1" t="str">
        <f t="shared" ca="1" si="33"/>
        <v/>
      </c>
      <c r="AB382" s="1" t="str">
        <f t="shared" ca="1" si="34"/>
        <v/>
      </c>
      <c r="AC382" s="1" t="str">
        <f t="shared" ca="1" si="35"/>
        <v/>
      </c>
      <c r="AD382" s="1">
        <v>45368</v>
      </c>
      <c r="AE382">
        <v>-211</v>
      </c>
      <c r="AF382">
        <f ca="1">IF(fake_dataset[[#This Row],[full]]=1,RANDBETWEEN(200,500),RANDBETWEEN(-50,250))</f>
        <v>57</v>
      </c>
    </row>
    <row r="383" spans="1:32" x14ac:dyDescent="0.35">
      <c r="A383" t="str" cm="1">
        <f t="array" aca="1" ref="A38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83" cm="1">
        <f t="array" aca="1" ref="B383" ca="1">INDEX(DBCs!$A$1:$A$36, RANDBETWEEN(1, COUNT(DBCs!$A$1:$A$36)))</f>
        <v>701</v>
      </c>
      <c r="C383" s="1">
        <v>45189</v>
      </c>
      <c r="D383" cm="1">
        <f t="array" aca="1" ref="D383" ca="1">IF(RAND() &lt;= 0.8, fake_dataset[[#This Row],[dbc_diagnosis_code]], INDEX(DBCs!$A$1:$A$36, RANDBETWEEN(1, COUNTA(DBCs!$A$1:$A$36))))</f>
        <v>701</v>
      </c>
      <c r="E383">
        <f ca="1">IF(fake_dataset[[#This Row],[dbc_switch]]=1,IF(RAND()&lt;Blad1!$B$1,1,0),IF(RAND()&lt;Blad1!$B$4,1,0))</f>
        <v>0</v>
      </c>
      <c r="F383">
        <f ca="1">IF(fake_dataset[[#This Row],[dbc_diagnosis_code]]=fake_dataset[[#This Row],[corrected_dbc]],0,1)</f>
        <v>0</v>
      </c>
      <c r="G383" t="str" cm="1">
        <f t="array" aca="1" ref="G383" ca="1">INDEX('explanations '!$A$1:$A$19, RANDBETWEEN(1, COUNTA('explanations '!$A$1:$A$19)))</f>
        <v>De huidige code is niet meer passend aangezien de nieuwe diagnose atriumfibrilleren de belangrijkste diagnose is geworden.</v>
      </c>
      <c r="H383">
        <v>10</v>
      </c>
      <c r="I383">
        <v>162</v>
      </c>
      <c r="J383">
        <v>98</v>
      </c>
      <c r="K383">
        <v>53103</v>
      </c>
      <c r="L383" t="s">
        <v>40</v>
      </c>
      <c r="M383" t="s">
        <v>38</v>
      </c>
      <c r="N383">
        <v>3</v>
      </c>
      <c r="O383">
        <v>8</v>
      </c>
      <c r="P383" cm="1">
        <f t="array" aca="1" ref="P383" ca="1">INDEX({1;1;1;1;1;2;2;2;2;2;3;3;3;3;4;4;4;5;5;6;6;7;8;9;10}, RANDBETWEEN(1, 25))</f>
        <v>3</v>
      </c>
      <c r="Q383">
        <v>10</v>
      </c>
      <c r="R383">
        <f ca="1">IF(fake_dataset[[#This Row],[count_score]]&gt;3,1,0)</f>
        <v>0</v>
      </c>
      <c r="S383" s="2">
        <v>45359.76703703704</v>
      </c>
      <c r="T383" s="1">
        <v>45094</v>
      </c>
      <c r="U383" s="1">
        <v>45228</v>
      </c>
      <c r="V383" t="s">
        <v>33</v>
      </c>
      <c r="W383" t="s">
        <v>34</v>
      </c>
      <c r="X383" s="1" t="str">
        <f t="shared" ca="1" si="30"/>
        <v/>
      </c>
      <c r="Y383" s="1" t="str">
        <f t="shared" ca="1" si="31"/>
        <v/>
      </c>
      <c r="Z383" s="1" t="str">
        <f t="shared" ca="1" si="32"/>
        <v/>
      </c>
      <c r="AA383" s="1" t="str">
        <f t="shared" ca="1" si="33"/>
        <v/>
      </c>
      <c r="AB383" s="1" t="str">
        <f t="shared" ca="1" si="34"/>
        <v/>
      </c>
      <c r="AC383" s="1" t="str">
        <f t="shared" ca="1" si="35"/>
        <v/>
      </c>
      <c r="AD383" s="1">
        <v>45113</v>
      </c>
      <c r="AE383">
        <v>-338</v>
      </c>
      <c r="AF383">
        <f ca="1">IF(fake_dataset[[#This Row],[full]]=1,RANDBETWEEN(200,500),RANDBETWEEN(-50,250))</f>
        <v>200</v>
      </c>
    </row>
    <row r="384" spans="1:32" x14ac:dyDescent="0.35">
      <c r="A384" t="str" cm="1">
        <f t="array" aca="1" ref="A38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84" cm="1">
        <f t="array" aca="1" ref="B384" ca="1">INDEX(DBCs!$A$1:$A$36, RANDBETWEEN(1, COUNT(DBCs!$A$1:$A$36)))</f>
        <v>101</v>
      </c>
      <c r="C384" s="1">
        <v>45094</v>
      </c>
      <c r="D384" cm="1">
        <f t="array" aca="1" ref="D384" ca="1">IF(RAND() &lt;= 0.8, fake_dataset[[#This Row],[dbc_diagnosis_code]], INDEX(DBCs!$A$1:$A$36, RANDBETWEEN(1, COUNTA(DBCs!$A$1:$A$36))))</f>
        <v>101</v>
      </c>
      <c r="E384">
        <f ca="1">IF(fake_dataset[[#This Row],[dbc_switch]]=1,IF(RAND()&lt;Blad1!$B$1,1,0),IF(RAND()&lt;Blad1!$B$4,1,0))</f>
        <v>0</v>
      </c>
      <c r="F384">
        <f ca="1">IF(fake_dataset[[#This Row],[dbc_diagnosis_code]]=fake_dataset[[#This Row],[corrected_dbc]],0,1)</f>
        <v>0</v>
      </c>
      <c r="G384" t="str" cm="1">
        <f t="array" aca="1" ref="G384" ca="1">INDEX('explanations '!$A$1:$A$19, RANDBETWEEN(1, COUNTA('explanations '!$A$1:$A$19)))</f>
        <v>De huidige diagnose is niet meer toereikend omdat de patiënt nu ook wordt behandeld voor een aorta-aneurysma, wat de voornaamste diagnose is geworden.</v>
      </c>
      <c r="H384">
        <v>4</v>
      </c>
      <c r="I384">
        <v>173</v>
      </c>
      <c r="J384">
        <v>14</v>
      </c>
      <c r="K384">
        <v>99539</v>
      </c>
      <c r="L384" t="s">
        <v>35</v>
      </c>
      <c r="M384" t="s">
        <v>32</v>
      </c>
      <c r="N384">
        <v>8</v>
      </c>
      <c r="O384">
        <v>4</v>
      </c>
      <c r="P384" cm="1">
        <f t="array" aca="1" ref="P384" ca="1">INDEX({1;1;1;1;1;2;2;2;2;2;3;3;3;3;4;4;4;5;5;6;6;7;8;9;10}, RANDBETWEEN(1, 25))</f>
        <v>2</v>
      </c>
      <c r="Q384">
        <v>6</v>
      </c>
      <c r="R384">
        <f ca="1">IF(fake_dataset[[#This Row],[count_score]]&gt;3,1,0)</f>
        <v>0</v>
      </c>
      <c r="S384" s="2">
        <v>45381.062881944446</v>
      </c>
      <c r="T384" s="1">
        <v>45177</v>
      </c>
      <c r="U384" s="1">
        <v>45229</v>
      </c>
      <c r="V384" t="s">
        <v>33</v>
      </c>
      <c r="W384" t="s">
        <v>34</v>
      </c>
      <c r="X384" s="1" t="str">
        <f t="shared" ca="1" si="30"/>
        <v/>
      </c>
      <c r="Y384" s="1" t="str">
        <f t="shared" ca="1" si="31"/>
        <v/>
      </c>
      <c r="Z384" s="1">
        <f t="shared" ca="1" si="32"/>
        <v>45089</v>
      </c>
      <c r="AA384" s="1" t="str">
        <f t="shared" ca="1" si="33"/>
        <v/>
      </c>
      <c r="AB384" s="1" t="str">
        <f t="shared" ca="1" si="34"/>
        <v/>
      </c>
      <c r="AC384" s="1" t="str">
        <f t="shared" ca="1" si="35"/>
        <v/>
      </c>
      <c r="AD384" s="1">
        <v>45267</v>
      </c>
      <c r="AE384">
        <v>166</v>
      </c>
      <c r="AF384">
        <f ca="1">IF(fake_dataset[[#This Row],[full]]=1,RANDBETWEEN(200,500),RANDBETWEEN(-50,250))</f>
        <v>105</v>
      </c>
    </row>
    <row r="385" spans="1:32" x14ac:dyDescent="0.35">
      <c r="A385" t="str" cm="1">
        <f t="array" aca="1" ref="A38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85" cm="1">
        <f t="array" aca="1" ref="B385" ca="1">INDEX(DBCs!$A$1:$A$36, RANDBETWEEN(1, COUNT(DBCs!$A$1:$A$36)))</f>
        <v>409</v>
      </c>
      <c r="C385" s="1">
        <v>45329</v>
      </c>
      <c r="D385" cm="1">
        <f t="array" aca="1" ref="D385" ca="1">IF(RAND() &lt;= 0.8, fake_dataset[[#This Row],[dbc_diagnosis_code]], INDEX(DBCs!$A$1:$A$36, RANDBETWEEN(1, COUNTA(DBCs!$A$1:$A$36))))</f>
        <v>409</v>
      </c>
      <c r="E385">
        <f ca="1">IF(fake_dataset[[#This Row],[dbc_switch]]=1,IF(RAND()&lt;Blad1!$B$1,1,0),IF(RAND()&lt;Blad1!$B$4,1,0))</f>
        <v>1</v>
      </c>
      <c r="F385">
        <f ca="1">IF(fake_dataset[[#This Row],[dbc_diagnosis_code]]=fake_dataset[[#This Row],[corrected_dbc]],0,1)</f>
        <v>0</v>
      </c>
      <c r="G385" t="str" cm="1">
        <f t="array" aca="1" ref="G385" ca="1">INDEX('explanations '!$A$1:$A$19, RANDBETWEEN(1, COUNTA('explanations '!$A$1:$A$19)))</f>
        <v>De huidige diagnose is niet meer toereikend omdat de patiënt nu ook wordt behandeld voor een aorta-aneurysma, wat de voornaamste diagnose is geworden.</v>
      </c>
      <c r="H385">
        <v>3</v>
      </c>
      <c r="I385">
        <v>173</v>
      </c>
      <c r="J385">
        <v>63</v>
      </c>
      <c r="K385">
        <v>33889</v>
      </c>
      <c r="L385" t="s">
        <v>40</v>
      </c>
      <c r="M385" t="s">
        <v>36</v>
      </c>
      <c r="N385">
        <v>4</v>
      </c>
      <c r="O385">
        <v>5</v>
      </c>
      <c r="P385" cm="1">
        <f t="array" aca="1" ref="P385" ca="1">INDEX({1;1;1;1;1;2;2;2;2;2;3;3;3;3;4;4;4;5;5;6;6;7;8;9;10}, RANDBETWEEN(1, 25))</f>
        <v>6</v>
      </c>
      <c r="Q385">
        <v>1</v>
      </c>
      <c r="R385">
        <f ca="1">IF(fake_dataset[[#This Row],[count_score]]&gt;3,1,0)</f>
        <v>1</v>
      </c>
      <c r="S385" s="2">
        <v>45208.099282407406</v>
      </c>
      <c r="T385" s="1">
        <v>45321</v>
      </c>
      <c r="U385" s="1">
        <v>45218</v>
      </c>
      <c r="V385" t="s">
        <v>33</v>
      </c>
      <c r="W385" t="s">
        <v>34</v>
      </c>
      <c r="X385" s="1" t="str">
        <f t="shared" ca="1" si="30"/>
        <v/>
      </c>
      <c r="Y385" s="1" t="str">
        <f t="shared" ca="1" si="31"/>
        <v/>
      </c>
      <c r="Z385" s="1" t="str">
        <f t="shared" ca="1" si="32"/>
        <v/>
      </c>
      <c r="AA385" s="1" t="str">
        <f t="shared" ca="1" si="33"/>
        <v/>
      </c>
      <c r="AB385" s="1" t="str">
        <f t="shared" ca="1" si="34"/>
        <v/>
      </c>
      <c r="AC385" s="1" t="str">
        <f t="shared" ca="1" si="35"/>
        <v/>
      </c>
      <c r="AD385" s="1">
        <v>45304</v>
      </c>
      <c r="AE385">
        <v>-180</v>
      </c>
      <c r="AF385">
        <f ca="1">IF(fake_dataset[[#This Row],[full]]=1,RANDBETWEEN(200,500),RANDBETWEEN(-50,250))</f>
        <v>322</v>
      </c>
    </row>
    <row r="386" spans="1:32" x14ac:dyDescent="0.35">
      <c r="A386" t="str" cm="1">
        <f t="array" aca="1" ref="A38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86" cm="1">
        <f t="array" aca="1" ref="B386" ca="1">INDEX(DBCs!$A$1:$A$36, RANDBETWEEN(1, COUNT(DBCs!$A$1:$A$36)))</f>
        <v>502</v>
      </c>
      <c r="C386" s="1">
        <v>45054</v>
      </c>
      <c r="D386" cm="1">
        <f t="array" aca="1" ref="D386" ca="1">IF(RAND() &lt;= 0.8, fake_dataset[[#This Row],[dbc_diagnosis_code]], INDEX(DBCs!$A$1:$A$36, RANDBETWEEN(1, COUNTA(DBCs!$A$1:$A$36))))</f>
        <v>502</v>
      </c>
      <c r="E386">
        <f ca="1">IF(fake_dataset[[#This Row],[dbc_switch]]=1,IF(RAND()&lt;Blad1!$B$1,1,0),IF(RAND()&lt;Blad1!$B$4,1,0))</f>
        <v>0</v>
      </c>
      <c r="F386">
        <f ca="1">IF(fake_dataset[[#This Row],[dbc_diagnosis_code]]=fake_dataset[[#This Row],[corrected_dbc]],0,1)</f>
        <v>0</v>
      </c>
      <c r="G386" t="str" cm="1">
        <f t="array" aca="1" ref="G386" ca="1">INDEX('explanations '!$A$1:$A$19, RANDBETWEEN(1, COUNTA('explanations '!$A$1:$A$19)))</f>
        <v>De huidige code dekt niet de nieuwe diagnose mitralisklepinsufficiëntie, die nu de belangrijkste diagnose is.</v>
      </c>
      <c r="H386">
        <v>1</v>
      </c>
      <c r="I386">
        <v>193</v>
      </c>
      <c r="J386">
        <v>67</v>
      </c>
      <c r="K386">
        <v>20367</v>
      </c>
      <c r="L386" t="s">
        <v>35</v>
      </c>
      <c r="M386" t="s">
        <v>32</v>
      </c>
      <c r="N386">
        <v>9</v>
      </c>
      <c r="O386">
        <v>1</v>
      </c>
      <c r="P386" cm="1">
        <f t="array" aca="1" ref="P386" ca="1">INDEX({1;1;1;1;1;2;2;2;2;2;3;3;3;3;4;4;4;5;5;6;6;7;8;9;10}, RANDBETWEEN(1, 25))</f>
        <v>10</v>
      </c>
      <c r="Q386">
        <v>8</v>
      </c>
      <c r="R386">
        <f ca="1">IF(fake_dataset[[#This Row],[count_score]]&gt;3,1,0)</f>
        <v>1</v>
      </c>
      <c r="S386" s="2">
        <v>45396.795092592591</v>
      </c>
      <c r="T386" s="1">
        <v>45247</v>
      </c>
      <c r="U386" s="1">
        <v>45320</v>
      </c>
      <c r="V386" t="s">
        <v>37</v>
      </c>
      <c r="W386" t="s">
        <v>34</v>
      </c>
      <c r="X386" s="1">
        <f t="shared" ca="1" si="30"/>
        <v>45049</v>
      </c>
      <c r="Y386" s="1">
        <f t="shared" ca="1" si="31"/>
        <v>45049</v>
      </c>
      <c r="Z386" s="1">
        <f t="shared" ca="1" si="32"/>
        <v>45049</v>
      </c>
      <c r="AA386" s="1" t="str">
        <f t="shared" ca="1" si="33"/>
        <v/>
      </c>
      <c r="AB386" s="1">
        <f t="shared" ca="1" si="34"/>
        <v>45049</v>
      </c>
      <c r="AC386" s="1" t="str">
        <f t="shared" ca="1" si="35"/>
        <v/>
      </c>
      <c r="AD386" s="1">
        <v>45352</v>
      </c>
      <c r="AE386">
        <v>303</v>
      </c>
      <c r="AF386">
        <f ca="1">IF(fake_dataset[[#This Row],[full]]=1,RANDBETWEEN(200,500),RANDBETWEEN(-50,250))</f>
        <v>285</v>
      </c>
    </row>
    <row r="387" spans="1:32" x14ac:dyDescent="0.35">
      <c r="A387" t="str" cm="1">
        <f t="array" aca="1" ref="A38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87" cm="1">
        <f t="array" aca="1" ref="B387" ca="1">INDEX(DBCs!$A$1:$A$36, RANDBETWEEN(1, COUNT(DBCs!$A$1:$A$36)))</f>
        <v>302</v>
      </c>
      <c r="C387" s="1">
        <v>45292</v>
      </c>
      <c r="D387" cm="1">
        <f t="array" aca="1" ref="D387" ca="1">IF(RAND() &lt;= 0.8, fake_dataset[[#This Row],[dbc_diagnosis_code]], INDEX(DBCs!$A$1:$A$36, RANDBETWEEN(1, COUNTA(DBCs!$A$1:$A$36))))</f>
        <v>302</v>
      </c>
      <c r="E387">
        <f ca="1">IF(fake_dataset[[#This Row],[dbc_switch]]=1,IF(RAND()&lt;Blad1!$B$1,1,0),IF(RAND()&lt;Blad1!$B$4,1,0))</f>
        <v>0</v>
      </c>
      <c r="F387">
        <f ca="1">IF(fake_dataset[[#This Row],[dbc_diagnosis_code]]=fake_dataset[[#This Row],[corrected_dbc]],0,1)</f>
        <v>0</v>
      </c>
      <c r="G387" t="str" cm="1">
        <f t="array" aca="1" ref="G387" ca="1">INDEX('explanations '!$A$1:$A$19, RANDBETWEEN(1, COUNTA('explanations '!$A$1:$A$19)))</f>
        <v>De huidige code dekt niet de nieuwe diagnose congestief hartfalen, wat nu als de leidende diagnose moet worden beschouwd.</v>
      </c>
      <c r="H387">
        <v>4</v>
      </c>
      <c r="I387">
        <v>191</v>
      </c>
      <c r="J387">
        <v>23</v>
      </c>
      <c r="K387">
        <v>75206</v>
      </c>
      <c r="L387" t="s">
        <v>40</v>
      </c>
      <c r="M387" t="s">
        <v>36</v>
      </c>
      <c r="N387">
        <v>7</v>
      </c>
      <c r="O387">
        <v>1</v>
      </c>
      <c r="P387" cm="1">
        <f t="array" aca="1" ref="P387" ca="1">INDEX({1;1;1;1;1;2;2;2;2;2;3;3;3;3;4;4;4;5;5;6;6;7;8;9;10}, RANDBETWEEN(1, 25))</f>
        <v>1</v>
      </c>
      <c r="Q387">
        <v>9</v>
      </c>
      <c r="R387">
        <f ca="1">IF(fake_dataset[[#This Row],[count_score]]&gt;3,1,0)</f>
        <v>0</v>
      </c>
      <c r="S387" s="2">
        <v>45325.031747685185</v>
      </c>
      <c r="T387" s="1">
        <v>45059</v>
      </c>
      <c r="U387" s="1">
        <v>45410</v>
      </c>
      <c r="V387" t="s">
        <v>33</v>
      </c>
      <c r="W387" t="s">
        <v>30</v>
      </c>
      <c r="X387" s="1" t="str">
        <f t="shared" ref="X387:X450" ca="1" si="36">IF(RAND()&lt;0.2,C387-5,"")</f>
        <v/>
      </c>
      <c r="Y387" s="1" t="str">
        <f t="shared" ref="Y387:Y450" ca="1" si="37">IF(RAND()&lt;0.1,C387-5,"")</f>
        <v/>
      </c>
      <c r="Z387" s="1" t="str">
        <f t="shared" ref="Z387:Z450" ca="1" si="38">IF(RAND()&lt;0.2,C387-5,"")</f>
        <v/>
      </c>
      <c r="AA387" s="1" t="str">
        <f t="shared" ref="AA387:AA450" ca="1" si="39">IF(RAND()&lt;0.1,C387-5,"")</f>
        <v/>
      </c>
      <c r="AB387" s="1" t="str">
        <f t="shared" ref="AB387:AB450" ca="1" si="40">IF(RAND()&lt;0.1,C387-5,"")</f>
        <v/>
      </c>
      <c r="AC387" s="1" t="str">
        <f t="shared" ref="AC387:AC450" ca="1" si="41">IF(RAND()&lt;0.3,C387-5,"")</f>
        <v/>
      </c>
      <c r="AD387" s="1">
        <v>45063</v>
      </c>
      <c r="AE387">
        <v>88</v>
      </c>
      <c r="AF387">
        <f ca="1">IF(fake_dataset[[#This Row],[full]]=1,RANDBETWEEN(200,500),RANDBETWEEN(-50,250))</f>
        <v>105</v>
      </c>
    </row>
    <row r="388" spans="1:32" x14ac:dyDescent="0.35">
      <c r="A388" t="str" cm="1">
        <f t="array" aca="1" ref="A38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88" cm="1">
        <f t="array" aca="1" ref="B388" ca="1">INDEX(DBCs!$A$1:$A$36, RANDBETWEEN(1, COUNT(DBCs!$A$1:$A$36)))</f>
        <v>702</v>
      </c>
      <c r="C388" s="1">
        <v>45210</v>
      </c>
      <c r="D388" cm="1">
        <f t="array" aca="1" ref="D388" ca="1">IF(RAND() &lt;= 0.8, fake_dataset[[#This Row],[dbc_diagnosis_code]], INDEX(DBCs!$A$1:$A$36, RANDBETWEEN(1, COUNTA(DBCs!$A$1:$A$36))))</f>
        <v>702</v>
      </c>
      <c r="E388">
        <f ca="1">IF(fake_dataset[[#This Row],[dbc_switch]]=1,IF(RAND()&lt;Blad1!$B$1,1,0),IF(RAND()&lt;Blad1!$B$4,1,0))</f>
        <v>0</v>
      </c>
      <c r="F388">
        <f ca="1">IF(fake_dataset[[#This Row],[dbc_diagnosis_code]]=fake_dataset[[#This Row],[corrected_dbc]],0,1)</f>
        <v>0</v>
      </c>
      <c r="G388" t="str" cm="1">
        <f t="array" aca="1" ref="G388" ca="1">INDEX('explanations '!$A$1:$A$19, RANDBETWEEN(1, COUNTA('explanations '!$A$1:$A$19)))</f>
        <v>De huidige code voldoet niet meer omdat hypertrofische cardiomyopathie nu als de leidende diagnose is vastgesteld.</v>
      </c>
      <c r="H388">
        <v>5</v>
      </c>
      <c r="I388">
        <v>196</v>
      </c>
      <c r="J388">
        <v>12</v>
      </c>
      <c r="K388">
        <v>42185</v>
      </c>
      <c r="L388" t="s">
        <v>40</v>
      </c>
      <c r="M388" t="s">
        <v>32</v>
      </c>
      <c r="N388">
        <v>2</v>
      </c>
      <c r="O388">
        <v>4</v>
      </c>
      <c r="P388" cm="1">
        <f t="array" aca="1" ref="P388" ca="1">INDEX({1;1;1;1;1;2;2;2;2;2;3;3;3;3;4;4;4;5;5;6;6;7;8;9;10}, RANDBETWEEN(1, 25))</f>
        <v>4</v>
      </c>
      <c r="Q388">
        <v>7</v>
      </c>
      <c r="R388">
        <f ca="1">IF(fake_dataset[[#This Row],[count_score]]&gt;3,1,0)</f>
        <v>1</v>
      </c>
      <c r="S388" s="2">
        <v>45407.329444444447</v>
      </c>
      <c r="T388" s="1">
        <v>45373</v>
      </c>
      <c r="U388" s="1">
        <v>45094</v>
      </c>
      <c r="V388" t="s">
        <v>37</v>
      </c>
      <c r="W388" t="s">
        <v>30</v>
      </c>
      <c r="X388" s="1">
        <f t="shared" ca="1" si="36"/>
        <v>45205</v>
      </c>
      <c r="Y388" s="1">
        <f t="shared" ca="1" si="37"/>
        <v>45205</v>
      </c>
      <c r="Z388" s="1" t="str">
        <f t="shared" ca="1" si="38"/>
        <v/>
      </c>
      <c r="AA388" s="1" t="str">
        <f t="shared" ca="1" si="39"/>
        <v/>
      </c>
      <c r="AB388" s="1" t="str">
        <f t="shared" ca="1" si="40"/>
        <v/>
      </c>
      <c r="AC388" s="1" t="str">
        <f t="shared" ca="1" si="41"/>
        <v/>
      </c>
      <c r="AD388" s="1">
        <v>45340</v>
      </c>
      <c r="AE388">
        <v>175</v>
      </c>
      <c r="AF388">
        <f ca="1">IF(fake_dataset[[#This Row],[full]]=1,RANDBETWEEN(200,500),RANDBETWEEN(-50,250))</f>
        <v>356</v>
      </c>
    </row>
    <row r="389" spans="1:32" x14ac:dyDescent="0.35">
      <c r="A389" t="str" cm="1">
        <f t="array" aca="1" ref="A3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89" cm="1">
        <f t="array" aca="1" ref="B389" ca="1">INDEX(DBCs!$A$1:$A$36, RANDBETWEEN(1, COUNT(DBCs!$A$1:$A$36)))</f>
        <v>909</v>
      </c>
      <c r="C389" s="1">
        <v>45226</v>
      </c>
      <c r="D389" cm="1">
        <f t="array" aca="1" ref="D389" ca="1">IF(RAND() &lt;= 0.8, fake_dataset[[#This Row],[dbc_diagnosis_code]], INDEX(DBCs!$A$1:$A$36, RANDBETWEEN(1, COUNTA(DBCs!$A$1:$A$36))))</f>
        <v>909</v>
      </c>
      <c r="E389">
        <f ca="1">IF(fake_dataset[[#This Row],[dbc_switch]]=1,IF(RAND()&lt;Blad1!$B$1,1,0),IF(RAND()&lt;Blad1!$B$4,1,0))</f>
        <v>0</v>
      </c>
      <c r="F389">
        <f ca="1">IF(fake_dataset[[#This Row],[dbc_diagnosis_code]]=fake_dataset[[#This Row],[corrected_dbc]],0,1)</f>
        <v>0</v>
      </c>
      <c r="G389" t="str" cm="1">
        <f t="array" aca="1" ref="G389" ca="1">INDEX('explanations '!$A$1:$A$19, RANDBETWEEN(1, COUNTA('explanations '!$A$1:$A$19)))</f>
        <v>De huidige diagnose blijft belangrijk, maar de patiënt wordt nu ook behandeld voor congestief hartfalen, wat een herziene code vereist.</v>
      </c>
      <c r="H389">
        <v>5</v>
      </c>
      <c r="I389">
        <v>158</v>
      </c>
      <c r="J389">
        <v>28</v>
      </c>
      <c r="K389">
        <v>89162</v>
      </c>
      <c r="L389" t="s">
        <v>40</v>
      </c>
      <c r="M389" t="s">
        <v>36</v>
      </c>
      <c r="N389">
        <v>3</v>
      </c>
      <c r="O389">
        <v>8</v>
      </c>
      <c r="P389" cm="1">
        <f t="array" aca="1" ref="P389" ca="1">INDEX({1;1;1;1;1;2;2;2;2;2;3;3;3;3;4;4;4;5;5;6;6;7;8;9;10}, RANDBETWEEN(1, 25))</f>
        <v>4</v>
      </c>
      <c r="Q389">
        <v>1</v>
      </c>
      <c r="R389">
        <f ca="1">IF(fake_dataset[[#This Row],[count_score]]&gt;3,1,0)</f>
        <v>1</v>
      </c>
      <c r="S389" s="2">
        <v>45411.967615740738</v>
      </c>
      <c r="T389" s="1">
        <v>45322</v>
      </c>
      <c r="U389" s="1">
        <v>45106</v>
      </c>
      <c r="V389" t="s">
        <v>33</v>
      </c>
      <c r="W389" t="s">
        <v>30</v>
      </c>
      <c r="X389" s="1" t="str">
        <f t="shared" ca="1" si="36"/>
        <v/>
      </c>
      <c r="Y389" s="1" t="str">
        <f t="shared" ca="1" si="37"/>
        <v/>
      </c>
      <c r="Z389" s="1" t="str">
        <f t="shared" ca="1" si="38"/>
        <v/>
      </c>
      <c r="AA389" s="1" t="str">
        <f t="shared" ca="1" si="39"/>
        <v/>
      </c>
      <c r="AB389" s="1" t="str">
        <f t="shared" ca="1" si="40"/>
        <v/>
      </c>
      <c r="AC389" s="1">
        <f t="shared" ca="1" si="41"/>
        <v>45221</v>
      </c>
      <c r="AD389" s="1">
        <v>45114</v>
      </c>
      <c r="AE389">
        <v>34</v>
      </c>
      <c r="AF389">
        <f ca="1">IF(fake_dataset[[#This Row],[full]]=1,RANDBETWEEN(200,500),RANDBETWEEN(-50,250))</f>
        <v>472</v>
      </c>
    </row>
    <row r="390" spans="1:32" x14ac:dyDescent="0.35">
      <c r="A390" t="str" cm="1">
        <f t="array" aca="1" ref="A39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90" cm="1">
        <f t="array" aca="1" ref="B390" ca="1">INDEX(DBCs!$A$1:$A$36, RANDBETWEEN(1, COUNT(DBCs!$A$1:$A$36)))</f>
        <v>201</v>
      </c>
      <c r="C390" s="1">
        <v>45126</v>
      </c>
      <c r="D390" cm="1">
        <f t="array" aca="1" ref="D390" ca="1">IF(RAND() &lt;= 0.8, fake_dataset[[#This Row],[dbc_diagnosis_code]], INDEX(DBCs!$A$1:$A$36, RANDBETWEEN(1, COUNTA(DBCs!$A$1:$A$36))))</f>
        <v>201</v>
      </c>
      <c r="E390">
        <f ca="1">IF(fake_dataset[[#This Row],[dbc_switch]]=1,IF(RAND()&lt;Blad1!$B$1,1,0),IF(RAND()&lt;Blad1!$B$4,1,0))</f>
        <v>0</v>
      </c>
      <c r="F390">
        <f ca="1">IF(fake_dataset[[#This Row],[dbc_diagnosis_code]]=fake_dataset[[#This Row],[corrected_dbc]],0,1)</f>
        <v>0</v>
      </c>
      <c r="G390" t="str" cm="1">
        <f t="array" aca="1" ref="G390" ca="1">INDEX('explanations '!$A$1:$A$19, RANDBETWEEN(1, COUNTA('explanations '!$A$1:$A$19)))</f>
        <v>De huidige code voldoet niet meer omdat hypertrofische cardiomyopathie nu als de leidende diagnose is vastgesteld.</v>
      </c>
      <c r="H390">
        <v>5</v>
      </c>
      <c r="I390">
        <v>181</v>
      </c>
      <c r="J390">
        <v>50</v>
      </c>
      <c r="K390">
        <v>15709</v>
      </c>
      <c r="L390" t="s">
        <v>35</v>
      </c>
      <c r="M390" t="s">
        <v>32</v>
      </c>
      <c r="N390">
        <v>9</v>
      </c>
      <c r="O390">
        <v>2</v>
      </c>
      <c r="P390" cm="1">
        <f t="array" aca="1" ref="P390" ca="1">INDEX({1;1;1;1;1;2;2;2;2;2;3;3;3;3;4;4;4;5;5;6;6;7;8;9;10}, RANDBETWEEN(1, 25))</f>
        <v>5</v>
      </c>
      <c r="Q390">
        <v>10</v>
      </c>
      <c r="R390">
        <f ca="1">IF(fake_dataset[[#This Row],[count_score]]&gt;3,1,0)</f>
        <v>1</v>
      </c>
      <c r="S390" s="2">
        <v>45389.541585648149</v>
      </c>
      <c r="T390" s="1">
        <v>45402</v>
      </c>
      <c r="U390" s="1">
        <v>45061</v>
      </c>
      <c r="V390" t="s">
        <v>39</v>
      </c>
      <c r="W390" t="s">
        <v>30</v>
      </c>
      <c r="X390" s="1" t="str">
        <f t="shared" ca="1" si="36"/>
        <v/>
      </c>
      <c r="Y390" s="1" t="str">
        <f t="shared" ca="1" si="37"/>
        <v/>
      </c>
      <c r="Z390" s="1" t="str">
        <f t="shared" ca="1" si="38"/>
        <v/>
      </c>
      <c r="AA390" s="1" t="str">
        <f t="shared" ca="1" si="39"/>
        <v/>
      </c>
      <c r="AB390" s="1" t="str">
        <f t="shared" ca="1" si="40"/>
        <v/>
      </c>
      <c r="AC390" s="1">
        <f t="shared" ca="1" si="41"/>
        <v>45121</v>
      </c>
      <c r="AD390" s="1">
        <v>45163</v>
      </c>
      <c r="AE390">
        <v>-182</v>
      </c>
      <c r="AF390">
        <f ca="1">IF(fake_dataset[[#This Row],[full]]=1,RANDBETWEEN(200,500),RANDBETWEEN(-50,250))</f>
        <v>385</v>
      </c>
    </row>
    <row r="391" spans="1:32" x14ac:dyDescent="0.35">
      <c r="A391" t="str" cm="1">
        <f t="array" aca="1" ref="A39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91" cm="1">
        <f t="array" aca="1" ref="B391" ca="1">INDEX(DBCs!$A$1:$A$36, RANDBETWEEN(1, COUNT(DBCs!$A$1:$A$36)))</f>
        <v>302</v>
      </c>
      <c r="C391" s="1">
        <v>45301</v>
      </c>
      <c r="D391" cm="1">
        <f t="array" aca="1" ref="D391" ca="1">IF(RAND() &lt;= 0.8, fake_dataset[[#This Row],[dbc_diagnosis_code]], INDEX(DBCs!$A$1:$A$36, RANDBETWEEN(1, COUNTA(DBCs!$A$1:$A$36))))</f>
        <v>302</v>
      </c>
      <c r="E391">
        <f ca="1">IF(fake_dataset[[#This Row],[dbc_switch]]=1,IF(RAND()&lt;Blad1!$B$1,1,0),IF(RAND()&lt;Blad1!$B$4,1,0))</f>
        <v>0</v>
      </c>
      <c r="F391">
        <f ca="1">IF(fake_dataset[[#This Row],[dbc_diagnosis_code]]=fake_dataset[[#This Row],[corrected_dbc]],0,1)</f>
        <v>0</v>
      </c>
      <c r="G391" t="str" cm="1">
        <f t="array" aca="1" ref="G391" ca="1">INDEX('explanations '!$A$1:$A$19, RANDBETWEEN(1, COUNTA('explanations '!$A$1:$A$19)))</f>
        <v>De huidige code is niet meer passend aangezien de nieuwe diagnose atriumfibrilleren de belangrijkste diagnose is geworden.</v>
      </c>
      <c r="H391">
        <v>2</v>
      </c>
      <c r="I391">
        <v>194</v>
      </c>
      <c r="J391">
        <v>90</v>
      </c>
      <c r="K391">
        <v>68358</v>
      </c>
      <c r="L391" t="s">
        <v>31</v>
      </c>
      <c r="M391" t="s">
        <v>38</v>
      </c>
      <c r="N391">
        <v>1</v>
      </c>
      <c r="O391">
        <v>1</v>
      </c>
      <c r="P391" cm="1">
        <f t="array" aca="1" ref="P391" ca="1">INDEX({1;1;1;1;1;2;2;2;2;2;3;3;3;3;4;4;4;5;5;6;6;7;8;9;10}, RANDBETWEEN(1, 25))</f>
        <v>9</v>
      </c>
      <c r="Q391">
        <v>2</v>
      </c>
      <c r="R391">
        <f ca="1">IF(fake_dataset[[#This Row],[count_score]]&gt;3,1,0)</f>
        <v>1</v>
      </c>
      <c r="S391" s="2">
        <v>45286.555347222224</v>
      </c>
      <c r="T391" s="1">
        <v>45164</v>
      </c>
      <c r="U391" s="1">
        <v>45090</v>
      </c>
      <c r="V391" t="s">
        <v>37</v>
      </c>
      <c r="W391" t="s">
        <v>34</v>
      </c>
      <c r="X391" s="1">
        <f t="shared" ca="1" si="36"/>
        <v>45296</v>
      </c>
      <c r="Y391" s="1" t="str">
        <f t="shared" ca="1" si="37"/>
        <v/>
      </c>
      <c r="Z391" s="1" t="str">
        <f t="shared" ca="1" si="38"/>
        <v/>
      </c>
      <c r="AA391" s="1" t="str">
        <f t="shared" ca="1" si="39"/>
        <v/>
      </c>
      <c r="AB391" s="1" t="str">
        <f t="shared" ca="1" si="40"/>
        <v/>
      </c>
      <c r="AC391" s="1">
        <f t="shared" ca="1" si="41"/>
        <v>45296</v>
      </c>
      <c r="AD391" s="1">
        <v>45157</v>
      </c>
      <c r="AE391">
        <v>65</v>
      </c>
      <c r="AF391">
        <f ca="1">IF(fake_dataset[[#This Row],[full]]=1,RANDBETWEEN(200,500),RANDBETWEEN(-50,250))</f>
        <v>353</v>
      </c>
    </row>
    <row r="392" spans="1:32" x14ac:dyDescent="0.35">
      <c r="A392" t="str" cm="1">
        <f t="array" aca="1" ref="A3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92" cm="1">
        <f t="array" aca="1" ref="B392" ca="1">INDEX(DBCs!$A$1:$A$36, RANDBETWEEN(1, COUNT(DBCs!$A$1:$A$36)))</f>
        <v>301</v>
      </c>
      <c r="C392" s="1">
        <v>45202</v>
      </c>
      <c r="D392" cm="1">
        <f t="array" aca="1" ref="D392" ca="1">IF(RAND() &lt;= 0.8, fake_dataset[[#This Row],[dbc_diagnosis_code]], INDEX(DBCs!$A$1:$A$36, RANDBETWEEN(1, COUNTA(DBCs!$A$1:$A$36))))</f>
        <v>301</v>
      </c>
      <c r="E392">
        <f ca="1">IF(fake_dataset[[#This Row],[dbc_switch]]=1,IF(RAND()&lt;Blad1!$B$1,1,0),IF(RAND()&lt;Blad1!$B$4,1,0))</f>
        <v>0</v>
      </c>
      <c r="F392">
        <f ca="1">IF(fake_dataset[[#This Row],[dbc_diagnosis_code]]=fake_dataset[[#This Row],[corrected_dbc]],0,1)</f>
        <v>0</v>
      </c>
      <c r="G392" t="str" cm="1">
        <f t="array" aca="1" ref="G392" ca="1">INDEX('explanations '!$A$1:$A$19, RANDBETWEEN(1, COUNTA('explanations '!$A$1:$A$19)))</f>
        <v>De huidige code voldoet niet meer omdat hypertrofische cardiomyopathie nu als de leidende diagnose is vastgesteld.</v>
      </c>
      <c r="H392">
        <v>6</v>
      </c>
      <c r="I392">
        <v>170</v>
      </c>
      <c r="J392">
        <v>32</v>
      </c>
      <c r="K392">
        <v>52995</v>
      </c>
      <c r="L392" t="s">
        <v>40</v>
      </c>
      <c r="M392" t="s">
        <v>38</v>
      </c>
      <c r="N392">
        <v>10</v>
      </c>
      <c r="O392">
        <v>3</v>
      </c>
      <c r="P392" cm="1">
        <f t="array" aca="1" ref="P392" ca="1">INDEX({1;1;1;1;1;2;2;2;2;2;3;3;3;3;4;4;4;5;5;6;6;7;8;9;10}, RANDBETWEEN(1, 25))</f>
        <v>2</v>
      </c>
      <c r="Q392">
        <v>7</v>
      </c>
      <c r="R392">
        <f ca="1">IF(fake_dataset[[#This Row],[count_score]]&gt;3,1,0)</f>
        <v>0</v>
      </c>
      <c r="S392" s="2">
        <v>45364.74591435185</v>
      </c>
      <c r="T392" s="1">
        <v>45124</v>
      </c>
      <c r="U392" s="1">
        <v>45336</v>
      </c>
      <c r="V392" t="s">
        <v>39</v>
      </c>
      <c r="W392" t="s">
        <v>30</v>
      </c>
      <c r="X392" s="1" t="str">
        <f t="shared" ca="1" si="36"/>
        <v/>
      </c>
      <c r="Y392" s="1" t="str">
        <f t="shared" ca="1" si="37"/>
        <v/>
      </c>
      <c r="Z392" s="1" t="str">
        <f t="shared" ca="1" si="38"/>
        <v/>
      </c>
      <c r="AA392" s="1" t="str">
        <f t="shared" ca="1" si="39"/>
        <v/>
      </c>
      <c r="AB392" s="1" t="str">
        <f t="shared" ca="1" si="40"/>
        <v/>
      </c>
      <c r="AC392" s="1" t="str">
        <f t="shared" ca="1" si="41"/>
        <v/>
      </c>
      <c r="AD392" s="1">
        <v>45167</v>
      </c>
      <c r="AE392">
        <v>238</v>
      </c>
      <c r="AF392">
        <f ca="1">IF(fake_dataset[[#This Row],[full]]=1,RANDBETWEEN(200,500),RANDBETWEEN(-50,250))</f>
        <v>57</v>
      </c>
    </row>
    <row r="393" spans="1:32" x14ac:dyDescent="0.35">
      <c r="A393" t="str" cm="1">
        <f t="array" aca="1" ref="A3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93" cm="1">
        <f t="array" aca="1" ref="B393" ca="1">INDEX(DBCs!$A$1:$A$36, RANDBETWEEN(1, COUNT(DBCs!$A$1:$A$36)))</f>
        <v>401</v>
      </c>
      <c r="C393" s="1">
        <v>45077</v>
      </c>
      <c r="D393" cm="1">
        <f t="array" aca="1" ref="D393" ca="1">IF(RAND() &lt;= 0.8, fake_dataset[[#This Row],[dbc_diagnosis_code]], INDEX(DBCs!$A$1:$A$36, RANDBETWEEN(1, COUNTA(DBCs!$A$1:$A$36))))</f>
        <v>501</v>
      </c>
      <c r="E393">
        <f ca="1">IF(fake_dataset[[#This Row],[dbc_switch]]=1,IF(RAND()&lt;Blad1!$B$1,1,0),IF(RAND()&lt;Blad1!$B$4,1,0))</f>
        <v>1</v>
      </c>
      <c r="F393">
        <f ca="1">IF(fake_dataset[[#This Row],[dbc_diagnosis_code]]=fake_dataset[[#This Row],[corrected_dbc]],0,1)</f>
        <v>1</v>
      </c>
      <c r="G393" t="str" cm="1">
        <f t="array" aca="1" ref="G393" ca="1">INDEX('explanations '!$A$1:$A$19, RANDBETWEEN(1, COUNTA('explanations '!$A$1:$A$19)))</f>
        <v>De huidige code is niet toereikend omdat de patiënt nu ook wordt behandeld voor een myocardinfarct, wat de leidende diagnose is geworden.</v>
      </c>
      <c r="H393">
        <v>4</v>
      </c>
      <c r="I393">
        <v>182</v>
      </c>
      <c r="J393">
        <v>4</v>
      </c>
      <c r="K393">
        <v>59405</v>
      </c>
      <c r="L393" t="s">
        <v>35</v>
      </c>
      <c r="M393" t="s">
        <v>32</v>
      </c>
      <c r="N393">
        <v>10</v>
      </c>
      <c r="O393">
        <v>4</v>
      </c>
      <c r="P393" cm="1">
        <f t="array" aca="1" ref="P393" ca="1">INDEX({1;1;1;1;1;2;2;2;2;2;3;3;3;3;4;4;4;5;5;6;6;7;8;9;10}, RANDBETWEEN(1, 25))</f>
        <v>5</v>
      </c>
      <c r="Q393">
        <v>8</v>
      </c>
      <c r="R393">
        <f ca="1">IF(fake_dataset[[#This Row],[count_score]]&gt;3,1,0)</f>
        <v>1</v>
      </c>
      <c r="S393" s="2">
        <v>45354.587245370371</v>
      </c>
      <c r="T393" s="1">
        <v>45116</v>
      </c>
      <c r="U393" s="1">
        <v>45084</v>
      </c>
      <c r="V393" t="s">
        <v>37</v>
      </c>
      <c r="W393" t="s">
        <v>34</v>
      </c>
      <c r="X393" s="1" t="str">
        <f t="shared" ca="1" si="36"/>
        <v/>
      </c>
      <c r="Y393" s="1" t="str">
        <f t="shared" ca="1" si="37"/>
        <v/>
      </c>
      <c r="Z393" s="1">
        <f t="shared" ca="1" si="38"/>
        <v>45072</v>
      </c>
      <c r="AA393" s="1" t="str">
        <f t="shared" ca="1" si="39"/>
        <v/>
      </c>
      <c r="AB393" s="1" t="str">
        <f t="shared" ca="1" si="40"/>
        <v/>
      </c>
      <c r="AC393" s="1">
        <f t="shared" ca="1" si="41"/>
        <v>45072</v>
      </c>
      <c r="AD393" s="1">
        <v>45239</v>
      </c>
      <c r="AE393">
        <v>283</v>
      </c>
      <c r="AF393">
        <f ca="1">IF(fake_dataset[[#This Row],[full]]=1,RANDBETWEEN(200,500),RANDBETWEEN(-50,250))</f>
        <v>461</v>
      </c>
    </row>
    <row r="394" spans="1:32" x14ac:dyDescent="0.35">
      <c r="A394" t="str" cm="1">
        <f t="array" aca="1" ref="A39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94" cm="1">
        <f t="array" aca="1" ref="B394" ca="1">INDEX(DBCs!$A$1:$A$36, RANDBETWEEN(1, COUNT(DBCs!$A$1:$A$36)))</f>
        <v>502</v>
      </c>
      <c r="C394" s="1">
        <v>45155</v>
      </c>
      <c r="D394" cm="1">
        <f t="array" aca="1" ref="D394" ca="1">IF(RAND() &lt;= 0.8, fake_dataset[[#This Row],[dbc_diagnosis_code]], INDEX(DBCs!$A$1:$A$36, RANDBETWEEN(1, COUNTA(DBCs!$A$1:$A$36))))</f>
        <v>502</v>
      </c>
      <c r="E394">
        <f ca="1">IF(fake_dataset[[#This Row],[dbc_switch]]=1,IF(RAND()&lt;Blad1!$B$1,1,0),IF(RAND()&lt;Blad1!$B$4,1,0))</f>
        <v>0</v>
      </c>
      <c r="F394">
        <f ca="1">IF(fake_dataset[[#This Row],[dbc_diagnosis_code]]=fake_dataset[[#This Row],[corrected_dbc]],0,1)</f>
        <v>0</v>
      </c>
      <c r="G394" t="str" cm="1">
        <f t="array" aca="1" ref="G394" ca="1">INDEX('explanations '!$A$1:$A$19, RANDBETWEEN(1, COUNTA('explanations '!$A$1:$A$19)))</f>
        <v>De huidige code weerspiegelt niet de nieuwe diagnose van coronaire hartziekte, die nu de belangrijkste focus van de behandeling is.</v>
      </c>
      <c r="H394">
        <v>1</v>
      </c>
      <c r="I394">
        <v>197</v>
      </c>
      <c r="J394">
        <v>32</v>
      </c>
      <c r="K394">
        <v>54662</v>
      </c>
      <c r="L394" t="s">
        <v>35</v>
      </c>
      <c r="M394" t="s">
        <v>38</v>
      </c>
      <c r="N394">
        <v>4</v>
      </c>
      <c r="O394">
        <v>3</v>
      </c>
      <c r="P394" cm="1">
        <f t="array" aca="1" ref="P394" ca="1">INDEX({1;1;1;1;1;2;2;2;2;2;3;3;3;3;4;4;4;5;5;6;6;7;8;9;10}, RANDBETWEEN(1, 25))</f>
        <v>10</v>
      </c>
      <c r="Q394">
        <v>5</v>
      </c>
      <c r="R394">
        <f ca="1">IF(fake_dataset[[#This Row],[count_score]]&gt;3,1,0)</f>
        <v>1</v>
      </c>
      <c r="S394" s="2">
        <v>45411.63821759259</v>
      </c>
      <c r="T394" s="1">
        <v>45249</v>
      </c>
      <c r="U394" s="1">
        <v>45296</v>
      </c>
      <c r="V394" t="s">
        <v>37</v>
      </c>
      <c r="W394" t="s">
        <v>30</v>
      </c>
      <c r="X394" s="1" t="str">
        <f t="shared" ca="1" si="36"/>
        <v/>
      </c>
      <c r="Y394" s="1">
        <f t="shared" ca="1" si="37"/>
        <v>45150</v>
      </c>
      <c r="Z394" s="1">
        <f t="shared" ca="1" si="38"/>
        <v>45150</v>
      </c>
      <c r="AA394" s="1">
        <f t="shared" ca="1" si="39"/>
        <v>45150</v>
      </c>
      <c r="AB394" s="1" t="str">
        <f t="shared" ca="1" si="40"/>
        <v/>
      </c>
      <c r="AC394" s="1" t="str">
        <f t="shared" ca="1" si="41"/>
        <v/>
      </c>
      <c r="AD394" s="1">
        <v>45268</v>
      </c>
      <c r="AE394">
        <v>123</v>
      </c>
      <c r="AF394">
        <f ca="1">IF(fake_dataset[[#This Row],[full]]=1,RANDBETWEEN(200,500),RANDBETWEEN(-50,250))</f>
        <v>484</v>
      </c>
    </row>
    <row r="395" spans="1:32" x14ac:dyDescent="0.35">
      <c r="A395" t="str" cm="1">
        <f t="array" aca="1" ref="A39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95" cm="1">
        <f t="array" aca="1" ref="B395" ca="1">INDEX(DBCs!$A$1:$A$36, RANDBETWEEN(1, COUNT(DBCs!$A$1:$A$36)))</f>
        <v>808</v>
      </c>
      <c r="C395" s="1">
        <v>45122</v>
      </c>
      <c r="D395" cm="1">
        <f t="array" aca="1" ref="D395" ca="1">IF(RAND() &lt;= 0.8, fake_dataset[[#This Row],[dbc_diagnosis_code]], INDEX(DBCs!$A$1:$A$36, RANDBETWEEN(1, COUNTA(DBCs!$A$1:$A$36))))</f>
        <v>808</v>
      </c>
      <c r="E395">
        <f ca="1">IF(fake_dataset[[#This Row],[dbc_switch]]=1,IF(RAND()&lt;Blad1!$B$1,1,0),IF(RAND()&lt;Blad1!$B$4,1,0))</f>
        <v>0</v>
      </c>
      <c r="F395">
        <f ca="1">IF(fake_dataset[[#This Row],[dbc_diagnosis_code]]=fake_dataset[[#This Row],[corrected_dbc]],0,1)</f>
        <v>0</v>
      </c>
      <c r="G395" t="str" cm="1">
        <f t="array" aca="1" ref="G395" ca="1">INDEX('explanations '!$A$1:$A$19, RANDBETWEEN(1, COUNTA('explanations '!$A$1:$A$19)))</f>
        <v>De huidige code weerspiegelt niet de nieuwe diagnose pericarditis, die nu de leidende diagnose is.</v>
      </c>
      <c r="H395">
        <v>8</v>
      </c>
      <c r="I395">
        <v>179</v>
      </c>
      <c r="J395">
        <v>32</v>
      </c>
      <c r="K395">
        <v>98897</v>
      </c>
      <c r="L395" t="s">
        <v>35</v>
      </c>
      <c r="M395" t="s">
        <v>32</v>
      </c>
      <c r="N395">
        <v>3</v>
      </c>
      <c r="O395">
        <v>5</v>
      </c>
      <c r="P395" cm="1">
        <f t="array" aca="1" ref="P395" ca="1">INDEX({1;1;1;1;1;2;2;2;2;2;3;3;3;3;4;4;4;5;5;6;6;7;8;9;10}, RANDBETWEEN(1, 25))</f>
        <v>6</v>
      </c>
      <c r="Q395">
        <v>4</v>
      </c>
      <c r="R395">
        <f ca="1">IF(fake_dataset[[#This Row],[count_score]]&gt;3,1,0)</f>
        <v>1</v>
      </c>
      <c r="S395" s="2">
        <v>45349.58699074074</v>
      </c>
      <c r="T395" s="1">
        <v>45187</v>
      </c>
      <c r="U395" s="1">
        <v>45295</v>
      </c>
      <c r="V395" t="s">
        <v>33</v>
      </c>
      <c r="W395" t="s">
        <v>30</v>
      </c>
      <c r="X395" s="1" t="str">
        <f t="shared" ca="1" si="36"/>
        <v/>
      </c>
      <c r="Y395" s="1" t="str">
        <f t="shared" ca="1" si="37"/>
        <v/>
      </c>
      <c r="Z395" s="1" t="str">
        <f t="shared" ca="1" si="38"/>
        <v/>
      </c>
      <c r="AA395" s="1" t="str">
        <f t="shared" ca="1" si="39"/>
        <v/>
      </c>
      <c r="AB395" s="1" t="str">
        <f t="shared" ca="1" si="40"/>
        <v/>
      </c>
      <c r="AC395" s="1">
        <f t="shared" ca="1" si="41"/>
        <v>45117</v>
      </c>
      <c r="AD395" s="1">
        <v>45281</v>
      </c>
      <c r="AE395">
        <v>292</v>
      </c>
      <c r="AF395">
        <f ca="1">IF(fake_dataset[[#This Row],[full]]=1,RANDBETWEEN(200,500),RANDBETWEEN(-50,250))</f>
        <v>324</v>
      </c>
    </row>
    <row r="396" spans="1:32" x14ac:dyDescent="0.35">
      <c r="A396" t="str" cm="1">
        <f t="array" aca="1" ref="A39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96" cm="1">
        <f t="array" aca="1" ref="B396" ca="1">INDEX(DBCs!$A$1:$A$36, RANDBETWEEN(1, COUNT(DBCs!$A$1:$A$36)))</f>
        <v>409</v>
      </c>
      <c r="C396" s="1">
        <v>45219</v>
      </c>
      <c r="D396" cm="1">
        <f t="array" aca="1" ref="D396" ca="1">IF(RAND() &lt;= 0.8, fake_dataset[[#This Row],[dbc_diagnosis_code]], INDEX(DBCs!$A$1:$A$36, RANDBETWEEN(1, COUNTA(DBCs!$A$1:$A$36))))</f>
        <v>409</v>
      </c>
      <c r="E396">
        <f ca="1">IF(fake_dataset[[#This Row],[dbc_switch]]=1,IF(RAND()&lt;Blad1!$B$1,1,0),IF(RAND()&lt;Blad1!$B$4,1,0))</f>
        <v>0</v>
      </c>
      <c r="F396">
        <f ca="1">IF(fake_dataset[[#This Row],[dbc_diagnosis_code]]=fake_dataset[[#This Row],[corrected_dbc]],0,1)</f>
        <v>0</v>
      </c>
      <c r="G396" t="str" cm="1">
        <f t="array" aca="1" ref="G396" ca="1">INDEX('explanations '!$A$1:$A$19, RANDBETWEEN(1, COUNTA('explanations '!$A$1:$A$19)))</f>
        <v>De huidige code dekt niet de nieuwe diagnose mitralisklepinsufficiëntie, die nu de belangrijkste diagnose is.</v>
      </c>
      <c r="H396">
        <v>2</v>
      </c>
      <c r="I396">
        <v>200</v>
      </c>
      <c r="J396">
        <v>49</v>
      </c>
      <c r="K396">
        <v>54848</v>
      </c>
      <c r="L396" t="s">
        <v>31</v>
      </c>
      <c r="M396" t="s">
        <v>38</v>
      </c>
      <c r="N396">
        <v>9</v>
      </c>
      <c r="O396">
        <v>9</v>
      </c>
      <c r="P396" cm="1">
        <f t="array" aca="1" ref="P396" ca="1">INDEX({1;1;1;1;1;2;2;2;2;2;3;3;3;3;4;4;4;5;5;6;6;7;8;9;10}, RANDBETWEEN(1, 25))</f>
        <v>10</v>
      </c>
      <c r="Q396">
        <v>10</v>
      </c>
      <c r="R396">
        <f ca="1">IF(fake_dataset[[#This Row],[count_score]]&gt;3,1,0)</f>
        <v>1</v>
      </c>
      <c r="S396" s="2">
        <v>45405.62736111111</v>
      </c>
      <c r="T396" s="1">
        <v>45154</v>
      </c>
      <c r="U396" s="1">
        <v>45283</v>
      </c>
      <c r="V396" t="s">
        <v>33</v>
      </c>
      <c r="W396" t="s">
        <v>34</v>
      </c>
      <c r="X396" s="1">
        <f t="shared" ca="1" si="36"/>
        <v>45214</v>
      </c>
      <c r="Y396" s="1" t="str">
        <f t="shared" ca="1" si="37"/>
        <v/>
      </c>
      <c r="Z396" s="1" t="str">
        <f t="shared" ca="1" si="38"/>
        <v/>
      </c>
      <c r="AA396" s="1" t="str">
        <f t="shared" ca="1" si="39"/>
        <v/>
      </c>
      <c r="AB396" s="1" t="str">
        <f t="shared" ca="1" si="40"/>
        <v/>
      </c>
      <c r="AC396" s="1" t="str">
        <f t="shared" ca="1" si="41"/>
        <v/>
      </c>
      <c r="AD396" s="1">
        <v>45282</v>
      </c>
      <c r="AE396">
        <v>-7</v>
      </c>
      <c r="AF396">
        <f ca="1">IF(fake_dataset[[#This Row],[full]]=1,RANDBETWEEN(200,500),RANDBETWEEN(-50,250))</f>
        <v>400</v>
      </c>
    </row>
    <row r="397" spans="1:32" x14ac:dyDescent="0.35">
      <c r="A397" t="str" cm="1">
        <f t="array" aca="1" ref="A39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97" cm="1">
        <f t="array" aca="1" ref="B397" ca="1">INDEX(DBCs!$A$1:$A$36, RANDBETWEEN(1, COUNT(DBCs!$A$1:$A$36)))</f>
        <v>203</v>
      </c>
      <c r="C397" s="1">
        <v>45314</v>
      </c>
      <c r="D397" cm="1">
        <f t="array" aca="1" ref="D397" ca="1">IF(RAND() &lt;= 0.8, fake_dataset[[#This Row],[dbc_diagnosis_code]], INDEX(DBCs!$A$1:$A$36, RANDBETWEEN(1, COUNTA(DBCs!$A$1:$A$36))))</f>
        <v>203</v>
      </c>
      <c r="E397">
        <f ca="1">IF(fake_dataset[[#This Row],[dbc_switch]]=1,IF(RAND()&lt;Blad1!$B$1,1,0),IF(RAND()&lt;Blad1!$B$4,1,0))</f>
        <v>0</v>
      </c>
      <c r="F397">
        <f ca="1">IF(fake_dataset[[#This Row],[dbc_diagnosis_code]]=fake_dataset[[#This Row],[corrected_dbc]],0,1)</f>
        <v>0</v>
      </c>
      <c r="G397" t="str" cm="1">
        <f t="array" aca="1" ref="G397" ca="1">INDEX('explanations '!$A$1:$A$19, RANDBETWEEN(1, COUNTA('explanations '!$A$1:$A$19)))</f>
        <v>De huidige code is niet langer accuraat aangezien de patiënt nu ook wordt behandeld voor pulmonale hypertensie, wat als de primaire diagnose moet worden gecodeerd.</v>
      </c>
      <c r="H397">
        <v>9</v>
      </c>
      <c r="I397">
        <v>156</v>
      </c>
      <c r="J397">
        <v>6</v>
      </c>
      <c r="K397">
        <v>70557</v>
      </c>
      <c r="L397" t="s">
        <v>35</v>
      </c>
      <c r="M397" t="s">
        <v>36</v>
      </c>
      <c r="N397">
        <v>1</v>
      </c>
      <c r="O397">
        <v>9</v>
      </c>
      <c r="P397" cm="1">
        <f t="array" aca="1" ref="P397" ca="1">INDEX({1;1;1;1;1;2;2;2;2;2;3;3;3;3;4;4;4;5;5;6;6;7;8;9;10}, RANDBETWEEN(1, 25))</f>
        <v>1</v>
      </c>
      <c r="Q397">
        <v>2</v>
      </c>
      <c r="R397">
        <f ca="1">IF(fake_dataset[[#This Row],[count_score]]&gt;3,1,0)</f>
        <v>0</v>
      </c>
      <c r="S397" s="2">
        <v>45415.916203703702</v>
      </c>
      <c r="T397" s="1">
        <v>45262</v>
      </c>
      <c r="U397" s="1">
        <v>45210</v>
      </c>
      <c r="V397" t="s">
        <v>39</v>
      </c>
      <c r="W397" t="s">
        <v>30</v>
      </c>
      <c r="X397" s="1" t="str">
        <f t="shared" ca="1" si="36"/>
        <v/>
      </c>
      <c r="Y397" s="1" t="str">
        <f t="shared" ca="1" si="37"/>
        <v/>
      </c>
      <c r="Z397" s="1" t="str">
        <f t="shared" ca="1" si="38"/>
        <v/>
      </c>
      <c r="AA397" s="1" t="str">
        <f t="shared" ca="1" si="39"/>
        <v/>
      </c>
      <c r="AB397" s="1" t="str">
        <f t="shared" ca="1" si="40"/>
        <v/>
      </c>
      <c r="AC397" s="1" t="str">
        <f t="shared" ca="1" si="41"/>
        <v/>
      </c>
      <c r="AD397" s="1">
        <v>45219</v>
      </c>
      <c r="AE397">
        <v>163</v>
      </c>
      <c r="AF397">
        <f ca="1">IF(fake_dataset[[#This Row],[full]]=1,RANDBETWEEN(200,500),RANDBETWEEN(-50,250))</f>
        <v>-15</v>
      </c>
    </row>
    <row r="398" spans="1:32" x14ac:dyDescent="0.35">
      <c r="A398" t="str" cm="1">
        <f t="array" aca="1" ref="A39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98" cm="1">
        <f t="array" aca="1" ref="B398" ca="1">INDEX(DBCs!$A$1:$A$36, RANDBETWEEN(1, COUNT(DBCs!$A$1:$A$36)))</f>
        <v>808</v>
      </c>
      <c r="C398" s="1">
        <v>45316</v>
      </c>
      <c r="D398" cm="1">
        <f t="array" aca="1" ref="D398" ca="1">IF(RAND() &lt;= 0.8, fake_dataset[[#This Row],[dbc_diagnosis_code]], INDEX(DBCs!$A$1:$A$36, RANDBETWEEN(1, COUNTA(DBCs!$A$1:$A$36))))</f>
        <v>808</v>
      </c>
      <c r="E398">
        <f ca="1">IF(fake_dataset[[#This Row],[dbc_switch]]=1,IF(RAND()&lt;Blad1!$B$1,1,0),IF(RAND()&lt;Blad1!$B$4,1,0))</f>
        <v>0</v>
      </c>
      <c r="F398">
        <f ca="1">IF(fake_dataset[[#This Row],[dbc_diagnosis_code]]=fake_dataset[[#This Row],[corrected_dbc]],0,1)</f>
        <v>0</v>
      </c>
      <c r="G398" t="str" cm="1">
        <f t="array" aca="1" ref="G398" ca="1">INDEX('explanations '!$A$1:$A$19, RANDBETWEEN(1, COUNTA('explanations '!$A$1:$A$19)))</f>
        <v>De huidige code weerspiegelt niet de nieuwe diagnose pericarditis, die nu de leidende diagnose is.</v>
      </c>
      <c r="H398">
        <v>3</v>
      </c>
      <c r="I398">
        <v>176</v>
      </c>
      <c r="J398">
        <v>49</v>
      </c>
      <c r="K398">
        <v>36305</v>
      </c>
      <c r="L398" t="s">
        <v>40</v>
      </c>
      <c r="M398" t="s">
        <v>36</v>
      </c>
      <c r="N398">
        <v>10</v>
      </c>
      <c r="O398">
        <v>4</v>
      </c>
      <c r="P398" cm="1">
        <f t="array" aca="1" ref="P398" ca="1">INDEX({1;1;1;1;1;2;2;2;2;2;3;3;3;3;4;4;4;5;5;6;6;7;8;9;10}, RANDBETWEEN(1, 25))</f>
        <v>3</v>
      </c>
      <c r="Q398">
        <v>4</v>
      </c>
      <c r="R398">
        <f ca="1">IF(fake_dataset[[#This Row],[count_score]]&gt;3,1,0)</f>
        <v>0</v>
      </c>
      <c r="S398" s="2">
        <v>45406.048946759256</v>
      </c>
      <c r="T398" s="1">
        <v>45316</v>
      </c>
      <c r="U398" s="1">
        <v>45325</v>
      </c>
      <c r="V398" t="s">
        <v>33</v>
      </c>
      <c r="W398" t="s">
        <v>34</v>
      </c>
      <c r="X398" s="1" t="str">
        <f t="shared" ca="1" si="36"/>
        <v/>
      </c>
      <c r="Y398" s="1">
        <f t="shared" ca="1" si="37"/>
        <v>45311</v>
      </c>
      <c r="Z398" s="1" t="str">
        <f t="shared" ca="1" si="38"/>
        <v/>
      </c>
      <c r="AA398" s="1" t="str">
        <f t="shared" ca="1" si="39"/>
        <v/>
      </c>
      <c r="AB398" s="1" t="str">
        <f t="shared" ca="1" si="40"/>
        <v/>
      </c>
      <c r="AC398" s="1">
        <f t="shared" ca="1" si="41"/>
        <v>45311</v>
      </c>
      <c r="AD398" s="1">
        <v>45372</v>
      </c>
      <c r="AE398">
        <v>141</v>
      </c>
      <c r="AF398">
        <f ca="1">IF(fake_dataset[[#This Row],[full]]=1,RANDBETWEEN(200,500),RANDBETWEEN(-50,250))</f>
        <v>113</v>
      </c>
    </row>
    <row r="399" spans="1:32" x14ac:dyDescent="0.35">
      <c r="A399" t="str" cm="1">
        <f t="array" aca="1" ref="A39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99" cm="1">
        <f t="array" aca="1" ref="B399" ca="1">INDEX(DBCs!$A$1:$A$36, RANDBETWEEN(1, COUNT(DBCs!$A$1:$A$36)))</f>
        <v>804</v>
      </c>
      <c r="C399" s="1">
        <v>45112</v>
      </c>
      <c r="D399" cm="1">
        <f t="array" aca="1" ref="D399" ca="1">IF(RAND() &lt;= 0.8, fake_dataset[[#This Row],[dbc_diagnosis_code]], INDEX(DBCs!$A$1:$A$36, RANDBETWEEN(1, COUNTA(DBCs!$A$1:$A$36))))</f>
        <v>804</v>
      </c>
      <c r="E399">
        <f ca="1">IF(fake_dataset[[#This Row],[dbc_switch]]=1,IF(RAND()&lt;Blad1!$B$1,1,0),IF(RAND()&lt;Blad1!$B$4,1,0))</f>
        <v>0</v>
      </c>
      <c r="F399">
        <f ca="1">IF(fake_dataset[[#This Row],[dbc_diagnosis_code]]=fake_dataset[[#This Row],[corrected_dbc]],0,1)</f>
        <v>0</v>
      </c>
      <c r="G399" t="str" cm="1">
        <f t="array" aca="1" ref="G399" ca="1">INDEX('explanations '!$A$1:$A$19, RANDBETWEEN(1, COUNTA('explanations '!$A$1:$A$19)))</f>
        <v>Hoewel de huidige diagnose nog steeds relevant is, moet de code worden aangepast om ook de nieuwe diagnose mitralisklepinsufficiëntie te weerspiegelen.</v>
      </c>
      <c r="H399">
        <v>2</v>
      </c>
      <c r="I399">
        <v>155</v>
      </c>
      <c r="J399">
        <v>40</v>
      </c>
      <c r="K399">
        <v>17948</v>
      </c>
      <c r="L399" t="s">
        <v>40</v>
      </c>
      <c r="M399" t="s">
        <v>32</v>
      </c>
      <c r="N399">
        <v>4</v>
      </c>
      <c r="O399">
        <v>4</v>
      </c>
      <c r="P399" cm="1">
        <f t="array" aca="1" ref="P399" ca="1">INDEX({1;1;1;1;1;2;2;2;2;2;3;3;3;3;4;4;4;5;5;6;6;7;8;9;10}, RANDBETWEEN(1, 25))</f>
        <v>4</v>
      </c>
      <c r="Q399">
        <v>7</v>
      </c>
      <c r="R399">
        <f ca="1">IF(fake_dataset[[#This Row],[count_score]]&gt;3,1,0)</f>
        <v>1</v>
      </c>
      <c r="S399" s="2">
        <v>45372.53361111111</v>
      </c>
      <c r="T399" s="1">
        <v>45377</v>
      </c>
      <c r="U399" s="1">
        <v>45133</v>
      </c>
      <c r="V399" t="s">
        <v>39</v>
      </c>
      <c r="W399" t="s">
        <v>30</v>
      </c>
      <c r="X399" s="1" t="str">
        <f t="shared" ca="1" si="36"/>
        <v/>
      </c>
      <c r="Y399" s="1" t="str">
        <f t="shared" ca="1" si="37"/>
        <v/>
      </c>
      <c r="Z399" s="1" t="str">
        <f t="shared" ca="1" si="38"/>
        <v/>
      </c>
      <c r="AA399" s="1" t="str">
        <f t="shared" ca="1" si="39"/>
        <v/>
      </c>
      <c r="AB399" s="1" t="str">
        <f t="shared" ca="1" si="40"/>
        <v/>
      </c>
      <c r="AC399" s="1" t="str">
        <f t="shared" ca="1" si="41"/>
        <v/>
      </c>
      <c r="AD399" s="1">
        <v>45267</v>
      </c>
      <c r="AE399">
        <v>78</v>
      </c>
      <c r="AF399">
        <f ca="1">IF(fake_dataset[[#This Row],[full]]=1,RANDBETWEEN(200,500),RANDBETWEEN(-50,250))</f>
        <v>271</v>
      </c>
    </row>
    <row r="400" spans="1:32" x14ac:dyDescent="0.35">
      <c r="A400" t="str" cm="1">
        <f t="array" aca="1" ref="A40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00" cm="1">
        <f t="array" aca="1" ref="B400" ca="1">INDEX(DBCs!$A$1:$A$36, RANDBETWEEN(1, COUNT(DBCs!$A$1:$A$36)))</f>
        <v>702</v>
      </c>
      <c r="C400" s="1">
        <v>45402</v>
      </c>
      <c r="D400" cm="1">
        <f t="array" aca="1" ref="D400" ca="1">IF(RAND() &lt;= 0.8, fake_dataset[[#This Row],[dbc_diagnosis_code]], INDEX(DBCs!$A$1:$A$36, RANDBETWEEN(1, COUNTA(DBCs!$A$1:$A$36))))</f>
        <v>402</v>
      </c>
      <c r="E400">
        <f ca="1">IF(fake_dataset[[#This Row],[dbc_switch]]=1,IF(RAND()&lt;Blad1!$B$1,1,0),IF(RAND()&lt;Blad1!$B$4,1,0))</f>
        <v>1</v>
      </c>
      <c r="F400">
        <f ca="1">IF(fake_dataset[[#This Row],[dbc_diagnosis_code]]=fake_dataset[[#This Row],[corrected_dbc]],0,1)</f>
        <v>1</v>
      </c>
      <c r="G400" t="str" cm="1">
        <f t="array" aca="1" ref="G400" ca="1">INDEX('explanations '!$A$1:$A$19, RANDBETWEEN(1, COUNTA('explanations '!$A$1:$A$19)))</f>
        <v>De huidige code dekt niet de nieuwe diagnose mitralisklepinsufficiëntie, die nu de belangrijkste diagnose is.</v>
      </c>
      <c r="H400">
        <v>10</v>
      </c>
      <c r="I400">
        <v>192</v>
      </c>
      <c r="J400">
        <v>61</v>
      </c>
      <c r="K400">
        <v>29266</v>
      </c>
      <c r="L400" t="s">
        <v>40</v>
      </c>
      <c r="M400" t="s">
        <v>36</v>
      </c>
      <c r="N400">
        <v>10</v>
      </c>
      <c r="O400">
        <v>9</v>
      </c>
      <c r="P400" cm="1">
        <f t="array" aca="1" ref="P400" ca="1">INDEX({1;1;1;1;1;2;2;2;2;2;3;3;3;3;4;4;4;5;5;6;6;7;8;9;10}, RANDBETWEEN(1, 25))</f>
        <v>6</v>
      </c>
      <c r="Q400">
        <v>3</v>
      </c>
      <c r="R400">
        <f ca="1">IF(fake_dataset[[#This Row],[count_score]]&gt;3,1,0)</f>
        <v>1</v>
      </c>
      <c r="S400" s="2">
        <v>45252.993518518517</v>
      </c>
      <c r="T400" s="1">
        <v>45178</v>
      </c>
      <c r="U400" s="1">
        <v>45406</v>
      </c>
      <c r="V400" t="s">
        <v>39</v>
      </c>
      <c r="W400" t="s">
        <v>34</v>
      </c>
      <c r="X400" s="1" t="str">
        <f t="shared" ca="1" si="36"/>
        <v/>
      </c>
      <c r="Y400" s="1" t="str">
        <f t="shared" ca="1" si="37"/>
        <v/>
      </c>
      <c r="Z400" s="1">
        <f t="shared" ca="1" si="38"/>
        <v>45397</v>
      </c>
      <c r="AA400" s="1" t="str">
        <f t="shared" ca="1" si="39"/>
        <v/>
      </c>
      <c r="AB400" s="1" t="str">
        <f t="shared" ca="1" si="40"/>
        <v/>
      </c>
      <c r="AC400" s="1" t="str">
        <f t="shared" ca="1" si="41"/>
        <v/>
      </c>
      <c r="AD400" s="1">
        <v>45263</v>
      </c>
      <c r="AE400">
        <v>252</v>
      </c>
      <c r="AF400">
        <f ca="1">IF(fake_dataset[[#This Row],[full]]=1,RANDBETWEEN(200,500),RANDBETWEEN(-50,250))</f>
        <v>281</v>
      </c>
    </row>
    <row r="401" spans="1:32" x14ac:dyDescent="0.35">
      <c r="A401" t="str" cm="1">
        <f t="array" aca="1" ref="A40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01" cm="1">
        <f t="array" aca="1" ref="B401" ca="1">INDEX(DBCs!$A$1:$A$36, RANDBETWEEN(1, COUNT(DBCs!$A$1:$A$36)))</f>
        <v>501</v>
      </c>
      <c r="C401" s="1">
        <v>45178</v>
      </c>
      <c r="D401" cm="1">
        <f t="array" aca="1" ref="D401" ca="1">IF(RAND() &lt;= 0.8, fake_dataset[[#This Row],[dbc_diagnosis_code]], INDEX(DBCs!$A$1:$A$36, RANDBETWEEN(1, COUNTA(DBCs!$A$1:$A$36))))</f>
        <v>501</v>
      </c>
      <c r="E401">
        <f ca="1">IF(fake_dataset[[#This Row],[dbc_switch]]=1,IF(RAND()&lt;Blad1!$B$1,1,0),IF(RAND()&lt;Blad1!$B$4,1,0))</f>
        <v>0</v>
      </c>
      <c r="F401">
        <f ca="1">IF(fake_dataset[[#This Row],[dbc_diagnosis_code]]=fake_dataset[[#This Row],[corrected_dbc]],0,1)</f>
        <v>0</v>
      </c>
      <c r="G401" t="str" cm="1">
        <f t="array" aca="1" ref="G401" ca="1">INDEX('explanations '!$A$1:$A$19, RANDBETWEEN(1, COUNTA('explanations '!$A$1:$A$19)))</f>
        <v>De huidige code dekt niet de nieuwe diagnose mitralisklepinsufficiëntie, die nu de belangrijkste diagnose is.</v>
      </c>
      <c r="H401">
        <v>5</v>
      </c>
      <c r="I401">
        <v>170</v>
      </c>
      <c r="J401">
        <v>82</v>
      </c>
      <c r="K401">
        <v>95488</v>
      </c>
      <c r="L401" t="s">
        <v>31</v>
      </c>
      <c r="M401" t="s">
        <v>36</v>
      </c>
      <c r="N401">
        <v>3</v>
      </c>
      <c r="O401">
        <v>8</v>
      </c>
      <c r="P401" cm="1">
        <f t="array" aca="1" ref="P401" ca="1">INDEX({1;1;1;1;1;2;2;2;2;2;3;3;3;3;4;4;4;5;5;6;6;7;8;9;10}, RANDBETWEEN(1, 25))</f>
        <v>3</v>
      </c>
      <c r="Q401">
        <v>9</v>
      </c>
      <c r="R401">
        <f ca="1">IF(fake_dataset[[#This Row],[count_score]]&gt;3,1,0)</f>
        <v>0</v>
      </c>
      <c r="S401" s="2">
        <v>45373.222615740742</v>
      </c>
      <c r="T401" s="1">
        <v>45417</v>
      </c>
      <c r="U401" s="1">
        <v>45065</v>
      </c>
      <c r="V401" t="s">
        <v>33</v>
      </c>
      <c r="W401" t="s">
        <v>30</v>
      </c>
      <c r="X401" s="1" t="str">
        <f t="shared" ca="1" si="36"/>
        <v/>
      </c>
      <c r="Y401" s="1" t="str">
        <f t="shared" ca="1" si="37"/>
        <v/>
      </c>
      <c r="Z401" s="1" t="str">
        <f t="shared" ca="1" si="38"/>
        <v/>
      </c>
      <c r="AA401" s="1" t="str">
        <f t="shared" ca="1" si="39"/>
        <v/>
      </c>
      <c r="AB401" s="1" t="str">
        <f t="shared" ca="1" si="40"/>
        <v/>
      </c>
      <c r="AC401" s="1">
        <f t="shared" ca="1" si="41"/>
        <v>45173</v>
      </c>
      <c r="AD401" s="1">
        <v>45349</v>
      </c>
      <c r="AE401">
        <v>146</v>
      </c>
      <c r="AF401">
        <f ca="1">IF(fake_dataset[[#This Row],[full]]=1,RANDBETWEEN(200,500),RANDBETWEEN(-50,250))</f>
        <v>-24</v>
      </c>
    </row>
    <row r="402" spans="1:32" x14ac:dyDescent="0.35">
      <c r="A402" t="str" cm="1">
        <f t="array" aca="1" ref="A40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02" cm="1">
        <f t="array" aca="1" ref="B402" ca="1">INDEX(DBCs!$A$1:$A$36, RANDBETWEEN(1, COUNT(DBCs!$A$1:$A$36)))</f>
        <v>822</v>
      </c>
      <c r="C402" s="1">
        <v>45202</v>
      </c>
      <c r="D402" cm="1">
        <f t="array" aca="1" ref="D402" ca="1">IF(RAND() &lt;= 0.8, fake_dataset[[#This Row],[dbc_diagnosis_code]], INDEX(DBCs!$A$1:$A$36, RANDBETWEEN(1, COUNTA(DBCs!$A$1:$A$36))))</f>
        <v>822</v>
      </c>
      <c r="E402">
        <f ca="1">IF(fake_dataset[[#This Row],[dbc_switch]]=1,IF(RAND()&lt;Blad1!$B$1,1,0),IF(RAND()&lt;Blad1!$B$4,1,0))</f>
        <v>0</v>
      </c>
      <c r="F402">
        <f ca="1">IF(fake_dataset[[#This Row],[dbc_diagnosis_code]]=fake_dataset[[#This Row],[corrected_dbc]],0,1)</f>
        <v>0</v>
      </c>
      <c r="G402" t="str" cm="1">
        <f t="array" aca="1" ref="G402" ca="1">INDEX('explanations '!$A$1:$A$19, RANDBETWEEN(1, COUNTA('explanations '!$A$1:$A$19)))</f>
        <v>De huidige diagnose is nog steeds relevant, maar hypertrofische cardiomyopathie is toegevoegd als leidende diagnose, wat een codewijziging nodig maakt.</v>
      </c>
      <c r="H402">
        <v>2</v>
      </c>
      <c r="I402">
        <v>159</v>
      </c>
      <c r="J402">
        <v>58</v>
      </c>
      <c r="K402">
        <v>65210</v>
      </c>
      <c r="L402" t="s">
        <v>35</v>
      </c>
      <c r="M402" t="s">
        <v>32</v>
      </c>
      <c r="N402">
        <v>7</v>
      </c>
      <c r="O402">
        <v>6</v>
      </c>
      <c r="P402" cm="1">
        <f t="array" aca="1" ref="P402" ca="1">INDEX({1;1;1;1;1;2;2;2;2;2;3;3;3;3;4;4;4;5;5;6;6;7;8;9;10}, RANDBETWEEN(1, 25))</f>
        <v>10</v>
      </c>
      <c r="Q402">
        <v>4</v>
      </c>
      <c r="R402">
        <f ca="1">IF(fake_dataset[[#This Row],[count_score]]&gt;3,1,0)</f>
        <v>1</v>
      </c>
      <c r="S402" s="2">
        <v>45268.269548611112</v>
      </c>
      <c r="T402" s="1">
        <v>45267</v>
      </c>
      <c r="U402" s="1">
        <v>45309</v>
      </c>
      <c r="V402" t="s">
        <v>33</v>
      </c>
      <c r="W402" t="s">
        <v>30</v>
      </c>
      <c r="X402" s="1" t="str">
        <f t="shared" ca="1" si="36"/>
        <v/>
      </c>
      <c r="Y402" s="1" t="str">
        <f t="shared" ca="1" si="37"/>
        <v/>
      </c>
      <c r="Z402" s="1">
        <f t="shared" ca="1" si="38"/>
        <v>45197</v>
      </c>
      <c r="AA402" s="1" t="str">
        <f t="shared" ca="1" si="39"/>
        <v/>
      </c>
      <c r="AB402" s="1" t="str">
        <f t="shared" ca="1" si="40"/>
        <v/>
      </c>
      <c r="AC402" s="1" t="str">
        <f t="shared" ca="1" si="41"/>
        <v/>
      </c>
      <c r="AD402" s="1">
        <v>45410</v>
      </c>
      <c r="AE402">
        <v>-132</v>
      </c>
      <c r="AF402">
        <f ca="1">IF(fake_dataset[[#This Row],[full]]=1,RANDBETWEEN(200,500),RANDBETWEEN(-50,250))</f>
        <v>378</v>
      </c>
    </row>
    <row r="403" spans="1:32" x14ac:dyDescent="0.35">
      <c r="A403" t="str" cm="1">
        <f t="array" aca="1" ref="A40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03" cm="1">
        <f t="array" aca="1" ref="B403" ca="1">INDEX(DBCs!$A$1:$A$36, RANDBETWEEN(1, COUNT(DBCs!$A$1:$A$36)))</f>
        <v>601</v>
      </c>
      <c r="C403" s="1">
        <v>45247</v>
      </c>
      <c r="D403" cm="1">
        <f t="array" aca="1" ref="D403" ca="1">IF(RAND() &lt;= 0.8, fake_dataset[[#This Row],[dbc_diagnosis_code]], INDEX(DBCs!$A$1:$A$36, RANDBETWEEN(1, COUNTA(DBCs!$A$1:$A$36))))</f>
        <v>601</v>
      </c>
      <c r="E403">
        <f ca="1">IF(fake_dataset[[#This Row],[dbc_switch]]=1,IF(RAND()&lt;Blad1!$B$1,1,0),IF(RAND()&lt;Blad1!$B$4,1,0))</f>
        <v>0</v>
      </c>
      <c r="F403">
        <f ca="1">IF(fake_dataset[[#This Row],[dbc_diagnosis_code]]=fake_dataset[[#This Row],[corrected_dbc]],0,1)</f>
        <v>0</v>
      </c>
      <c r="G403" t="str" cm="1">
        <f t="array" aca="1" ref="G403" ca="1">INDEX('explanations '!$A$1:$A$19, RANDBETWEEN(1, COUNTA('explanations '!$A$1:$A$19)))</f>
        <v>De huidige code is niet langer accuraat aangezien de patiënt nu ook wordt behandeld voor pulmonale hypertensie, wat als de primaire diagnose moet worden gecodeerd.</v>
      </c>
      <c r="H403">
        <v>8</v>
      </c>
      <c r="I403">
        <v>162</v>
      </c>
      <c r="J403">
        <v>7</v>
      </c>
      <c r="K403">
        <v>67623</v>
      </c>
      <c r="L403" t="s">
        <v>31</v>
      </c>
      <c r="M403" t="s">
        <v>32</v>
      </c>
      <c r="N403">
        <v>9</v>
      </c>
      <c r="O403">
        <v>3</v>
      </c>
      <c r="P403" cm="1">
        <f t="array" aca="1" ref="P403" ca="1">INDEX({1;1;1;1;1;2;2;2;2;2;3;3;3;3;4;4;4;5;5;6;6;7;8;9;10}, RANDBETWEEN(1, 25))</f>
        <v>9</v>
      </c>
      <c r="Q403">
        <v>1</v>
      </c>
      <c r="R403">
        <f ca="1">IF(fake_dataset[[#This Row],[count_score]]&gt;3,1,0)</f>
        <v>1</v>
      </c>
      <c r="S403" s="2">
        <v>45305.181793981479</v>
      </c>
      <c r="T403" s="1">
        <v>45254</v>
      </c>
      <c r="U403" s="1">
        <v>45258</v>
      </c>
      <c r="V403" t="s">
        <v>37</v>
      </c>
      <c r="W403" t="s">
        <v>34</v>
      </c>
      <c r="X403" s="1" t="str">
        <f t="shared" ca="1" si="36"/>
        <v/>
      </c>
      <c r="Y403" s="1">
        <f t="shared" ca="1" si="37"/>
        <v>45242</v>
      </c>
      <c r="Z403" s="1" t="str">
        <f t="shared" ca="1" si="38"/>
        <v/>
      </c>
      <c r="AA403" s="1" t="str">
        <f t="shared" ca="1" si="39"/>
        <v/>
      </c>
      <c r="AB403" s="1" t="str">
        <f t="shared" ca="1" si="40"/>
        <v/>
      </c>
      <c r="AC403" s="1">
        <f t="shared" ca="1" si="41"/>
        <v>45242</v>
      </c>
      <c r="AD403" s="1">
        <v>45181</v>
      </c>
      <c r="AE403">
        <v>242</v>
      </c>
      <c r="AF403">
        <f ca="1">IF(fake_dataset[[#This Row],[full]]=1,RANDBETWEEN(200,500),RANDBETWEEN(-50,250))</f>
        <v>349</v>
      </c>
    </row>
    <row r="404" spans="1:32" x14ac:dyDescent="0.35">
      <c r="A404" t="str" cm="1">
        <f t="array" aca="1" ref="A40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04" cm="1">
        <f t="array" aca="1" ref="B404" ca="1">INDEX(DBCs!$A$1:$A$36, RANDBETWEEN(1, COUNT(DBCs!$A$1:$A$36)))</f>
        <v>601</v>
      </c>
      <c r="C404" s="1">
        <v>45060</v>
      </c>
      <c r="D404" cm="1">
        <f t="array" aca="1" ref="D404" ca="1">IF(RAND() &lt;= 0.8, fake_dataset[[#This Row],[dbc_diagnosis_code]], INDEX(DBCs!$A$1:$A$36, RANDBETWEEN(1, COUNTA(DBCs!$A$1:$A$36))))</f>
        <v>601</v>
      </c>
      <c r="E404">
        <f ca="1">IF(fake_dataset[[#This Row],[dbc_switch]]=1,IF(RAND()&lt;Blad1!$B$1,1,0),IF(RAND()&lt;Blad1!$B$4,1,0))</f>
        <v>0</v>
      </c>
      <c r="F404">
        <f ca="1">IF(fake_dataset[[#This Row],[dbc_diagnosis_code]]=fake_dataset[[#This Row],[corrected_dbc]],0,1)</f>
        <v>0</v>
      </c>
      <c r="G404" t="str" cm="1">
        <f t="array" aca="1" ref="G404" ca="1">INDEX('explanations '!$A$1:$A$19, RANDBETWEEN(1, COUNTA('explanations '!$A$1:$A$19)))</f>
        <v>De huidige code weerspiegelt niet de nieuwe diagnose pericarditis, die nu de leidende diagnose is.</v>
      </c>
      <c r="H404">
        <v>8</v>
      </c>
      <c r="I404">
        <v>174</v>
      </c>
      <c r="J404">
        <v>28</v>
      </c>
      <c r="K404">
        <v>29658</v>
      </c>
      <c r="L404" t="s">
        <v>35</v>
      </c>
      <c r="M404" t="s">
        <v>32</v>
      </c>
      <c r="N404">
        <v>7</v>
      </c>
      <c r="O404">
        <v>8</v>
      </c>
      <c r="P404" cm="1">
        <f t="array" aca="1" ref="P404" ca="1">INDEX({1;1;1;1;1;2;2;2;2;2;3;3;3;3;4;4;4;5;5;6;6;7;8;9;10}, RANDBETWEEN(1, 25))</f>
        <v>7</v>
      </c>
      <c r="Q404">
        <v>8</v>
      </c>
      <c r="R404">
        <f ca="1">IF(fake_dataset[[#This Row],[count_score]]&gt;3,1,0)</f>
        <v>1</v>
      </c>
      <c r="S404" s="2">
        <v>45414.186863425923</v>
      </c>
      <c r="T404" s="1">
        <v>45366</v>
      </c>
      <c r="U404" s="1">
        <v>45280</v>
      </c>
      <c r="V404" t="s">
        <v>37</v>
      </c>
      <c r="W404" t="s">
        <v>30</v>
      </c>
      <c r="X404" s="1" t="str">
        <f t="shared" ca="1" si="36"/>
        <v/>
      </c>
      <c r="Y404" s="1" t="str">
        <f t="shared" ca="1" si="37"/>
        <v/>
      </c>
      <c r="Z404" s="1" t="str">
        <f t="shared" ca="1" si="38"/>
        <v/>
      </c>
      <c r="AA404" s="1" t="str">
        <f t="shared" ca="1" si="39"/>
        <v/>
      </c>
      <c r="AB404" s="1">
        <f t="shared" ca="1" si="40"/>
        <v>45055</v>
      </c>
      <c r="AC404" s="1">
        <f t="shared" ca="1" si="41"/>
        <v>45055</v>
      </c>
      <c r="AD404" s="1">
        <v>45253</v>
      </c>
      <c r="AE404">
        <v>-161</v>
      </c>
      <c r="AF404">
        <f ca="1">IF(fake_dataset[[#This Row],[full]]=1,RANDBETWEEN(200,500),RANDBETWEEN(-50,250))</f>
        <v>404</v>
      </c>
    </row>
    <row r="405" spans="1:32" x14ac:dyDescent="0.35">
      <c r="A405" t="str" cm="1">
        <f t="array" aca="1" ref="A40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05" cm="1">
        <f t="array" aca="1" ref="B405" ca="1">INDEX(DBCs!$A$1:$A$36, RANDBETWEEN(1, COUNT(DBCs!$A$1:$A$36)))</f>
        <v>201</v>
      </c>
      <c r="C405" s="1">
        <v>45256</v>
      </c>
      <c r="D405" cm="1">
        <f t="array" aca="1" ref="D405" ca="1">IF(RAND() &lt;= 0.8, fake_dataset[[#This Row],[dbc_diagnosis_code]], INDEX(DBCs!$A$1:$A$36, RANDBETWEEN(1, COUNTA(DBCs!$A$1:$A$36))))</f>
        <v>201</v>
      </c>
      <c r="E405">
        <f ca="1">IF(fake_dataset[[#This Row],[dbc_switch]]=1,IF(RAND()&lt;Blad1!$B$1,1,0),IF(RAND()&lt;Blad1!$B$4,1,0))</f>
        <v>0</v>
      </c>
      <c r="F405">
        <f ca="1">IF(fake_dataset[[#This Row],[dbc_diagnosis_code]]=fake_dataset[[#This Row],[corrected_dbc]],0,1)</f>
        <v>0</v>
      </c>
      <c r="G405" t="str" cm="1">
        <f t="array" aca="1" ref="G405" ca="1">INDEX('explanations '!$A$1:$A$19, RANDBETWEEN(1, COUNTA('explanations '!$A$1:$A$19)))</f>
        <v>De huidige code is niet meer adequaat omdat de patiënt nu behandeld wordt voor eindstadium hartfalen, wat als de leidende diagnose moet worden beschouwd.</v>
      </c>
      <c r="H405">
        <v>5</v>
      </c>
      <c r="I405">
        <v>168</v>
      </c>
      <c r="J405">
        <v>40</v>
      </c>
      <c r="K405">
        <v>28980</v>
      </c>
      <c r="L405" t="s">
        <v>40</v>
      </c>
      <c r="M405" t="s">
        <v>36</v>
      </c>
      <c r="N405">
        <v>4</v>
      </c>
      <c r="O405">
        <v>5</v>
      </c>
      <c r="P405" cm="1">
        <f t="array" aca="1" ref="P405" ca="1">INDEX({1;1;1;1;1;2;2;2;2;2;3;3;3;3;4;4;4;5;5;6;6;7;8;9;10}, RANDBETWEEN(1, 25))</f>
        <v>1</v>
      </c>
      <c r="Q405">
        <v>7</v>
      </c>
      <c r="R405">
        <f ca="1">IF(fake_dataset[[#This Row],[count_score]]&gt;3,1,0)</f>
        <v>0</v>
      </c>
      <c r="S405" s="2">
        <v>45168.790775462963</v>
      </c>
      <c r="T405" s="1">
        <v>45239</v>
      </c>
      <c r="U405" s="1">
        <v>45269</v>
      </c>
      <c r="V405" t="s">
        <v>39</v>
      </c>
      <c r="W405" t="s">
        <v>30</v>
      </c>
      <c r="X405" s="1" t="str">
        <f t="shared" ca="1" si="36"/>
        <v/>
      </c>
      <c r="Y405" s="1">
        <f t="shared" ca="1" si="37"/>
        <v>45251</v>
      </c>
      <c r="Z405" s="1">
        <f t="shared" ca="1" si="38"/>
        <v>45251</v>
      </c>
      <c r="AA405" s="1" t="str">
        <f t="shared" ca="1" si="39"/>
        <v/>
      </c>
      <c r="AB405" s="1" t="str">
        <f t="shared" ca="1" si="40"/>
        <v/>
      </c>
      <c r="AC405" s="1" t="str">
        <f t="shared" ca="1" si="41"/>
        <v/>
      </c>
      <c r="AD405" s="1">
        <v>45156</v>
      </c>
      <c r="AE405">
        <v>-36</v>
      </c>
      <c r="AF405">
        <f ca="1">IF(fake_dataset[[#This Row],[full]]=1,RANDBETWEEN(200,500),RANDBETWEEN(-50,250))</f>
        <v>12</v>
      </c>
    </row>
    <row r="406" spans="1:32" x14ac:dyDescent="0.35">
      <c r="A406" t="str" cm="1">
        <f t="array" aca="1" ref="A40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06" cm="1">
        <f t="array" aca="1" ref="B406" ca="1">INDEX(DBCs!$A$1:$A$36, RANDBETWEEN(1, COUNT(DBCs!$A$1:$A$36)))</f>
        <v>401</v>
      </c>
      <c r="C406" s="1">
        <v>45207</v>
      </c>
      <c r="D406" cm="1">
        <f t="array" aca="1" ref="D406" ca="1">IF(RAND() &lt;= 0.8, fake_dataset[[#This Row],[dbc_diagnosis_code]], INDEX(DBCs!$A$1:$A$36, RANDBETWEEN(1, COUNTA(DBCs!$A$1:$A$36))))</f>
        <v>501</v>
      </c>
      <c r="E406">
        <f ca="1">IF(fake_dataset[[#This Row],[dbc_switch]]=1,IF(RAND()&lt;Blad1!$B$1,1,0),IF(RAND()&lt;Blad1!$B$4,1,0))</f>
        <v>1</v>
      </c>
      <c r="F406">
        <f ca="1">IF(fake_dataset[[#This Row],[dbc_diagnosis_code]]=fake_dataset[[#This Row],[corrected_dbc]],0,1)</f>
        <v>1</v>
      </c>
      <c r="G406" t="str" cm="1">
        <f t="array" aca="1" ref="G406" ca="1">INDEX('explanations '!$A$1:$A$19, RANDBETWEEN(1, COUNTA('explanations '!$A$1:$A$19)))</f>
        <v>De huidige code dekt niet de nieuwe diagnose congestief hartfalen, wat nu als de leidende diagnose moet worden beschouwd.</v>
      </c>
      <c r="H406">
        <v>2</v>
      </c>
      <c r="I406">
        <v>197</v>
      </c>
      <c r="J406">
        <v>88</v>
      </c>
      <c r="K406">
        <v>69766</v>
      </c>
      <c r="L406" t="s">
        <v>35</v>
      </c>
      <c r="M406" t="s">
        <v>38</v>
      </c>
      <c r="N406">
        <v>8</v>
      </c>
      <c r="O406">
        <v>5</v>
      </c>
      <c r="P406" cm="1">
        <f t="array" aca="1" ref="P406" ca="1">INDEX({1;1;1;1;1;2;2;2;2;2;3;3;3;3;4;4;4;5;5;6;6;7;8;9;10}, RANDBETWEEN(1, 25))</f>
        <v>6</v>
      </c>
      <c r="Q406">
        <v>4</v>
      </c>
      <c r="R406">
        <f ca="1">IF(fake_dataset[[#This Row],[count_score]]&gt;3,1,0)</f>
        <v>1</v>
      </c>
      <c r="S406" s="2">
        <v>45335.119814814818</v>
      </c>
      <c r="T406" s="1">
        <v>45087</v>
      </c>
      <c r="U406" s="1">
        <v>45073</v>
      </c>
      <c r="V406" t="s">
        <v>39</v>
      </c>
      <c r="W406" t="s">
        <v>34</v>
      </c>
      <c r="X406" s="1" t="str">
        <f t="shared" ca="1" si="36"/>
        <v/>
      </c>
      <c r="Y406" s="1" t="str">
        <f t="shared" ca="1" si="37"/>
        <v/>
      </c>
      <c r="Z406" s="1" t="str">
        <f t="shared" ca="1" si="38"/>
        <v/>
      </c>
      <c r="AA406" s="1" t="str">
        <f t="shared" ca="1" si="39"/>
        <v/>
      </c>
      <c r="AB406" s="1" t="str">
        <f t="shared" ca="1" si="40"/>
        <v/>
      </c>
      <c r="AC406" s="1">
        <f t="shared" ca="1" si="41"/>
        <v>45202</v>
      </c>
      <c r="AD406" s="1">
        <v>45398</v>
      </c>
      <c r="AE406">
        <v>227</v>
      </c>
      <c r="AF406">
        <f ca="1">IF(fake_dataset[[#This Row],[full]]=1,RANDBETWEEN(200,500),RANDBETWEEN(-50,250))</f>
        <v>249</v>
      </c>
    </row>
    <row r="407" spans="1:32" x14ac:dyDescent="0.35">
      <c r="A407" t="str" cm="1">
        <f t="array" aca="1" ref="A40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07" cm="1">
        <f t="array" aca="1" ref="B407" ca="1">INDEX(DBCs!$A$1:$A$36, RANDBETWEEN(1, COUNT(DBCs!$A$1:$A$36)))</f>
        <v>803</v>
      </c>
      <c r="C407" s="1">
        <v>45261</v>
      </c>
      <c r="D407" cm="1">
        <f t="array" aca="1" ref="D407" ca="1">IF(RAND() &lt;= 0.8, fake_dataset[[#This Row],[dbc_diagnosis_code]], INDEX(DBCs!$A$1:$A$36, RANDBETWEEN(1, COUNTA(DBCs!$A$1:$A$36))))</f>
        <v>803</v>
      </c>
      <c r="E407">
        <f ca="1">IF(fake_dataset[[#This Row],[dbc_switch]]=1,IF(RAND()&lt;Blad1!$B$1,1,0),IF(RAND()&lt;Blad1!$B$4,1,0))</f>
        <v>1</v>
      </c>
      <c r="F407">
        <f ca="1">IF(fake_dataset[[#This Row],[dbc_diagnosis_code]]=fake_dataset[[#This Row],[corrected_dbc]],0,1)</f>
        <v>0</v>
      </c>
      <c r="G407" t="str" cm="1">
        <f t="array" aca="1" ref="G407" ca="1">INDEX('explanations '!$A$1:$A$19, RANDBETWEEN(1, COUNTA('explanations '!$A$1:$A$19)))</f>
        <v>De huidige code is niet toereikend omdat de nieuwe diagnose aorta-aneurysma nu de leidende diagnose is.</v>
      </c>
      <c r="H407">
        <v>2</v>
      </c>
      <c r="I407">
        <v>182</v>
      </c>
      <c r="J407">
        <v>90</v>
      </c>
      <c r="K407">
        <v>19911</v>
      </c>
      <c r="L407" t="s">
        <v>35</v>
      </c>
      <c r="M407" t="s">
        <v>38</v>
      </c>
      <c r="N407">
        <v>6</v>
      </c>
      <c r="O407">
        <v>1</v>
      </c>
      <c r="P407" cm="1">
        <f t="array" aca="1" ref="P407" ca="1">INDEX({1;1;1;1;1;2;2;2;2;2;3;3;3;3;4;4;4;5;5;6;6;7;8;9;10}, RANDBETWEEN(1, 25))</f>
        <v>2</v>
      </c>
      <c r="Q407">
        <v>7</v>
      </c>
      <c r="R407">
        <f ca="1">IF(fake_dataset[[#This Row],[count_score]]&gt;3,1,0)</f>
        <v>0</v>
      </c>
      <c r="S407" s="2">
        <v>45362.428842592592</v>
      </c>
      <c r="T407" s="1">
        <v>45126</v>
      </c>
      <c r="U407" s="1">
        <v>45058</v>
      </c>
      <c r="V407" t="s">
        <v>37</v>
      </c>
      <c r="W407" t="s">
        <v>34</v>
      </c>
      <c r="X407" s="1" t="str">
        <f t="shared" ca="1" si="36"/>
        <v/>
      </c>
      <c r="Y407" s="1" t="str">
        <f t="shared" ca="1" si="37"/>
        <v/>
      </c>
      <c r="Z407" s="1" t="str">
        <f t="shared" ca="1" si="38"/>
        <v/>
      </c>
      <c r="AA407" s="1" t="str">
        <f t="shared" ca="1" si="39"/>
        <v/>
      </c>
      <c r="AB407" s="1">
        <f t="shared" ca="1" si="40"/>
        <v>45256</v>
      </c>
      <c r="AC407" s="1">
        <f t="shared" ca="1" si="41"/>
        <v>45256</v>
      </c>
      <c r="AD407" s="1">
        <v>45246</v>
      </c>
      <c r="AE407">
        <v>-204</v>
      </c>
      <c r="AF407">
        <f ca="1">IF(fake_dataset[[#This Row],[full]]=1,RANDBETWEEN(200,500),RANDBETWEEN(-50,250))</f>
        <v>-39</v>
      </c>
    </row>
    <row r="408" spans="1:32" x14ac:dyDescent="0.35">
      <c r="A408" t="str" cm="1">
        <f t="array" aca="1" ref="A40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08" cm="1">
        <f t="array" aca="1" ref="B408" ca="1">INDEX(DBCs!$A$1:$A$36, RANDBETWEEN(1, COUNT(DBCs!$A$1:$A$36)))</f>
        <v>821</v>
      </c>
      <c r="C408" s="1">
        <v>45351</v>
      </c>
      <c r="D408" cm="1">
        <f t="array" aca="1" ref="D408" ca="1">IF(RAND() &lt;= 0.8, fake_dataset[[#This Row],[dbc_diagnosis_code]], INDEX(DBCs!$A$1:$A$36, RANDBETWEEN(1, COUNTA(DBCs!$A$1:$A$36))))</f>
        <v>821</v>
      </c>
      <c r="E408">
        <f ca="1">IF(fake_dataset[[#This Row],[dbc_switch]]=1,IF(RAND()&lt;Blad1!$B$1,1,0),IF(RAND()&lt;Blad1!$B$4,1,0))</f>
        <v>0</v>
      </c>
      <c r="F408">
        <f ca="1">IF(fake_dataset[[#This Row],[dbc_diagnosis_code]]=fake_dataset[[#This Row],[corrected_dbc]],0,1)</f>
        <v>0</v>
      </c>
      <c r="G408" t="str" cm="1">
        <f t="array" aca="1" ref="G408" ca="1">INDEX('explanations '!$A$1:$A$19, RANDBETWEEN(1, COUNTA('explanations '!$A$1:$A$19)))</f>
        <v>De huidige code is niet langer adequaat omdat de diagnose eindstadium hartfalen nu de leidende diagnose is.</v>
      </c>
      <c r="H408">
        <v>3</v>
      </c>
      <c r="I408">
        <v>182</v>
      </c>
      <c r="J408">
        <v>15</v>
      </c>
      <c r="K408">
        <v>48482</v>
      </c>
      <c r="L408" t="s">
        <v>31</v>
      </c>
      <c r="M408" t="s">
        <v>32</v>
      </c>
      <c r="N408">
        <v>10</v>
      </c>
      <c r="O408">
        <v>1</v>
      </c>
      <c r="P408" cm="1">
        <f t="array" aca="1" ref="P408" ca="1">INDEX({1;1;1;1;1;2;2;2;2;2;3;3;3;3;4;4;4;5;5;6;6;7;8;9;10}, RANDBETWEEN(1, 25))</f>
        <v>6</v>
      </c>
      <c r="Q408">
        <v>10</v>
      </c>
      <c r="R408">
        <f ca="1">IF(fake_dataset[[#This Row],[count_score]]&gt;3,1,0)</f>
        <v>1</v>
      </c>
      <c r="S408" s="2">
        <v>45406.940474537034</v>
      </c>
      <c r="T408" s="1">
        <v>45412</v>
      </c>
      <c r="U408" s="1">
        <v>45200</v>
      </c>
      <c r="V408" t="s">
        <v>37</v>
      </c>
      <c r="W408" t="s">
        <v>34</v>
      </c>
      <c r="X408" s="1" t="str">
        <f t="shared" ca="1" si="36"/>
        <v/>
      </c>
      <c r="Y408" s="1">
        <f t="shared" ca="1" si="37"/>
        <v>45346</v>
      </c>
      <c r="Z408" s="1" t="str">
        <f t="shared" ca="1" si="38"/>
        <v/>
      </c>
      <c r="AA408" s="1" t="str">
        <f t="shared" ca="1" si="39"/>
        <v/>
      </c>
      <c r="AB408" s="1" t="str">
        <f t="shared" ca="1" si="40"/>
        <v/>
      </c>
      <c r="AC408" s="1" t="str">
        <f t="shared" ca="1" si="41"/>
        <v/>
      </c>
      <c r="AD408" s="1">
        <v>45091</v>
      </c>
      <c r="AE408">
        <v>-340</v>
      </c>
      <c r="AF408">
        <f ca="1">IF(fake_dataset[[#This Row],[full]]=1,RANDBETWEEN(200,500),RANDBETWEEN(-50,250))</f>
        <v>272</v>
      </c>
    </row>
    <row r="409" spans="1:32" x14ac:dyDescent="0.35">
      <c r="A409" t="str" cm="1">
        <f t="array" aca="1" ref="A40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09" cm="1">
        <f t="array" aca="1" ref="B409" ca="1">INDEX(DBCs!$A$1:$A$36, RANDBETWEEN(1, COUNT(DBCs!$A$1:$A$36)))</f>
        <v>502</v>
      </c>
      <c r="C409" s="1">
        <v>45245</v>
      </c>
      <c r="D409" cm="1">
        <f t="array" aca="1" ref="D409" ca="1">IF(RAND() &lt;= 0.8, fake_dataset[[#This Row],[dbc_diagnosis_code]], INDEX(DBCs!$A$1:$A$36, RANDBETWEEN(1, COUNTA(DBCs!$A$1:$A$36))))</f>
        <v>502</v>
      </c>
      <c r="E409">
        <f ca="1">IF(fake_dataset[[#This Row],[dbc_switch]]=1,IF(RAND()&lt;Blad1!$B$1,1,0),IF(RAND()&lt;Blad1!$B$4,1,0))</f>
        <v>0</v>
      </c>
      <c r="F409">
        <f ca="1">IF(fake_dataset[[#This Row],[dbc_diagnosis_code]]=fake_dataset[[#This Row],[corrected_dbc]],0,1)</f>
        <v>0</v>
      </c>
      <c r="G409" t="str" cm="1">
        <f t="array" aca="1" ref="G409" ca="1">INDEX('explanations '!$A$1:$A$19, RANDBETWEEN(1, COUNTA('explanations '!$A$1:$A$19)))</f>
        <v>De huidige code is niet toereikend omdat de nieuwe diagnose coronaire hartziekte nu de primaire diagnose is.</v>
      </c>
      <c r="H409">
        <v>1</v>
      </c>
      <c r="I409">
        <v>176</v>
      </c>
      <c r="J409">
        <v>65</v>
      </c>
      <c r="K409">
        <v>80281</v>
      </c>
      <c r="L409" t="s">
        <v>35</v>
      </c>
      <c r="M409" t="s">
        <v>38</v>
      </c>
      <c r="N409">
        <v>6</v>
      </c>
      <c r="O409">
        <v>4</v>
      </c>
      <c r="P409" cm="1">
        <f t="array" aca="1" ref="P409" ca="1">INDEX({1;1;1;1;1;2;2;2;2;2;3;3;3;3;4;4;4;5;5;6;6;7;8;9;10}, RANDBETWEEN(1, 25))</f>
        <v>4</v>
      </c>
      <c r="Q409">
        <v>2</v>
      </c>
      <c r="R409">
        <f ca="1">IF(fake_dataset[[#This Row],[count_score]]&gt;3,1,0)</f>
        <v>1</v>
      </c>
      <c r="S409" s="2">
        <v>45374.937245370369</v>
      </c>
      <c r="T409" s="1">
        <v>45160</v>
      </c>
      <c r="U409" s="1">
        <v>45160</v>
      </c>
      <c r="V409" t="s">
        <v>37</v>
      </c>
      <c r="W409" t="s">
        <v>34</v>
      </c>
      <c r="X409" s="1" t="str">
        <f t="shared" ca="1" si="36"/>
        <v/>
      </c>
      <c r="Y409" s="1" t="str">
        <f t="shared" ca="1" si="37"/>
        <v/>
      </c>
      <c r="Z409" s="1" t="str">
        <f t="shared" ca="1" si="38"/>
        <v/>
      </c>
      <c r="AA409" s="1" t="str">
        <f t="shared" ca="1" si="39"/>
        <v/>
      </c>
      <c r="AB409" s="1" t="str">
        <f t="shared" ca="1" si="40"/>
        <v/>
      </c>
      <c r="AC409" s="1" t="str">
        <f t="shared" ca="1" si="41"/>
        <v/>
      </c>
      <c r="AD409" s="1">
        <v>45065</v>
      </c>
      <c r="AE409">
        <v>-104</v>
      </c>
      <c r="AF409">
        <f ca="1">IF(fake_dataset[[#This Row],[full]]=1,RANDBETWEEN(200,500),RANDBETWEEN(-50,250))</f>
        <v>463</v>
      </c>
    </row>
    <row r="410" spans="1:32" x14ac:dyDescent="0.35">
      <c r="A410" t="str" cm="1">
        <f t="array" aca="1" ref="A41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10" cm="1">
        <f t="array" aca="1" ref="B410" ca="1">INDEX(DBCs!$A$1:$A$36, RANDBETWEEN(1, COUNT(DBCs!$A$1:$A$36)))</f>
        <v>701</v>
      </c>
      <c r="C410" s="1">
        <v>45180</v>
      </c>
      <c r="D410" cm="1">
        <f t="array" aca="1" ref="D410" ca="1">IF(RAND() &lt;= 0.8, fake_dataset[[#This Row],[dbc_diagnosis_code]], INDEX(DBCs!$A$1:$A$36, RANDBETWEEN(1, COUNTA(DBCs!$A$1:$A$36))))</f>
        <v>701</v>
      </c>
      <c r="E410">
        <f ca="1">IF(fake_dataset[[#This Row],[dbc_switch]]=1,IF(RAND()&lt;Blad1!$B$1,1,0),IF(RAND()&lt;Blad1!$B$4,1,0))</f>
        <v>0</v>
      </c>
      <c r="F410">
        <f ca="1">IF(fake_dataset[[#This Row],[dbc_diagnosis_code]]=fake_dataset[[#This Row],[corrected_dbc]],0,1)</f>
        <v>0</v>
      </c>
      <c r="G410" t="str" cm="1">
        <f t="array" aca="1" ref="G410" ca="1">INDEX('explanations '!$A$1:$A$19, RANDBETWEEN(1, COUNTA('explanations '!$A$1:$A$19)))</f>
        <v>De huidige code dekt niet de nieuwe diagnose congestief hartfalen, wat nu als de leidende diagnose moet worden beschouwd.</v>
      </c>
      <c r="H410">
        <v>2</v>
      </c>
      <c r="I410">
        <v>161</v>
      </c>
      <c r="J410">
        <v>65</v>
      </c>
      <c r="K410">
        <v>34398</v>
      </c>
      <c r="L410" t="s">
        <v>31</v>
      </c>
      <c r="M410" t="s">
        <v>36</v>
      </c>
      <c r="N410">
        <v>9</v>
      </c>
      <c r="O410">
        <v>2</v>
      </c>
      <c r="P410" cm="1">
        <f t="array" aca="1" ref="P410" ca="1">INDEX({1;1;1;1;1;2;2;2;2;2;3;3;3;3;4;4;4;5;5;6;6;7;8;9;10}, RANDBETWEEN(1, 25))</f>
        <v>5</v>
      </c>
      <c r="Q410">
        <v>10</v>
      </c>
      <c r="R410">
        <f ca="1">IF(fake_dataset[[#This Row],[count_score]]&gt;3,1,0)</f>
        <v>1</v>
      </c>
      <c r="S410" s="2">
        <v>45299.483981481484</v>
      </c>
      <c r="T410" s="1">
        <v>45338</v>
      </c>
      <c r="U410" s="1">
        <v>45068</v>
      </c>
      <c r="V410" t="s">
        <v>33</v>
      </c>
      <c r="W410" t="s">
        <v>30</v>
      </c>
      <c r="X410" s="1" t="str">
        <f t="shared" ca="1" si="36"/>
        <v/>
      </c>
      <c r="Y410" s="1" t="str">
        <f t="shared" ca="1" si="37"/>
        <v/>
      </c>
      <c r="Z410" s="1" t="str">
        <f t="shared" ca="1" si="38"/>
        <v/>
      </c>
      <c r="AA410" s="1">
        <f t="shared" ca="1" si="39"/>
        <v>45175</v>
      </c>
      <c r="AB410" s="1" t="str">
        <f t="shared" ca="1" si="40"/>
        <v/>
      </c>
      <c r="AC410" s="1" t="str">
        <f t="shared" ca="1" si="41"/>
        <v/>
      </c>
      <c r="AD410" s="1">
        <v>45089</v>
      </c>
      <c r="AE410">
        <v>291</v>
      </c>
      <c r="AF410">
        <f ca="1">IF(fake_dataset[[#This Row],[full]]=1,RANDBETWEEN(200,500),RANDBETWEEN(-50,250))</f>
        <v>442</v>
      </c>
    </row>
    <row r="411" spans="1:32" x14ac:dyDescent="0.35">
      <c r="A411" t="str" cm="1">
        <f t="array" aca="1" ref="A41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11" cm="1">
        <f t="array" aca="1" ref="B411" ca="1">INDEX(DBCs!$A$1:$A$36, RANDBETWEEN(1, COUNT(DBCs!$A$1:$A$36)))</f>
        <v>709</v>
      </c>
      <c r="C411" s="1">
        <v>45176</v>
      </c>
      <c r="D411" cm="1">
        <f t="array" aca="1" ref="D411" ca="1">IF(RAND() &lt;= 0.8, fake_dataset[[#This Row],[dbc_diagnosis_code]], INDEX(DBCs!$A$1:$A$36, RANDBETWEEN(1, COUNTA(DBCs!$A$1:$A$36))))</f>
        <v>709</v>
      </c>
      <c r="E411">
        <f ca="1">IF(fake_dataset[[#This Row],[dbc_switch]]=1,IF(RAND()&lt;Blad1!$B$1,1,0),IF(RAND()&lt;Blad1!$B$4,1,0))</f>
        <v>1</v>
      </c>
      <c r="F411">
        <f ca="1">IF(fake_dataset[[#This Row],[dbc_diagnosis_code]]=fake_dataset[[#This Row],[corrected_dbc]],0,1)</f>
        <v>0</v>
      </c>
      <c r="G411" t="str" cm="1">
        <f t="array" aca="1" ref="G411" ca="1">INDEX('explanations '!$A$1:$A$19, RANDBETWEEN(1, COUNTA('explanations '!$A$1:$A$19)))</f>
        <v>De huidige code weerspiegelt niet de nieuwe diagnose van coronaire hartziekte, die nu de belangrijkste focus van de behandeling is.</v>
      </c>
      <c r="H411">
        <v>3</v>
      </c>
      <c r="I411">
        <v>196</v>
      </c>
      <c r="J411">
        <v>12</v>
      </c>
      <c r="K411">
        <v>86494</v>
      </c>
      <c r="L411" t="s">
        <v>35</v>
      </c>
      <c r="M411" t="s">
        <v>36</v>
      </c>
      <c r="N411">
        <v>5</v>
      </c>
      <c r="O411">
        <v>2</v>
      </c>
      <c r="P411" cm="1">
        <f t="array" aca="1" ref="P411" ca="1">INDEX({1;1;1;1;1;2;2;2;2;2;3;3;3;3;4;4;4;5;5;6;6;7;8;9;10}, RANDBETWEEN(1, 25))</f>
        <v>2</v>
      </c>
      <c r="Q411">
        <v>6</v>
      </c>
      <c r="R411">
        <f ca="1">IF(fake_dataset[[#This Row],[count_score]]&gt;3,1,0)</f>
        <v>0</v>
      </c>
      <c r="S411" s="2">
        <v>45196.161168981482</v>
      </c>
      <c r="T411" s="1">
        <v>45387</v>
      </c>
      <c r="U411" s="1">
        <v>45324</v>
      </c>
      <c r="V411" t="s">
        <v>37</v>
      </c>
      <c r="W411" t="s">
        <v>34</v>
      </c>
      <c r="X411" s="1" t="str">
        <f t="shared" ca="1" si="36"/>
        <v/>
      </c>
      <c r="Y411" s="1" t="str">
        <f t="shared" ca="1" si="37"/>
        <v/>
      </c>
      <c r="Z411" s="1" t="str">
        <f t="shared" ca="1" si="38"/>
        <v/>
      </c>
      <c r="AA411" s="1" t="str">
        <f t="shared" ca="1" si="39"/>
        <v/>
      </c>
      <c r="AB411" s="1" t="str">
        <f t="shared" ca="1" si="40"/>
        <v/>
      </c>
      <c r="AC411" s="1" t="str">
        <f t="shared" ca="1" si="41"/>
        <v/>
      </c>
      <c r="AD411" s="1">
        <v>45189</v>
      </c>
      <c r="AE411">
        <v>175</v>
      </c>
      <c r="AF411">
        <f ca="1">IF(fake_dataset[[#This Row],[full]]=1,RANDBETWEEN(200,500),RANDBETWEEN(-50,250))</f>
        <v>207</v>
      </c>
    </row>
    <row r="412" spans="1:32" x14ac:dyDescent="0.35">
      <c r="A412" t="str" cm="1">
        <f t="array" aca="1" ref="A41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12" cm="1">
        <f t="array" aca="1" ref="B412" ca="1">INDEX(DBCs!$A$1:$A$36, RANDBETWEEN(1, COUNT(DBCs!$A$1:$A$36)))</f>
        <v>609</v>
      </c>
      <c r="C412" s="1">
        <v>45260</v>
      </c>
      <c r="D412" cm="1">
        <f t="array" aca="1" ref="D412" ca="1">IF(RAND() &lt;= 0.8, fake_dataset[[#This Row],[dbc_diagnosis_code]], INDEX(DBCs!$A$1:$A$36, RANDBETWEEN(1, COUNTA(DBCs!$A$1:$A$36))))</f>
        <v>609</v>
      </c>
      <c r="E412">
        <f ca="1">IF(fake_dataset[[#This Row],[dbc_switch]]=1,IF(RAND()&lt;Blad1!$B$1,1,0),IF(RAND()&lt;Blad1!$B$4,1,0))</f>
        <v>0</v>
      </c>
      <c r="F412">
        <f ca="1">IF(fake_dataset[[#This Row],[dbc_diagnosis_code]]=fake_dataset[[#This Row],[corrected_dbc]],0,1)</f>
        <v>0</v>
      </c>
      <c r="G412" t="str" cm="1">
        <f t="array" aca="1" ref="G412" ca="1">INDEX('explanations '!$A$1:$A$19, RANDBETWEEN(1, COUNTA('explanations '!$A$1:$A$19)))</f>
        <v>De huidige code voldoet niet meer omdat hypertrofische cardiomyopathie nu als de leidende diagnose is vastgesteld.</v>
      </c>
      <c r="H412">
        <v>8</v>
      </c>
      <c r="I412">
        <v>157</v>
      </c>
      <c r="J412">
        <v>83</v>
      </c>
      <c r="K412">
        <v>44787</v>
      </c>
      <c r="L412" t="s">
        <v>31</v>
      </c>
      <c r="M412" t="s">
        <v>36</v>
      </c>
      <c r="N412">
        <v>1</v>
      </c>
      <c r="O412">
        <v>9</v>
      </c>
      <c r="P412" cm="1">
        <f t="array" aca="1" ref="P412" ca="1">INDEX({1;1;1;1;1;2;2;2;2;2;3;3;3;3;4;4;4;5;5;6;6;7;8;9;10}, RANDBETWEEN(1, 25))</f>
        <v>1</v>
      </c>
      <c r="Q412">
        <v>2</v>
      </c>
      <c r="R412">
        <f ca="1">IF(fake_dataset[[#This Row],[count_score]]&gt;3,1,0)</f>
        <v>0</v>
      </c>
      <c r="S412" s="2">
        <v>45372.638206018521</v>
      </c>
      <c r="T412" s="1">
        <v>45368</v>
      </c>
      <c r="U412" s="1">
        <v>45300</v>
      </c>
      <c r="V412" t="s">
        <v>37</v>
      </c>
      <c r="W412" t="s">
        <v>30</v>
      </c>
      <c r="X412" s="1">
        <f t="shared" ca="1" si="36"/>
        <v>45255</v>
      </c>
      <c r="Y412" s="1" t="str">
        <f t="shared" ca="1" si="37"/>
        <v/>
      </c>
      <c r="Z412" s="1" t="str">
        <f t="shared" ca="1" si="38"/>
        <v/>
      </c>
      <c r="AA412" s="1" t="str">
        <f t="shared" ca="1" si="39"/>
        <v/>
      </c>
      <c r="AB412" s="1" t="str">
        <f t="shared" ca="1" si="40"/>
        <v/>
      </c>
      <c r="AC412" s="1" t="str">
        <f t="shared" ca="1" si="41"/>
        <v/>
      </c>
      <c r="AD412" s="1">
        <v>45129</v>
      </c>
      <c r="AE412">
        <v>-210</v>
      </c>
      <c r="AF412">
        <f ca="1">IF(fake_dataset[[#This Row],[full]]=1,RANDBETWEEN(200,500),RANDBETWEEN(-50,250))</f>
        <v>53</v>
      </c>
    </row>
    <row r="413" spans="1:32" x14ac:dyDescent="0.35">
      <c r="A413" t="str" cm="1">
        <f t="array" aca="1" ref="A41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13" cm="1">
        <f t="array" aca="1" ref="B413" ca="1">INDEX(DBCs!$A$1:$A$36, RANDBETWEEN(1, COUNT(DBCs!$A$1:$A$36)))</f>
        <v>202</v>
      </c>
      <c r="C413" s="1">
        <v>45201</v>
      </c>
      <c r="D413" cm="1">
        <f t="array" aca="1" ref="D413" ca="1">IF(RAND() &lt;= 0.8, fake_dataset[[#This Row],[dbc_diagnosis_code]], INDEX(DBCs!$A$1:$A$36, RANDBETWEEN(1, COUNTA(DBCs!$A$1:$A$36))))</f>
        <v>202</v>
      </c>
      <c r="E413">
        <f ca="1">IF(fake_dataset[[#This Row],[dbc_switch]]=1,IF(RAND()&lt;Blad1!$B$1,1,0),IF(RAND()&lt;Blad1!$B$4,1,0))</f>
        <v>1</v>
      </c>
      <c r="F413">
        <f ca="1">IF(fake_dataset[[#This Row],[dbc_diagnosis_code]]=fake_dataset[[#This Row],[corrected_dbc]],0,1)</f>
        <v>0</v>
      </c>
      <c r="G413" t="str" cm="1">
        <f t="array" aca="1" ref="G413" ca="1">INDEX('explanations '!$A$1:$A$19, RANDBETWEEN(1, COUNTA('explanations '!$A$1:$A$19)))</f>
        <v>De huidige code is niet toereikend omdat de nieuwe diagnose aorta-aneurysma nu de leidende diagnose is.</v>
      </c>
      <c r="H413">
        <v>6</v>
      </c>
      <c r="I413">
        <v>156</v>
      </c>
      <c r="J413">
        <v>98</v>
      </c>
      <c r="K413">
        <v>25443</v>
      </c>
      <c r="L413" t="s">
        <v>31</v>
      </c>
      <c r="M413" t="s">
        <v>32</v>
      </c>
      <c r="N413">
        <v>8</v>
      </c>
      <c r="O413">
        <v>1</v>
      </c>
      <c r="P413" cm="1">
        <f t="array" aca="1" ref="P413" ca="1">INDEX({1;1;1;1;1;2;2;2;2;2;3;3;3;3;4;4;4;5;5;6;6;7;8;9;10}, RANDBETWEEN(1, 25))</f>
        <v>3</v>
      </c>
      <c r="Q413">
        <v>4</v>
      </c>
      <c r="R413">
        <f ca="1">IF(fake_dataset[[#This Row],[count_score]]&gt;3,1,0)</f>
        <v>0</v>
      </c>
      <c r="S413" s="2">
        <v>45125.890694444446</v>
      </c>
      <c r="T413" s="1">
        <v>45095</v>
      </c>
      <c r="U413" s="1">
        <v>45349</v>
      </c>
      <c r="V413" t="s">
        <v>33</v>
      </c>
      <c r="W413" t="s">
        <v>34</v>
      </c>
      <c r="X413" s="1" t="str">
        <f t="shared" ca="1" si="36"/>
        <v/>
      </c>
      <c r="Y413" s="1" t="str">
        <f t="shared" ca="1" si="37"/>
        <v/>
      </c>
      <c r="Z413" s="1" t="str">
        <f t="shared" ca="1" si="38"/>
        <v/>
      </c>
      <c r="AA413" s="1" t="str">
        <f t="shared" ca="1" si="39"/>
        <v/>
      </c>
      <c r="AB413" s="1" t="str">
        <f t="shared" ca="1" si="40"/>
        <v/>
      </c>
      <c r="AC413" s="1" t="str">
        <f t="shared" ca="1" si="41"/>
        <v/>
      </c>
      <c r="AD413" s="1">
        <v>45186</v>
      </c>
      <c r="AE413">
        <v>206</v>
      </c>
      <c r="AF413">
        <f ca="1">IF(fake_dataset[[#This Row],[full]]=1,RANDBETWEEN(200,500),RANDBETWEEN(-50,250))</f>
        <v>101</v>
      </c>
    </row>
    <row r="414" spans="1:32" x14ac:dyDescent="0.35">
      <c r="A414" t="str" cm="1">
        <f t="array" aca="1" ref="A41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14" cm="1">
        <f t="array" aca="1" ref="B414" ca="1">INDEX(DBCs!$A$1:$A$36, RANDBETWEEN(1, COUNT(DBCs!$A$1:$A$36)))</f>
        <v>203</v>
      </c>
      <c r="C414" s="1">
        <v>45121</v>
      </c>
      <c r="D414" cm="1">
        <f t="array" aca="1" ref="D414" ca="1">IF(RAND() &lt;= 0.8, fake_dataset[[#This Row],[dbc_diagnosis_code]], INDEX(DBCs!$A$1:$A$36, RANDBETWEEN(1, COUNTA(DBCs!$A$1:$A$36))))</f>
        <v>804</v>
      </c>
      <c r="E414">
        <f ca="1">IF(fake_dataset[[#This Row],[dbc_switch]]=1,IF(RAND()&lt;Blad1!$B$1,1,0),IF(RAND()&lt;Blad1!$B$4,1,0))</f>
        <v>0</v>
      </c>
      <c r="F414">
        <f ca="1">IF(fake_dataset[[#This Row],[dbc_diagnosis_code]]=fake_dataset[[#This Row],[corrected_dbc]],0,1)</f>
        <v>1</v>
      </c>
      <c r="G414" t="str" cm="1">
        <f t="array" aca="1" ref="G414" ca="1">INDEX('explanations '!$A$1:$A$19, RANDBETWEEN(1, COUNTA('explanations '!$A$1:$A$19)))</f>
        <v>De huidige code is onjuist omdat de nieuwe diagnose pulmonale hypertensie de voornaamste diagnose is geworden.</v>
      </c>
      <c r="H414">
        <v>2</v>
      </c>
      <c r="I414">
        <v>181</v>
      </c>
      <c r="J414">
        <v>56</v>
      </c>
      <c r="K414">
        <v>58448</v>
      </c>
      <c r="L414" t="s">
        <v>40</v>
      </c>
      <c r="M414" t="s">
        <v>38</v>
      </c>
      <c r="N414">
        <v>2</v>
      </c>
      <c r="O414">
        <v>8</v>
      </c>
      <c r="P414" cm="1">
        <f t="array" aca="1" ref="P414" ca="1">INDEX({1;1;1;1;1;2;2;2;2;2;3;3;3;3;4;4;4;5;5;6;6;7;8;9;10}, RANDBETWEEN(1, 25))</f>
        <v>1</v>
      </c>
      <c r="Q414">
        <v>7</v>
      </c>
      <c r="R414">
        <f ca="1">IF(fake_dataset[[#This Row],[count_score]]&gt;3,1,0)</f>
        <v>0</v>
      </c>
      <c r="S414" s="2">
        <v>45314.618425925924</v>
      </c>
      <c r="T414" s="1">
        <v>45391</v>
      </c>
      <c r="U414" s="1">
        <v>45122</v>
      </c>
      <c r="V414" t="s">
        <v>39</v>
      </c>
      <c r="W414" t="s">
        <v>30</v>
      </c>
      <c r="X414" s="1" t="str">
        <f t="shared" ca="1" si="36"/>
        <v/>
      </c>
      <c r="Y414" s="1" t="str">
        <f t="shared" ca="1" si="37"/>
        <v/>
      </c>
      <c r="Z414" s="1" t="str">
        <f t="shared" ca="1" si="38"/>
        <v/>
      </c>
      <c r="AA414" s="1" t="str">
        <f t="shared" ca="1" si="39"/>
        <v/>
      </c>
      <c r="AB414" s="1" t="str">
        <f t="shared" ca="1" si="40"/>
        <v/>
      </c>
      <c r="AC414" s="1" t="str">
        <f t="shared" ca="1" si="41"/>
        <v/>
      </c>
      <c r="AD414" s="1">
        <v>45406</v>
      </c>
      <c r="AE414">
        <v>19</v>
      </c>
      <c r="AF414">
        <f ca="1">IF(fake_dataset[[#This Row],[full]]=1,RANDBETWEEN(200,500),RANDBETWEEN(-50,250))</f>
        <v>132</v>
      </c>
    </row>
    <row r="415" spans="1:32" x14ac:dyDescent="0.35">
      <c r="A415" t="str" cm="1">
        <f t="array" aca="1" ref="A41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15" cm="1">
        <f t="array" aca="1" ref="B415" ca="1">INDEX(DBCs!$A$1:$A$36, RANDBETWEEN(1, COUNT(DBCs!$A$1:$A$36)))</f>
        <v>302</v>
      </c>
      <c r="C415" s="1">
        <v>45265</v>
      </c>
      <c r="D415" cm="1">
        <f t="array" aca="1" ref="D415" ca="1">IF(RAND() &lt;= 0.8, fake_dataset[[#This Row],[dbc_diagnosis_code]], INDEX(DBCs!$A$1:$A$36, RANDBETWEEN(1, COUNTA(DBCs!$A$1:$A$36))))</f>
        <v>302</v>
      </c>
      <c r="E415">
        <f ca="1">IF(fake_dataset[[#This Row],[dbc_switch]]=1,IF(RAND()&lt;Blad1!$B$1,1,0),IF(RAND()&lt;Blad1!$B$4,1,0))</f>
        <v>1</v>
      </c>
      <c r="F415">
        <f ca="1">IF(fake_dataset[[#This Row],[dbc_diagnosis_code]]=fake_dataset[[#This Row],[corrected_dbc]],0,1)</f>
        <v>0</v>
      </c>
      <c r="G415" t="str" cm="1">
        <f t="array" aca="1" ref="G415" ca="1">INDEX('explanations '!$A$1:$A$19, RANDBETWEEN(1, COUNTA('explanations '!$A$1:$A$19)))</f>
        <v>De huidige code is niet toereikend omdat de nieuwe diagnose coronaire hartziekte nu de primaire diagnose is.</v>
      </c>
      <c r="H415">
        <v>9</v>
      </c>
      <c r="I415">
        <v>160</v>
      </c>
      <c r="J415">
        <v>23</v>
      </c>
      <c r="K415">
        <v>15419</v>
      </c>
      <c r="L415" t="s">
        <v>31</v>
      </c>
      <c r="M415" t="s">
        <v>38</v>
      </c>
      <c r="N415">
        <v>1</v>
      </c>
      <c r="O415">
        <v>7</v>
      </c>
      <c r="P415" cm="1">
        <f t="array" aca="1" ref="P415" ca="1">INDEX({1;1;1;1;1;2;2;2;2;2;3;3;3;3;4;4;4;5;5;6;6;7;8;9;10}, RANDBETWEEN(1, 25))</f>
        <v>3</v>
      </c>
      <c r="Q415">
        <v>3</v>
      </c>
      <c r="R415">
        <f ca="1">IF(fake_dataset[[#This Row],[count_score]]&gt;3,1,0)</f>
        <v>0</v>
      </c>
      <c r="S415" s="2">
        <v>45320.995532407411</v>
      </c>
      <c r="T415" s="1">
        <v>45226</v>
      </c>
      <c r="U415" s="1">
        <v>45222</v>
      </c>
      <c r="V415" t="s">
        <v>39</v>
      </c>
      <c r="W415" t="s">
        <v>34</v>
      </c>
      <c r="X415" s="1" t="str">
        <f t="shared" ca="1" si="36"/>
        <v/>
      </c>
      <c r="Y415" s="1" t="str">
        <f t="shared" ca="1" si="37"/>
        <v/>
      </c>
      <c r="Z415" s="1" t="str">
        <f t="shared" ca="1" si="38"/>
        <v/>
      </c>
      <c r="AA415" s="1" t="str">
        <f t="shared" ca="1" si="39"/>
        <v/>
      </c>
      <c r="AB415" s="1" t="str">
        <f t="shared" ca="1" si="40"/>
        <v/>
      </c>
      <c r="AC415" s="1" t="str">
        <f t="shared" ca="1" si="41"/>
        <v/>
      </c>
      <c r="AD415" s="1">
        <v>45095</v>
      </c>
      <c r="AE415">
        <v>-179</v>
      </c>
      <c r="AF415">
        <f ca="1">IF(fake_dataset[[#This Row],[full]]=1,RANDBETWEEN(200,500),RANDBETWEEN(-50,250))</f>
        <v>9</v>
      </c>
    </row>
    <row r="416" spans="1:32" x14ac:dyDescent="0.35">
      <c r="A416" t="str" cm="1">
        <f t="array" aca="1" ref="A41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16" cm="1">
        <f t="array" aca="1" ref="B416" ca="1">INDEX(DBCs!$A$1:$A$36, RANDBETWEEN(1, COUNT(DBCs!$A$1:$A$36)))</f>
        <v>404</v>
      </c>
      <c r="C416" s="1">
        <v>45290</v>
      </c>
      <c r="D416" cm="1">
        <f t="array" aca="1" ref="D416" ca="1">IF(RAND() &lt;= 0.8, fake_dataset[[#This Row],[dbc_diagnosis_code]], INDEX(DBCs!$A$1:$A$36, RANDBETWEEN(1, COUNTA(DBCs!$A$1:$A$36))))</f>
        <v>404</v>
      </c>
      <c r="E416">
        <f ca="1">IF(fake_dataset[[#This Row],[dbc_switch]]=1,IF(RAND()&lt;Blad1!$B$1,1,0),IF(RAND()&lt;Blad1!$B$4,1,0))</f>
        <v>0</v>
      </c>
      <c r="F416">
        <f ca="1">IF(fake_dataset[[#This Row],[dbc_diagnosis_code]]=fake_dataset[[#This Row],[corrected_dbc]],0,1)</f>
        <v>0</v>
      </c>
      <c r="G416" t="str" cm="1">
        <f t="array" aca="1" ref="G416" ca="1">INDEX('explanations '!$A$1:$A$19, RANDBETWEEN(1, COUNTA('explanations '!$A$1:$A$19)))</f>
        <v>De huidige code is niet toereikend omdat de patiënt nu ook wordt behandeld voor een myocardinfarct, wat de leidende diagnose is geworden.</v>
      </c>
      <c r="H416">
        <v>9</v>
      </c>
      <c r="I416">
        <v>162</v>
      </c>
      <c r="J416">
        <v>61</v>
      </c>
      <c r="K416">
        <v>74356</v>
      </c>
      <c r="L416" t="s">
        <v>40</v>
      </c>
      <c r="M416" t="s">
        <v>36</v>
      </c>
      <c r="N416">
        <v>8</v>
      </c>
      <c r="O416">
        <v>7</v>
      </c>
      <c r="P416" cm="1">
        <f t="array" aca="1" ref="P416" ca="1">INDEX({1;1;1;1;1;2;2;2;2;2;3;3;3;3;4;4;4;5;5;6;6;7;8;9;10}, RANDBETWEEN(1, 25))</f>
        <v>1</v>
      </c>
      <c r="Q416">
        <v>3</v>
      </c>
      <c r="R416">
        <f ca="1">IF(fake_dataset[[#This Row],[count_score]]&gt;3,1,0)</f>
        <v>0</v>
      </c>
      <c r="S416" s="2">
        <v>45402.824317129627</v>
      </c>
      <c r="T416" s="1">
        <v>45224</v>
      </c>
      <c r="U416" s="1">
        <v>45228</v>
      </c>
      <c r="V416" t="s">
        <v>33</v>
      </c>
      <c r="W416" t="s">
        <v>34</v>
      </c>
      <c r="X416" s="1" t="str">
        <f t="shared" ca="1" si="36"/>
        <v/>
      </c>
      <c r="Y416" s="1" t="str">
        <f t="shared" ca="1" si="37"/>
        <v/>
      </c>
      <c r="Z416" s="1" t="str">
        <f t="shared" ca="1" si="38"/>
        <v/>
      </c>
      <c r="AA416" s="1">
        <f t="shared" ca="1" si="39"/>
        <v>45285</v>
      </c>
      <c r="AB416" s="1" t="str">
        <f t="shared" ca="1" si="40"/>
        <v/>
      </c>
      <c r="AC416" s="1" t="str">
        <f t="shared" ca="1" si="41"/>
        <v/>
      </c>
      <c r="AD416" s="1">
        <v>45330</v>
      </c>
      <c r="AE416">
        <v>236</v>
      </c>
      <c r="AF416">
        <f ca="1">IF(fake_dataset[[#This Row],[full]]=1,RANDBETWEEN(200,500),RANDBETWEEN(-50,250))</f>
        <v>73</v>
      </c>
    </row>
    <row r="417" spans="1:32" x14ac:dyDescent="0.35">
      <c r="A417" t="str" cm="1">
        <f t="array" aca="1" ref="A41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17" cm="1">
        <f t="array" aca="1" ref="B417" ca="1">INDEX(DBCs!$A$1:$A$36, RANDBETWEEN(1, COUNT(DBCs!$A$1:$A$36)))</f>
        <v>803</v>
      </c>
      <c r="C417" s="1">
        <v>45182</v>
      </c>
      <c r="D417" cm="1">
        <f t="array" aca="1" ref="D417" ca="1">IF(RAND() &lt;= 0.8, fake_dataset[[#This Row],[dbc_diagnosis_code]], INDEX(DBCs!$A$1:$A$36, RANDBETWEEN(1, COUNTA(DBCs!$A$1:$A$36))))</f>
        <v>803</v>
      </c>
      <c r="E417">
        <f ca="1">IF(fake_dataset[[#This Row],[dbc_switch]]=1,IF(RAND()&lt;Blad1!$B$1,1,0),IF(RAND()&lt;Blad1!$B$4,1,0))</f>
        <v>0</v>
      </c>
      <c r="F417">
        <f ca="1">IF(fake_dataset[[#This Row],[dbc_diagnosis_code]]=fake_dataset[[#This Row],[corrected_dbc]],0,1)</f>
        <v>0</v>
      </c>
      <c r="G417" t="str" cm="1">
        <f t="array" aca="1" ref="G417" ca="1">INDEX('explanations '!$A$1:$A$19, RANDBETWEEN(1, COUNTA('explanations '!$A$1:$A$19)))</f>
        <v>De huidige code is niet voldoende omdat atriumfibrilleren nu als de primaire diagnose is vastgesteld en actief wordt behandeld.</v>
      </c>
      <c r="H417">
        <v>7</v>
      </c>
      <c r="I417">
        <v>164</v>
      </c>
      <c r="J417">
        <v>66</v>
      </c>
      <c r="K417">
        <v>95934</v>
      </c>
      <c r="L417" t="s">
        <v>40</v>
      </c>
      <c r="M417" t="s">
        <v>36</v>
      </c>
      <c r="N417">
        <v>6</v>
      </c>
      <c r="O417">
        <v>3</v>
      </c>
      <c r="P417" cm="1">
        <f t="array" aca="1" ref="P417" ca="1">INDEX({1;1;1;1;1;2;2;2;2;2;3;3;3;3;4;4;4;5;5;6;6;7;8;9;10}, RANDBETWEEN(1, 25))</f>
        <v>7</v>
      </c>
      <c r="Q417">
        <v>4</v>
      </c>
      <c r="R417">
        <f ca="1">IF(fake_dataset[[#This Row],[count_score]]&gt;3,1,0)</f>
        <v>1</v>
      </c>
      <c r="S417" s="2">
        <v>45300.587569444448</v>
      </c>
      <c r="T417" s="1">
        <v>45317</v>
      </c>
      <c r="U417" s="1">
        <v>45376</v>
      </c>
      <c r="V417" t="s">
        <v>39</v>
      </c>
      <c r="W417" t="s">
        <v>30</v>
      </c>
      <c r="X417" s="1" t="str">
        <f t="shared" ca="1" si="36"/>
        <v/>
      </c>
      <c r="Y417" s="1" t="str">
        <f t="shared" ca="1" si="37"/>
        <v/>
      </c>
      <c r="Z417" s="1" t="str">
        <f t="shared" ca="1" si="38"/>
        <v/>
      </c>
      <c r="AA417" s="1" t="str">
        <f t="shared" ca="1" si="39"/>
        <v/>
      </c>
      <c r="AB417" s="1" t="str">
        <f t="shared" ca="1" si="40"/>
        <v/>
      </c>
      <c r="AC417" s="1" t="str">
        <f t="shared" ca="1" si="41"/>
        <v/>
      </c>
      <c r="AD417" s="1">
        <v>45269</v>
      </c>
      <c r="AE417">
        <v>-200</v>
      </c>
      <c r="AF417">
        <f ca="1">IF(fake_dataset[[#This Row],[full]]=1,RANDBETWEEN(200,500),RANDBETWEEN(-50,250))</f>
        <v>223</v>
      </c>
    </row>
    <row r="418" spans="1:32" x14ac:dyDescent="0.35">
      <c r="A418" t="str" cm="1">
        <f t="array" aca="1" ref="A41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18" cm="1">
        <f t="array" aca="1" ref="B418" ca="1">INDEX(DBCs!$A$1:$A$36, RANDBETWEEN(1, COUNT(DBCs!$A$1:$A$36)))</f>
        <v>902</v>
      </c>
      <c r="C418" s="1">
        <v>45095</v>
      </c>
      <c r="D418" cm="1">
        <f t="array" aca="1" ref="D418" ca="1">IF(RAND() &lt;= 0.8, fake_dataset[[#This Row],[dbc_diagnosis_code]], INDEX(DBCs!$A$1:$A$36, RANDBETWEEN(1, COUNTA(DBCs!$A$1:$A$36))))</f>
        <v>902</v>
      </c>
      <c r="E418">
        <f ca="1">IF(fake_dataset[[#This Row],[dbc_switch]]=1,IF(RAND()&lt;Blad1!$B$1,1,0),IF(RAND()&lt;Blad1!$B$4,1,0))</f>
        <v>1</v>
      </c>
      <c r="F418">
        <f ca="1">IF(fake_dataset[[#This Row],[dbc_diagnosis_code]]=fake_dataset[[#This Row],[corrected_dbc]],0,1)</f>
        <v>0</v>
      </c>
      <c r="G418" t="str" cm="1">
        <f t="array" aca="1" ref="G418" ca="1">INDEX('explanations '!$A$1:$A$19, RANDBETWEEN(1, COUNTA('explanations '!$A$1:$A$19)))</f>
        <v>De huidige code is niet toereikend omdat de nieuwe diagnose coronaire hartziekte nu de primaire diagnose is.</v>
      </c>
      <c r="H418">
        <v>9</v>
      </c>
      <c r="I418">
        <v>159</v>
      </c>
      <c r="J418">
        <v>45</v>
      </c>
      <c r="K418">
        <v>18984</v>
      </c>
      <c r="L418" t="s">
        <v>35</v>
      </c>
      <c r="M418" t="s">
        <v>38</v>
      </c>
      <c r="N418">
        <v>6</v>
      </c>
      <c r="O418">
        <v>4</v>
      </c>
      <c r="P418" cm="1">
        <f t="array" aca="1" ref="P418" ca="1">INDEX({1;1;1;1;1;2;2;2;2;2;3;3;3;3;4;4;4;5;5;6;6;7;8;9;10}, RANDBETWEEN(1, 25))</f>
        <v>3</v>
      </c>
      <c r="Q418">
        <v>1</v>
      </c>
      <c r="R418">
        <f ca="1">IF(fake_dataset[[#This Row],[count_score]]&gt;3,1,0)</f>
        <v>0</v>
      </c>
      <c r="S418" s="2">
        <v>45294.968194444446</v>
      </c>
      <c r="T418" s="1">
        <v>45181</v>
      </c>
      <c r="U418" s="1">
        <v>45342</v>
      </c>
      <c r="V418" t="s">
        <v>39</v>
      </c>
      <c r="W418" t="s">
        <v>30</v>
      </c>
      <c r="X418" s="1" t="str">
        <f t="shared" ca="1" si="36"/>
        <v/>
      </c>
      <c r="Y418" s="1" t="str">
        <f t="shared" ca="1" si="37"/>
        <v/>
      </c>
      <c r="Z418" s="1" t="str">
        <f t="shared" ca="1" si="38"/>
        <v/>
      </c>
      <c r="AA418" s="1">
        <f t="shared" ca="1" si="39"/>
        <v>45090</v>
      </c>
      <c r="AB418" s="1" t="str">
        <f t="shared" ca="1" si="40"/>
        <v/>
      </c>
      <c r="AC418" s="1" t="str">
        <f t="shared" ca="1" si="41"/>
        <v/>
      </c>
      <c r="AD418" s="1">
        <v>45410</v>
      </c>
      <c r="AE418">
        <v>-223</v>
      </c>
      <c r="AF418">
        <f ca="1">IF(fake_dataset[[#This Row],[full]]=1,RANDBETWEEN(200,500),RANDBETWEEN(-50,250))</f>
        <v>116</v>
      </c>
    </row>
    <row r="419" spans="1:32" x14ac:dyDescent="0.35">
      <c r="A419" t="str" cm="1">
        <f t="array" aca="1" ref="A4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19" cm="1">
        <f t="array" aca="1" ref="B419" ca="1">INDEX(DBCs!$A$1:$A$36, RANDBETWEEN(1, COUNT(DBCs!$A$1:$A$36)))</f>
        <v>821</v>
      </c>
      <c r="C419" s="1">
        <v>45418</v>
      </c>
      <c r="D419" cm="1">
        <f t="array" aca="1" ref="D419" ca="1">IF(RAND() &lt;= 0.8, fake_dataset[[#This Row],[dbc_diagnosis_code]], INDEX(DBCs!$A$1:$A$36, RANDBETWEEN(1, COUNTA(DBCs!$A$1:$A$36))))</f>
        <v>821</v>
      </c>
      <c r="E419">
        <f ca="1">IF(fake_dataset[[#This Row],[dbc_switch]]=1,IF(RAND()&lt;Blad1!$B$1,1,0),IF(RAND()&lt;Blad1!$B$4,1,0))</f>
        <v>1</v>
      </c>
      <c r="F419">
        <f ca="1">IF(fake_dataset[[#This Row],[dbc_diagnosis_code]]=fake_dataset[[#This Row],[corrected_dbc]],0,1)</f>
        <v>0</v>
      </c>
      <c r="G419" t="str" cm="1">
        <f t="array" aca="1" ref="G419" ca="1">INDEX('explanations '!$A$1:$A$19, RANDBETWEEN(1, COUNTA('explanations '!$A$1:$A$19)))</f>
        <v>Hoewel de huidige diagnose nog steeds relevant is, moet de code worden aangepast om ook de nieuwe diagnose mitralisklepinsufficiëntie te weerspiegelen.</v>
      </c>
      <c r="H419">
        <v>2</v>
      </c>
      <c r="I419">
        <v>157</v>
      </c>
      <c r="J419">
        <v>43</v>
      </c>
      <c r="K419">
        <v>20594</v>
      </c>
      <c r="L419" t="s">
        <v>31</v>
      </c>
      <c r="M419" t="s">
        <v>38</v>
      </c>
      <c r="N419">
        <v>5</v>
      </c>
      <c r="O419">
        <v>1</v>
      </c>
      <c r="P419" cm="1">
        <f t="array" aca="1" ref="P419" ca="1">INDEX({1;1;1;1;1;2;2;2;2;2;3;3;3;3;4;4;4;5;5;6;6;7;8;9;10}, RANDBETWEEN(1, 25))</f>
        <v>10</v>
      </c>
      <c r="Q419">
        <v>8</v>
      </c>
      <c r="R419">
        <f ca="1">IF(fake_dataset[[#This Row],[count_score]]&gt;3,1,0)</f>
        <v>1</v>
      </c>
      <c r="S419" s="2">
        <v>45331.120567129627</v>
      </c>
      <c r="T419" s="1">
        <v>45221</v>
      </c>
      <c r="U419" s="1">
        <v>45294</v>
      </c>
      <c r="V419" t="s">
        <v>33</v>
      </c>
      <c r="W419" t="s">
        <v>30</v>
      </c>
      <c r="X419" s="1" t="str">
        <f t="shared" ca="1" si="36"/>
        <v/>
      </c>
      <c r="Y419" s="1" t="str">
        <f t="shared" ca="1" si="37"/>
        <v/>
      </c>
      <c r="Z419" s="1" t="str">
        <f t="shared" ca="1" si="38"/>
        <v/>
      </c>
      <c r="AA419" s="1" t="str">
        <f t="shared" ca="1" si="39"/>
        <v/>
      </c>
      <c r="AB419" s="1" t="str">
        <f t="shared" ca="1" si="40"/>
        <v/>
      </c>
      <c r="AC419" s="1" t="str">
        <f t="shared" ca="1" si="41"/>
        <v/>
      </c>
      <c r="AD419" s="1">
        <v>45234</v>
      </c>
      <c r="AE419">
        <v>-242</v>
      </c>
      <c r="AF419">
        <f ca="1">IF(fake_dataset[[#This Row],[full]]=1,RANDBETWEEN(200,500),RANDBETWEEN(-50,250))</f>
        <v>387</v>
      </c>
    </row>
    <row r="420" spans="1:32" x14ac:dyDescent="0.35">
      <c r="A420" t="str" cm="1">
        <f t="array" aca="1" ref="A42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20" cm="1">
        <f t="array" aca="1" ref="B420" ca="1">INDEX(DBCs!$A$1:$A$36, RANDBETWEEN(1, COUNT(DBCs!$A$1:$A$36)))</f>
        <v>810</v>
      </c>
      <c r="C420" s="1">
        <v>45131</v>
      </c>
      <c r="D420" cm="1">
        <f t="array" aca="1" ref="D420" ca="1">IF(RAND() &lt;= 0.8, fake_dataset[[#This Row],[dbc_diagnosis_code]], INDEX(DBCs!$A$1:$A$36, RANDBETWEEN(1, COUNTA(DBCs!$A$1:$A$36))))</f>
        <v>810</v>
      </c>
      <c r="E420">
        <f ca="1">IF(fake_dataset[[#This Row],[dbc_switch]]=1,IF(RAND()&lt;Blad1!$B$1,1,0),IF(RAND()&lt;Blad1!$B$4,1,0))</f>
        <v>0</v>
      </c>
      <c r="F420">
        <f ca="1">IF(fake_dataset[[#This Row],[dbc_diagnosis_code]]=fake_dataset[[#This Row],[corrected_dbc]],0,1)</f>
        <v>0</v>
      </c>
      <c r="G420" t="str" cm="1">
        <f t="array" aca="1" ref="G420" ca="1">INDEX('explanations '!$A$1:$A$19, RANDBETWEEN(1, COUNTA('explanations '!$A$1:$A$19)))</f>
        <v>De huidige code weerspiegelt niet de nieuwe diagnose van coronaire hartziekte, die nu de belangrijkste focus van de behandeling is.</v>
      </c>
      <c r="H420">
        <v>2</v>
      </c>
      <c r="I420">
        <v>198</v>
      </c>
      <c r="J420">
        <v>72</v>
      </c>
      <c r="K420">
        <v>82807</v>
      </c>
      <c r="L420" t="s">
        <v>35</v>
      </c>
      <c r="M420" t="s">
        <v>38</v>
      </c>
      <c r="N420">
        <v>3</v>
      </c>
      <c r="O420">
        <v>4</v>
      </c>
      <c r="P420" cm="1">
        <f t="array" aca="1" ref="P420" ca="1">INDEX({1;1;1;1;1;2;2;2;2;2;3;3;3;3;4;4;4;5;5;6;6;7;8;9;10}, RANDBETWEEN(1, 25))</f>
        <v>5</v>
      </c>
      <c r="Q420">
        <v>2</v>
      </c>
      <c r="R420">
        <f ca="1">IF(fake_dataset[[#This Row],[count_score]]&gt;3,1,0)</f>
        <v>1</v>
      </c>
      <c r="S420" s="2">
        <v>45413.717187499999</v>
      </c>
      <c r="T420" s="1">
        <v>45289</v>
      </c>
      <c r="U420" s="1">
        <v>45408</v>
      </c>
      <c r="V420" t="s">
        <v>37</v>
      </c>
      <c r="W420" t="s">
        <v>34</v>
      </c>
      <c r="X420" s="1" t="str">
        <f t="shared" ca="1" si="36"/>
        <v/>
      </c>
      <c r="Y420" s="1" t="str">
        <f t="shared" ca="1" si="37"/>
        <v/>
      </c>
      <c r="Z420" s="1" t="str">
        <f t="shared" ca="1" si="38"/>
        <v/>
      </c>
      <c r="AA420" s="1">
        <f t="shared" ca="1" si="39"/>
        <v>45126</v>
      </c>
      <c r="AB420" s="1" t="str">
        <f t="shared" ca="1" si="40"/>
        <v/>
      </c>
      <c r="AC420" s="1" t="str">
        <f t="shared" ca="1" si="41"/>
        <v/>
      </c>
      <c r="AD420" s="1">
        <v>45256</v>
      </c>
      <c r="AE420">
        <v>-195</v>
      </c>
      <c r="AF420">
        <f ca="1">IF(fake_dataset[[#This Row],[full]]=1,RANDBETWEEN(200,500),RANDBETWEEN(-50,250))</f>
        <v>288</v>
      </c>
    </row>
    <row r="421" spans="1:32" x14ac:dyDescent="0.35">
      <c r="A421" t="str" cm="1">
        <f t="array" aca="1" ref="A42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21" cm="1">
        <f t="array" aca="1" ref="B421" ca="1">INDEX(DBCs!$A$1:$A$36, RANDBETWEEN(1, COUNT(DBCs!$A$1:$A$36)))</f>
        <v>409</v>
      </c>
      <c r="C421" s="1">
        <v>45226</v>
      </c>
      <c r="D421" cm="1">
        <f t="array" aca="1" ref="D421" ca="1">IF(RAND() &lt;= 0.8, fake_dataset[[#This Row],[dbc_diagnosis_code]], INDEX(DBCs!$A$1:$A$36, RANDBETWEEN(1, COUNTA(DBCs!$A$1:$A$36))))</f>
        <v>409</v>
      </c>
      <c r="E421">
        <f ca="1">IF(fake_dataset[[#This Row],[dbc_switch]]=1,IF(RAND()&lt;Blad1!$B$1,1,0),IF(RAND()&lt;Blad1!$B$4,1,0))</f>
        <v>0</v>
      </c>
      <c r="F421">
        <f ca="1">IF(fake_dataset[[#This Row],[dbc_diagnosis_code]]=fake_dataset[[#This Row],[corrected_dbc]],0,1)</f>
        <v>0</v>
      </c>
      <c r="G421" t="str" cm="1">
        <f t="array" aca="1" ref="G421" ca="1">INDEX('explanations '!$A$1:$A$19, RANDBETWEEN(1, COUNTA('explanations '!$A$1:$A$19)))</f>
        <v>De huidige code weerspiegelt niet de nieuwe diagnose van coronaire hartziekte, die nu de belangrijkste focus van de behandeling is.</v>
      </c>
      <c r="H421">
        <v>7</v>
      </c>
      <c r="I421">
        <v>196</v>
      </c>
      <c r="J421">
        <v>15</v>
      </c>
      <c r="K421">
        <v>71530</v>
      </c>
      <c r="L421" t="s">
        <v>40</v>
      </c>
      <c r="M421" t="s">
        <v>38</v>
      </c>
      <c r="N421">
        <v>7</v>
      </c>
      <c r="O421">
        <v>5</v>
      </c>
      <c r="P421" cm="1">
        <f t="array" aca="1" ref="P421" ca="1">INDEX({1;1;1;1;1;2;2;2;2;2;3;3;3;3;4;4;4;5;5;6;6;7;8;9;10}, RANDBETWEEN(1, 25))</f>
        <v>6</v>
      </c>
      <c r="Q421">
        <v>8</v>
      </c>
      <c r="R421">
        <f ca="1">IF(fake_dataset[[#This Row],[count_score]]&gt;3,1,0)</f>
        <v>1</v>
      </c>
      <c r="S421" s="2">
        <v>45411.78696759259</v>
      </c>
      <c r="T421" s="1">
        <v>45142</v>
      </c>
      <c r="U421" s="1">
        <v>45262</v>
      </c>
      <c r="V421" t="s">
        <v>33</v>
      </c>
      <c r="W421" t="s">
        <v>30</v>
      </c>
      <c r="X421" s="1">
        <f t="shared" ca="1" si="36"/>
        <v>45221</v>
      </c>
      <c r="Y421" s="1">
        <f t="shared" ca="1" si="37"/>
        <v>45221</v>
      </c>
      <c r="Z421" s="1" t="str">
        <f t="shared" ca="1" si="38"/>
        <v/>
      </c>
      <c r="AA421" s="1" t="str">
        <f t="shared" ca="1" si="39"/>
        <v/>
      </c>
      <c r="AB421" s="1" t="str">
        <f t="shared" ca="1" si="40"/>
        <v/>
      </c>
      <c r="AC421" s="1">
        <f t="shared" ca="1" si="41"/>
        <v>45221</v>
      </c>
      <c r="AD421" s="1">
        <v>45319</v>
      </c>
      <c r="AE421">
        <v>248</v>
      </c>
      <c r="AF421">
        <f ca="1">IF(fake_dataset[[#This Row],[full]]=1,RANDBETWEEN(200,500),RANDBETWEEN(-50,250))</f>
        <v>345</v>
      </c>
    </row>
    <row r="422" spans="1:32" x14ac:dyDescent="0.35">
      <c r="A422" t="str" cm="1">
        <f t="array" aca="1" ref="A42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22" cm="1">
        <f t="array" aca="1" ref="B422" ca="1">INDEX(DBCs!$A$1:$A$36, RANDBETWEEN(1, COUNT(DBCs!$A$1:$A$36)))</f>
        <v>909</v>
      </c>
      <c r="C422" s="1">
        <v>45320</v>
      </c>
      <c r="D422" cm="1">
        <f t="array" aca="1" ref="D422" ca="1">IF(RAND() &lt;= 0.8, fake_dataset[[#This Row],[dbc_diagnosis_code]], INDEX(DBCs!$A$1:$A$36, RANDBETWEEN(1, COUNTA(DBCs!$A$1:$A$36))))</f>
        <v>909</v>
      </c>
      <c r="E422">
        <f ca="1">IF(fake_dataset[[#This Row],[dbc_switch]]=1,IF(RAND()&lt;Blad1!$B$1,1,0),IF(RAND()&lt;Blad1!$B$4,1,0))</f>
        <v>0</v>
      </c>
      <c r="F422">
        <f ca="1">IF(fake_dataset[[#This Row],[dbc_diagnosis_code]]=fake_dataset[[#This Row],[corrected_dbc]],0,1)</f>
        <v>0</v>
      </c>
      <c r="G422" t="str" cm="1">
        <f t="array" aca="1" ref="G422" ca="1">INDEX('explanations '!$A$1:$A$19, RANDBETWEEN(1, COUNTA('explanations '!$A$1:$A$19)))</f>
        <v>De huidige code dekt niet de nieuwe diagnose congestief hartfalen, wat nu als de leidende diagnose moet worden beschouwd.</v>
      </c>
      <c r="H422">
        <v>7</v>
      </c>
      <c r="I422">
        <v>152</v>
      </c>
      <c r="J422">
        <v>20</v>
      </c>
      <c r="K422">
        <v>87229</v>
      </c>
      <c r="L422" t="s">
        <v>31</v>
      </c>
      <c r="M422" t="s">
        <v>38</v>
      </c>
      <c r="N422">
        <v>7</v>
      </c>
      <c r="O422">
        <v>4</v>
      </c>
      <c r="P422" cm="1">
        <f t="array" aca="1" ref="P422" ca="1">INDEX({1;1;1;1;1;2;2;2;2;2;3;3;3;3;4;4;4;5;5;6;6;7;8;9;10}, RANDBETWEEN(1, 25))</f>
        <v>7</v>
      </c>
      <c r="Q422">
        <v>10</v>
      </c>
      <c r="R422">
        <f ca="1">IF(fake_dataset[[#This Row],[count_score]]&gt;3,1,0)</f>
        <v>1</v>
      </c>
      <c r="S422" s="2">
        <v>45125.103344907409</v>
      </c>
      <c r="T422" s="1">
        <v>45283</v>
      </c>
      <c r="U422" s="1">
        <v>45269</v>
      </c>
      <c r="V422" t="s">
        <v>37</v>
      </c>
      <c r="W422" t="s">
        <v>30</v>
      </c>
      <c r="X422" s="1" t="str">
        <f t="shared" ca="1" si="36"/>
        <v/>
      </c>
      <c r="Y422" s="1" t="str">
        <f t="shared" ca="1" si="37"/>
        <v/>
      </c>
      <c r="Z422" s="1" t="str">
        <f t="shared" ca="1" si="38"/>
        <v/>
      </c>
      <c r="AA422" s="1" t="str">
        <f t="shared" ca="1" si="39"/>
        <v/>
      </c>
      <c r="AB422" s="1" t="str">
        <f t="shared" ca="1" si="40"/>
        <v/>
      </c>
      <c r="AC422" s="1" t="str">
        <f t="shared" ca="1" si="41"/>
        <v/>
      </c>
      <c r="AD422" s="1">
        <v>45110</v>
      </c>
      <c r="AE422">
        <v>-315</v>
      </c>
      <c r="AF422">
        <f ca="1">IF(fake_dataset[[#This Row],[full]]=1,RANDBETWEEN(200,500),RANDBETWEEN(-50,250))</f>
        <v>221</v>
      </c>
    </row>
    <row r="423" spans="1:32" x14ac:dyDescent="0.35">
      <c r="A423" t="str" cm="1">
        <f t="array" aca="1" ref="A42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23" cm="1">
        <f t="array" aca="1" ref="B423" ca="1">INDEX(DBCs!$A$1:$A$36, RANDBETWEEN(1, COUNT(DBCs!$A$1:$A$36)))</f>
        <v>602</v>
      </c>
      <c r="C423" s="1">
        <v>45226</v>
      </c>
      <c r="D423" cm="1">
        <f t="array" aca="1" ref="D423" ca="1">IF(RAND() &lt;= 0.8, fake_dataset[[#This Row],[dbc_diagnosis_code]], INDEX(DBCs!$A$1:$A$36, RANDBETWEEN(1, COUNTA(DBCs!$A$1:$A$36))))</f>
        <v>602</v>
      </c>
      <c r="E423">
        <f ca="1">IF(fake_dataset[[#This Row],[dbc_switch]]=1,IF(RAND()&lt;Blad1!$B$1,1,0),IF(RAND()&lt;Blad1!$B$4,1,0))</f>
        <v>0</v>
      </c>
      <c r="F423">
        <f ca="1">IF(fake_dataset[[#This Row],[dbc_diagnosis_code]]=fake_dataset[[#This Row],[corrected_dbc]],0,1)</f>
        <v>0</v>
      </c>
      <c r="G423" t="str" cm="1">
        <f t="array" aca="1" ref="G423" ca="1">INDEX('explanations '!$A$1:$A$19, RANDBETWEEN(1, COUNTA('explanations '!$A$1:$A$19)))</f>
        <v>De huidige code voldoet niet meer omdat hypertrofische cardiomyopathie nu als de leidende diagnose is vastgesteld.</v>
      </c>
      <c r="H423">
        <v>2</v>
      </c>
      <c r="I423">
        <v>153</v>
      </c>
      <c r="J423">
        <v>54</v>
      </c>
      <c r="K423">
        <v>11914</v>
      </c>
      <c r="L423" t="s">
        <v>31</v>
      </c>
      <c r="M423" t="s">
        <v>32</v>
      </c>
      <c r="N423">
        <v>6</v>
      </c>
      <c r="O423">
        <v>4</v>
      </c>
      <c r="P423" cm="1">
        <f t="array" aca="1" ref="P423" ca="1">INDEX({1;1;1;1;1;2;2;2;2;2;3;3;3;3;4;4;4;5;5;6;6;7;8;9;10}, RANDBETWEEN(1, 25))</f>
        <v>2</v>
      </c>
      <c r="Q423">
        <v>1</v>
      </c>
      <c r="R423">
        <f ca="1">IF(fake_dataset[[#This Row],[count_score]]&gt;3,1,0)</f>
        <v>0</v>
      </c>
      <c r="S423" s="2">
        <v>45393.227743055555</v>
      </c>
      <c r="T423" s="1">
        <v>45413</v>
      </c>
      <c r="U423" s="1">
        <v>45151</v>
      </c>
      <c r="V423" t="s">
        <v>33</v>
      </c>
      <c r="W423" t="s">
        <v>34</v>
      </c>
      <c r="X423" s="1" t="str">
        <f t="shared" ca="1" si="36"/>
        <v/>
      </c>
      <c r="Y423" s="1" t="str">
        <f t="shared" ca="1" si="37"/>
        <v/>
      </c>
      <c r="Z423" s="1">
        <f t="shared" ca="1" si="38"/>
        <v>45221</v>
      </c>
      <c r="AA423" s="1" t="str">
        <f t="shared" ca="1" si="39"/>
        <v/>
      </c>
      <c r="AB423" s="1" t="str">
        <f t="shared" ca="1" si="40"/>
        <v/>
      </c>
      <c r="AC423" s="1" t="str">
        <f t="shared" ca="1" si="41"/>
        <v/>
      </c>
      <c r="AD423" s="1">
        <v>45292</v>
      </c>
      <c r="AE423">
        <v>257</v>
      </c>
      <c r="AF423">
        <f ca="1">IF(fake_dataset[[#This Row],[full]]=1,RANDBETWEEN(200,500),RANDBETWEEN(-50,250))</f>
        <v>250</v>
      </c>
    </row>
    <row r="424" spans="1:32" x14ac:dyDescent="0.35">
      <c r="A424" t="str" cm="1">
        <f t="array" aca="1" ref="A42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24" cm="1">
        <f t="array" aca="1" ref="B424" ca="1">INDEX(DBCs!$A$1:$A$36, RANDBETWEEN(1, COUNT(DBCs!$A$1:$A$36)))</f>
        <v>409</v>
      </c>
      <c r="C424" s="1">
        <v>45191</v>
      </c>
      <c r="D424" cm="1">
        <f t="array" aca="1" ref="D424" ca="1">IF(RAND() &lt;= 0.8, fake_dataset[[#This Row],[dbc_diagnosis_code]], INDEX(DBCs!$A$1:$A$36, RANDBETWEEN(1, COUNTA(DBCs!$A$1:$A$36))))</f>
        <v>409</v>
      </c>
      <c r="E424">
        <f ca="1">IF(fake_dataset[[#This Row],[dbc_switch]]=1,IF(RAND()&lt;Blad1!$B$1,1,0),IF(RAND()&lt;Blad1!$B$4,1,0))</f>
        <v>0</v>
      </c>
      <c r="F424">
        <f ca="1">IF(fake_dataset[[#This Row],[dbc_diagnosis_code]]=fake_dataset[[#This Row],[corrected_dbc]],0,1)</f>
        <v>0</v>
      </c>
      <c r="G424" t="str" cm="1">
        <f t="array" aca="1" ref="G424" ca="1">INDEX('explanations '!$A$1:$A$19, RANDBETWEEN(1, COUNTA('explanations '!$A$1:$A$19)))</f>
        <v>De huidige code is niet toereikend omdat de nieuwe diagnose coronaire hartziekte nu de primaire diagnose is.</v>
      </c>
      <c r="H424">
        <v>10</v>
      </c>
      <c r="I424">
        <v>153</v>
      </c>
      <c r="J424">
        <v>24</v>
      </c>
      <c r="K424">
        <v>98140</v>
      </c>
      <c r="L424" t="s">
        <v>31</v>
      </c>
      <c r="M424" t="s">
        <v>38</v>
      </c>
      <c r="N424">
        <v>1</v>
      </c>
      <c r="O424">
        <v>6</v>
      </c>
      <c r="P424" cm="1">
        <f t="array" aca="1" ref="P424" ca="1">INDEX({1;1;1;1;1;2;2;2;2;2;3;3;3;3;4;4;4;5;5;6;6;7;8;9;10}, RANDBETWEEN(1, 25))</f>
        <v>3</v>
      </c>
      <c r="Q424">
        <v>9</v>
      </c>
      <c r="R424">
        <f ca="1">IF(fake_dataset[[#This Row],[count_score]]&gt;3,1,0)</f>
        <v>0</v>
      </c>
      <c r="S424" s="2">
        <v>45234.575462962966</v>
      </c>
      <c r="T424" s="1">
        <v>45188</v>
      </c>
      <c r="U424" s="1">
        <v>45090</v>
      </c>
      <c r="V424" t="s">
        <v>39</v>
      </c>
      <c r="W424" t="s">
        <v>30</v>
      </c>
      <c r="X424" s="1" t="str">
        <f t="shared" ca="1" si="36"/>
        <v/>
      </c>
      <c r="Y424" s="1" t="str">
        <f t="shared" ca="1" si="37"/>
        <v/>
      </c>
      <c r="Z424" s="1">
        <f t="shared" ca="1" si="38"/>
        <v>45186</v>
      </c>
      <c r="AA424" s="1" t="str">
        <f t="shared" ca="1" si="39"/>
        <v/>
      </c>
      <c r="AB424" s="1" t="str">
        <f t="shared" ca="1" si="40"/>
        <v/>
      </c>
      <c r="AC424" s="1">
        <f t="shared" ca="1" si="41"/>
        <v>45186</v>
      </c>
      <c r="AD424" s="1">
        <v>45072</v>
      </c>
      <c r="AE424">
        <v>317</v>
      </c>
      <c r="AF424">
        <f ca="1">IF(fake_dataset[[#This Row],[full]]=1,RANDBETWEEN(200,500),RANDBETWEEN(-50,250))</f>
        <v>199</v>
      </c>
    </row>
    <row r="425" spans="1:32" x14ac:dyDescent="0.35">
      <c r="A425" t="str" cm="1">
        <f t="array" aca="1" ref="A42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25" cm="1">
        <f t="array" aca="1" ref="B425" ca="1">INDEX(DBCs!$A$1:$A$36, RANDBETWEEN(1, COUNT(DBCs!$A$1:$A$36)))</f>
        <v>302</v>
      </c>
      <c r="C425" s="1">
        <v>45075</v>
      </c>
      <c r="D425" cm="1">
        <f t="array" aca="1" ref="D425" ca="1">IF(RAND() &lt;= 0.8, fake_dataset[[#This Row],[dbc_diagnosis_code]], INDEX(DBCs!$A$1:$A$36, RANDBETWEEN(1, COUNTA(DBCs!$A$1:$A$36))))</f>
        <v>202</v>
      </c>
      <c r="E425">
        <f ca="1">IF(fake_dataset[[#This Row],[dbc_switch]]=1,IF(RAND()&lt;Blad1!$B$1,1,0),IF(RAND()&lt;Blad1!$B$4,1,0))</f>
        <v>1</v>
      </c>
      <c r="F425">
        <f ca="1">IF(fake_dataset[[#This Row],[dbc_diagnosis_code]]=fake_dataset[[#This Row],[corrected_dbc]],0,1)</f>
        <v>1</v>
      </c>
      <c r="G425" t="str" cm="1">
        <f t="array" aca="1" ref="G425" ca="1">INDEX('explanations '!$A$1:$A$19, RANDBETWEEN(1, COUNTA('explanations '!$A$1:$A$19)))</f>
        <v>De huidige code is niet toereikend omdat de nieuwe diagnose coronaire hartziekte nu de primaire diagnose is.</v>
      </c>
      <c r="H425">
        <v>6</v>
      </c>
      <c r="I425">
        <v>196</v>
      </c>
      <c r="J425">
        <v>12</v>
      </c>
      <c r="K425">
        <v>54679</v>
      </c>
      <c r="L425" t="s">
        <v>31</v>
      </c>
      <c r="M425" t="s">
        <v>38</v>
      </c>
      <c r="N425">
        <v>7</v>
      </c>
      <c r="O425">
        <v>9</v>
      </c>
      <c r="P425" cm="1">
        <f t="array" aca="1" ref="P425" ca="1">INDEX({1;1;1;1;1;2;2;2;2;2;3;3;3;3;4;4;4;5;5;6;6;7;8;9;10}, RANDBETWEEN(1, 25))</f>
        <v>1</v>
      </c>
      <c r="Q425">
        <v>7</v>
      </c>
      <c r="R425">
        <f ca="1">IF(fake_dataset[[#This Row],[count_score]]&gt;3,1,0)</f>
        <v>0</v>
      </c>
      <c r="S425" s="2">
        <v>45385.75744212963</v>
      </c>
      <c r="T425" s="1">
        <v>45198</v>
      </c>
      <c r="U425" s="1">
        <v>45341</v>
      </c>
      <c r="V425" t="s">
        <v>37</v>
      </c>
      <c r="W425" t="s">
        <v>30</v>
      </c>
      <c r="X425" s="1" t="str">
        <f t="shared" ca="1" si="36"/>
        <v/>
      </c>
      <c r="Y425" s="1" t="str">
        <f t="shared" ca="1" si="37"/>
        <v/>
      </c>
      <c r="Z425" s="1" t="str">
        <f t="shared" ca="1" si="38"/>
        <v/>
      </c>
      <c r="AA425" s="1" t="str">
        <f t="shared" ca="1" si="39"/>
        <v/>
      </c>
      <c r="AB425" s="1" t="str">
        <f t="shared" ca="1" si="40"/>
        <v/>
      </c>
      <c r="AC425" s="1" t="str">
        <f t="shared" ca="1" si="41"/>
        <v/>
      </c>
      <c r="AD425" s="1">
        <v>45393</v>
      </c>
      <c r="AE425">
        <v>47</v>
      </c>
      <c r="AF425">
        <f ca="1">IF(fake_dataset[[#This Row],[full]]=1,RANDBETWEEN(200,500),RANDBETWEEN(-50,250))</f>
        <v>178</v>
      </c>
    </row>
    <row r="426" spans="1:32" x14ac:dyDescent="0.35">
      <c r="A426" t="str" cm="1">
        <f t="array" aca="1" ref="A42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26" cm="1">
        <f t="array" aca="1" ref="B426" ca="1">INDEX(DBCs!$A$1:$A$36, RANDBETWEEN(1, COUNT(DBCs!$A$1:$A$36)))</f>
        <v>906</v>
      </c>
      <c r="C426" s="1">
        <v>45252</v>
      </c>
      <c r="D426" cm="1">
        <f t="array" aca="1" ref="D426" ca="1">IF(RAND() &lt;= 0.8, fake_dataset[[#This Row],[dbc_diagnosis_code]], INDEX(DBCs!$A$1:$A$36, RANDBETWEEN(1, COUNTA(DBCs!$A$1:$A$36))))</f>
        <v>709</v>
      </c>
      <c r="E426">
        <f ca="1">IF(fake_dataset[[#This Row],[dbc_switch]]=1,IF(RAND()&lt;Blad1!$B$1,1,0),IF(RAND()&lt;Blad1!$B$4,1,0))</f>
        <v>1</v>
      </c>
      <c r="F426">
        <f ca="1">IF(fake_dataset[[#This Row],[dbc_diagnosis_code]]=fake_dataset[[#This Row],[corrected_dbc]],0,1)</f>
        <v>1</v>
      </c>
      <c r="G426" t="str" cm="1">
        <f t="array" aca="1" ref="G426" ca="1">INDEX('explanations '!$A$1:$A$19, RANDBETWEEN(1, COUNTA('explanations '!$A$1:$A$19)))</f>
        <v>De huidige code is niet toereikend omdat de patiënt nu ook wordt behandeld voor een myocardinfarct, wat de leidende diagnose is geworden.</v>
      </c>
      <c r="H426">
        <v>4</v>
      </c>
      <c r="I426">
        <v>159</v>
      </c>
      <c r="J426">
        <v>68</v>
      </c>
      <c r="K426">
        <v>46685</v>
      </c>
      <c r="L426" t="s">
        <v>31</v>
      </c>
      <c r="M426" t="s">
        <v>36</v>
      </c>
      <c r="N426">
        <v>8</v>
      </c>
      <c r="O426">
        <v>10</v>
      </c>
      <c r="P426" cm="1">
        <f t="array" aca="1" ref="P426" ca="1">INDEX({1;1;1;1;1;2;2;2;2;2;3;3;3;3;4;4;4;5;5;6;6;7;8;9;10}, RANDBETWEEN(1, 25))</f>
        <v>5</v>
      </c>
      <c r="Q426">
        <v>1</v>
      </c>
      <c r="R426">
        <f ca="1">IF(fake_dataset[[#This Row],[count_score]]&gt;3,1,0)</f>
        <v>1</v>
      </c>
      <c r="S426" s="2">
        <v>45363.452152777776</v>
      </c>
      <c r="T426" s="1">
        <v>45159</v>
      </c>
      <c r="U426" s="1">
        <v>45113</v>
      </c>
      <c r="V426" t="s">
        <v>33</v>
      </c>
      <c r="W426" t="s">
        <v>30</v>
      </c>
      <c r="X426" s="1" t="str">
        <f t="shared" ca="1" si="36"/>
        <v/>
      </c>
      <c r="Y426" s="1" t="str">
        <f t="shared" ca="1" si="37"/>
        <v/>
      </c>
      <c r="Z426" s="1" t="str">
        <f t="shared" ca="1" si="38"/>
        <v/>
      </c>
      <c r="AA426" s="1">
        <f t="shared" ca="1" si="39"/>
        <v>45247</v>
      </c>
      <c r="AB426" s="1" t="str">
        <f t="shared" ca="1" si="40"/>
        <v/>
      </c>
      <c r="AC426" s="1">
        <f t="shared" ca="1" si="41"/>
        <v>45247</v>
      </c>
      <c r="AD426" s="1">
        <v>45275</v>
      </c>
      <c r="AE426">
        <v>-308</v>
      </c>
      <c r="AF426">
        <f ca="1">IF(fake_dataset[[#This Row],[full]]=1,RANDBETWEEN(200,500),RANDBETWEEN(-50,250))</f>
        <v>264</v>
      </c>
    </row>
    <row r="427" spans="1:32" x14ac:dyDescent="0.35">
      <c r="A427" t="str" cm="1">
        <f t="array" aca="1" ref="A42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27" cm="1">
        <f t="array" aca="1" ref="B427" ca="1">INDEX(DBCs!$A$1:$A$36, RANDBETWEEN(1, COUNT(DBCs!$A$1:$A$36)))</f>
        <v>702</v>
      </c>
      <c r="C427" s="1">
        <v>45173</v>
      </c>
      <c r="D427" cm="1">
        <f t="array" aca="1" ref="D427" ca="1">IF(RAND() &lt;= 0.8, fake_dataset[[#This Row],[dbc_diagnosis_code]], INDEX(DBCs!$A$1:$A$36, RANDBETWEEN(1, COUNTA(DBCs!$A$1:$A$36))))</f>
        <v>702</v>
      </c>
      <c r="E427">
        <f ca="1">IF(fake_dataset[[#This Row],[dbc_switch]]=1,IF(RAND()&lt;Blad1!$B$1,1,0),IF(RAND()&lt;Blad1!$B$4,1,0))</f>
        <v>0</v>
      </c>
      <c r="F427">
        <f ca="1">IF(fake_dataset[[#This Row],[dbc_diagnosis_code]]=fake_dataset[[#This Row],[corrected_dbc]],0,1)</f>
        <v>0</v>
      </c>
      <c r="G427" t="str" cm="1">
        <f t="array" aca="1" ref="G427" ca="1">INDEX('explanations '!$A$1:$A$19, RANDBETWEEN(1, COUNTA('explanations '!$A$1:$A$19)))</f>
        <v>De huidige code is niet toereikend omdat de patiënt nu ook wordt behandeld voor een myocardinfarct, wat de leidende diagnose is geworden.</v>
      </c>
      <c r="H427">
        <v>7</v>
      </c>
      <c r="I427">
        <v>162</v>
      </c>
      <c r="J427">
        <v>83</v>
      </c>
      <c r="K427">
        <v>37225</v>
      </c>
      <c r="L427" t="s">
        <v>35</v>
      </c>
      <c r="M427" t="s">
        <v>36</v>
      </c>
      <c r="N427">
        <v>1</v>
      </c>
      <c r="O427">
        <v>4</v>
      </c>
      <c r="P427" cm="1">
        <f t="array" aca="1" ref="P427" ca="1">INDEX({1;1;1;1;1;2;2;2;2;2;3;3;3;3;4;4;4;5;5;6;6;7;8;9;10}, RANDBETWEEN(1, 25))</f>
        <v>1</v>
      </c>
      <c r="Q427">
        <v>9</v>
      </c>
      <c r="R427">
        <f ca="1">IF(fake_dataset[[#This Row],[count_score]]&gt;3,1,0)</f>
        <v>0</v>
      </c>
      <c r="S427" s="2">
        <v>45270.88726851852</v>
      </c>
      <c r="T427" s="1">
        <v>45206</v>
      </c>
      <c r="U427" s="1">
        <v>45181</v>
      </c>
      <c r="V427" t="s">
        <v>37</v>
      </c>
      <c r="W427" t="s">
        <v>30</v>
      </c>
      <c r="X427" s="1" t="str">
        <f t="shared" ca="1" si="36"/>
        <v/>
      </c>
      <c r="Y427" s="1" t="str">
        <f t="shared" ca="1" si="37"/>
        <v/>
      </c>
      <c r="Z427" s="1" t="str">
        <f t="shared" ca="1" si="38"/>
        <v/>
      </c>
      <c r="AA427" s="1" t="str">
        <f t="shared" ca="1" si="39"/>
        <v/>
      </c>
      <c r="AB427" s="1" t="str">
        <f t="shared" ca="1" si="40"/>
        <v/>
      </c>
      <c r="AC427" s="1">
        <f t="shared" ca="1" si="41"/>
        <v>45168</v>
      </c>
      <c r="AD427" s="1">
        <v>45380</v>
      </c>
      <c r="AE427">
        <v>362</v>
      </c>
      <c r="AF427">
        <f ca="1">IF(fake_dataset[[#This Row],[full]]=1,RANDBETWEEN(200,500),RANDBETWEEN(-50,250))</f>
        <v>114</v>
      </c>
    </row>
    <row r="428" spans="1:32" x14ac:dyDescent="0.35">
      <c r="A428" t="str" cm="1">
        <f t="array" aca="1" ref="A42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28" cm="1">
        <f t="array" aca="1" ref="B428" ca="1">INDEX(DBCs!$A$1:$A$36, RANDBETWEEN(1, COUNT(DBCs!$A$1:$A$36)))</f>
        <v>905</v>
      </c>
      <c r="C428" s="1">
        <v>45369</v>
      </c>
      <c r="D428" cm="1">
        <f t="array" aca="1" ref="D428" ca="1">IF(RAND() &lt;= 0.8, fake_dataset[[#This Row],[dbc_diagnosis_code]], INDEX(DBCs!$A$1:$A$36, RANDBETWEEN(1, COUNTA(DBCs!$A$1:$A$36))))</f>
        <v>902</v>
      </c>
      <c r="E428">
        <f ca="1">IF(fake_dataset[[#This Row],[dbc_switch]]=1,IF(RAND()&lt;Blad1!$B$1,1,0),IF(RAND()&lt;Blad1!$B$4,1,0))</f>
        <v>1</v>
      </c>
      <c r="F428">
        <f ca="1">IF(fake_dataset[[#This Row],[dbc_diagnosis_code]]=fake_dataset[[#This Row],[corrected_dbc]],0,1)</f>
        <v>1</v>
      </c>
      <c r="G428" t="str" cm="1">
        <f t="array" aca="1" ref="G428" ca="1">INDEX('explanations '!$A$1:$A$19, RANDBETWEEN(1, COUNTA('explanations '!$A$1:$A$19)))</f>
        <v>De huidige code is niet meer passend aangezien de nieuwe diagnose atriumfibrilleren de belangrijkste diagnose is geworden.</v>
      </c>
      <c r="H428">
        <v>8</v>
      </c>
      <c r="I428">
        <v>176</v>
      </c>
      <c r="J428">
        <v>90</v>
      </c>
      <c r="K428">
        <v>30088</v>
      </c>
      <c r="L428" t="s">
        <v>40</v>
      </c>
      <c r="M428" t="s">
        <v>32</v>
      </c>
      <c r="N428">
        <v>7</v>
      </c>
      <c r="O428">
        <v>2</v>
      </c>
      <c r="P428" cm="1">
        <f t="array" aca="1" ref="P428" ca="1">INDEX({1;1;1;1;1;2;2;2;2;2;3;3;3;3;4;4;4;5;5;6;6;7;8;9;10}, RANDBETWEEN(1, 25))</f>
        <v>9</v>
      </c>
      <c r="Q428">
        <v>8</v>
      </c>
      <c r="R428">
        <f ca="1">IF(fake_dataset[[#This Row],[count_score]]&gt;3,1,0)</f>
        <v>1</v>
      </c>
      <c r="S428" s="2">
        <v>45236.911921296298</v>
      </c>
      <c r="T428" s="1">
        <v>45128</v>
      </c>
      <c r="U428" s="1">
        <v>45197</v>
      </c>
      <c r="V428" t="s">
        <v>37</v>
      </c>
      <c r="W428" t="s">
        <v>34</v>
      </c>
      <c r="X428" s="1">
        <f t="shared" ca="1" si="36"/>
        <v>45364</v>
      </c>
      <c r="Y428" s="1" t="str">
        <f t="shared" ca="1" si="37"/>
        <v/>
      </c>
      <c r="Z428" s="1" t="str">
        <f t="shared" ca="1" si="38"/>
        <v/>
      </c>
      <c r="AA428" s="1" t="str">
        <f t="shared" ca="1" si="39"/>
        <v/>
      </c>
      <c r="AB428" s="1" t="str">
        <f t="shared" ca="1" si="40"/>
        <v/>
      </c>
      <c r="AC428" s="1" t="str">
        <f t="shared" ca="1" si="41"/>
        <v/>
      </c>
      <c r="AD428" s="1">
        <v>45067</v>
      </c>
      <c r="AE428">
        <v>141</v>
      </c>
      <c r="AF428">
        <f ca="1">IF(fake_dataset[[#This Row],[full]]=1,RANDBETWEEN(200,500),RANDBETWEEN(-50,250))</f>
        <v>417</v>
      </c>
    </row>
    <row r="429" spans="1:32" x14ac:dyDescent="0.35">
      <c r="A429" t="str" cm="1">
        <f t="array" aca="1" ref="A42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29" cm="1">
        <f t="array" aca="1" ref="B429" ca="1">INDEX(DBCs!$A$1:$A$36, RANDBETWEEN(1, COUNT(DBCs!$A$1:$A$36)))</f>
        <v>821</v>
      </c>
      <c r="C429" s="1">
        <v>45075</v>
      </c>
      <c r="D429" cm="1">
        <f t="array" aca="1" ref="D429" ca="1">IF(RAND() &lt;= 0.8, fake_dataset[[#This Row],[dbc_diagnosis_code]], INDEX(DBCs!$A$1:$A$36, RANDBETWEEN(1, COUNTA(DBCs!$A$1:$A$36))))</f>
        <v>821</v>
      </c>
      <c r="E429">
        <f ca="1">IF(fake_dataset[[#This Row],[dbc_switch]]=1,IF(RAND()&lt;Blad1!$B$1,1,0),IF(RAND()&lt;Blad1!$B$4,1,0))</f>
        <v>0</v>
      </c>
      <c r="F429">
        <f ca="1">IF(fake_dataset[[#This Row],[dbc_diagnosis_code]]=fake_dataset[[#This Row],[corrected_dbc]],0,1)</f>
        <v>0</v>
      </c>
      <c r="G429" t="str" cm="1">
        <f t="array" aca="1" ref="G429" ca="1">INDEX('explanations '!$A$1:$A$19, RANDBETWEEN(1, COUNTA('explanations '!$A$1:$A$19)))</f>
        <v>De huidige code is niet meer adequaat omdat de patiënt nu behandeld wordt voor eindstadium hartfalen, wat als de leidende diagnose moet worden beschouwd.</v>
      </c>
      <c r="H429">
        <v>10</v>
      </c>
      <c r="I429">
        <v>156</v>
      </c>
      <c r="J429">
        <v>30</v>
      </c>
      <c r="K429">
        <v>33181</v>
      </c>
      <c r="L429" t="s">
        <v>35</v>
      </c>
      <c r="M429" t="s">
        <v>32</v>
      </c>
      <c r="N429">
        <v>6</v>
      </c>
      <c r="O429">
        <v>10</v>
      </c>
      <c r="P429" cm="1">
        <f t="array" aca="1" ref="P429" ca="1">INDEX({1;1;1;1;1;2;2;2;2;2;3;3;3;3;4;4;4;5;5;6;6;7;8;9;10}, RANDBETWEEN(1, 25))</f>
        <v>2</v>
      </c>
      <c r="Q429">
        <v>10</v>
      </c>
      <c r="R429">
        <f ca="1">IF(fake_dataset[[#This Row],[count_score]]&gt;3,1,0)</f>
        <v>0</v>
      </c>
      <c r="S429" s="2">
        <v>45303.283472222225</v>
      </c>
      <c r="T429" s="1">
        <v>45385</v>
      </c>
      <c r="U429" s="1">
        <v>45351</v>
      </c>
      <c r="V429" t="s">
        <v>39</v>
      </c>
      <c r="W429" t="s">
        <v>34</v>
      </c>
      <c r="X429" s="1" t="str">
        <f t="shared" ca="1" si="36"/>
        <v/>
      </c>
      <c r="Y429" s="1">
        <f t="shared" ca="1" si="37"/>
        <v>45070</v>
      </c>
      <c r="Z429" s="1" t="str">
        <f t="shared" ca="1" si="38"/>
        <v/>
      </c>
      <c r="AA429" s="1" t="str">
        <f t="shared" ca="1" si="39"/>
        <v/>
      </c>
      <c r="AB429" s="1">
        <f t="shared" ca="1" si="40"/>
        <v>45070</v>
      </c>
      <c r="AC429" s="1">
        <f t="shared" ca="1" si="41"/>
        <v>45070</v>
      </c>
      <c r="AD429" s="1">
        <v>45264</v>
      </c>
      <c r="AE429">
        <v>-178</v>
      </c>
      <c r="AF429">
        <f ca="1">IF(fake_dataset[[#This Row],[full]]=1,RANDBETWEEN(200,500),RANDBETWEEN(-50,250))</f>
        <v>-35</v>
      </c>
    </row>
    <row r="430" spans="1:32" x14ac:dyDescent="0.35">
      <c r="A430" t="str" cm="1">
        <f t="array" aca="1" ref="A43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30" cm="1">
        <f t="array" aca="1" ref="B430" ca="1">INDEX(DBCs!$A$1:$A$36, RANDBETWEEN(1, COUNT(DBCs!$A$1:$A$36)))</f>
        <v>803</v>
      </c>
      <c r="C430" s="1">
        <v>45187</v>
      </c>
      <c r="D430" cm="1">
        <f t="array" aca="1" ref="D430" ca="1">IF(RAND() &lt;= 0.8, fake_dataset[[#This Row],[dbc_diagnosis_code]], INDEX(DBCs!$A$1:$A$36, RANDBETWEEN(1, COUNTA(DBCs!$A$1:$A$36))))</f>
        <v>404</v>
      </c>
      <c r="E430">
        <f ca="1">IF(fake_dataset[[#This Row],[dbc_switch]]=1,IF(RAND()&lt;Blad1!$B$1,1,0),IF(RAND()&lt;Blad1!$B$4,1,0))</f>
        <v>1</v>
      </c>
      <c r="F430">
        <f ca="1">IF(fake_dataset[[#This Row],[dbc_diagnosis_code]]=fake_dataset[[#This Row],[corrected_dbc]],0,1)</f>
        <v>1</v>
      </c>
      <c r="G430" t="str" cm="1">
        <f t="array" aca="1" ref="G430" ca="1">INDEX('explanations '!$A$1:$A$19, RANDBETWEEN(1, COUNTA('explanations '!$A$1:$A$19)))</f>
        <v>De huidige diagnose is niet meer toereikend omdat de patiënt nu ook wordt behandeld voor een aorta-aneurysma, wat de voornaamste diagnose is geworden.</v>
      </c>
      <c r="H430">
        <v>7</v>
      </c>
      <c r="I430">
        <v>162</v>
      </c>
      <c r="J430">
        <v>6</v>
      </c>
      <c r="K430">
        <v>12781</v>
      </c>
      <c r="L430" t="s">
        <v>31</v>
      </c>
      <c r="M430" t="s">
        <v>38</v>
      </c>
      <c r="N430">
        <v>8</v>
      </c>
      <c r="O430">
        <v>6</v>
      </c>
      <c r="P430" cm="1">
        <f t="array" aca="1" ref="P430" ca="1">INDEX({1;1;1;1;1;2;2;2;2;2;3;3;3;3;4;4;4;5;5;6;6;7;8;9;10}, RANDBETWEEN(1, 25))</f>
        <v>6</v>
      </c>
      <c r="Q430">
        <v>10</v>
      </c>
      <c r="R430">
        <f ca="1">IF(fake_dataset[[#This Row],[count_score]]&gt;3,1,0)</f>
        <v>1</v>
      </c>
      <c r="S430" s="2">
        <v>45220.992789351854</v>
      </c>
      <c r="T430" s="1">
        <v>45123</v>
      </c>
      <c r="U430" s="1">
        <v>45056</v>
      </c>
      <c r="V430" t="s">
        <v>33</v>
      </c>
      <c r="W430" t="s">
        <v>34</v>
      </c>
      <c r="X430" s="1" t="str">
        <f t="shared" ca="1" si="36"/>
        <v/>
      </c>
      <c r="Y430" s="1" t="str">
        <f t="shared" ca="1" si="37"/>
        <v/>
      </c>
      <c r="Z430" s="1" t="str">
        <f t="shared" ca="1" si="38"/>
        <v/>
      </c>
      <c r="AA430" s="1" t="str">
        <f t="shared" ca="1" si="39"/>
        <v/>
      </c>
      <c r="AB430" s="1" t="str">
        <f t="shared" ca="1" si="40"/>
        <v/>
      </c>
      <c r="AC430" s="1" t="str">
        <f t="shared" ca="1" si="41"/>
        <v/>
      </c>
      <c r="AD430" s="1">
        <v>45240</v>
      </c>
      <c r="AE430">
        <v>83</v>
      </c>
      <c r="AF430">
        <f ca="1">IF(fake_dataset[[#This Row],[full]]=1,RANDBETWEEN(200,500),RANDBETWEEN(-50,250))</f>
        <v>224</v>
      </c>
    </row>
    <row r="431" spans="1:32" x14ac:dyDescent="0.35">
      <c r="A431" t="str" cm="1">
        <f t="array" aca="1" ref="A43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31" cm="1">
        <f t="array" aca="1" ref="B431" ca="1">INDEX(DBCs!$A$1:$A$36, RANDBETWEEN(1, COUNT(DBCs!$A$1:$A$36)))</f>
        <v>602</v>
      </c>
      <c r="C431" s="1">
        <v>45150</v>
      </c>
      <c r="D431" cm="1">
        <f t="array" aca="1" ref="D431" ca="1">IF(RAND() &lt;= 0.8, fake_dataset[[#This Row],[dbc_diagnosis_code]], INDEX(DBCs!$A$1:$A$36, RANDBETWEEN(1, COUNTA(DBCs!$A$1:$A$36))))</f>
        <v>602</v>
      </c>
      <c r="E431">
        <f ca="1">IF(fake_dataset[[#This Row],[dbc_switch]]=1,IF(RAND()&lt;Blad1!$B$1,1,0),IF(RAND()&lt;Blad1!$B$4,1,0))</f>
        <v>1</v>
      </c>
      <c r="F431">
        <f ca="1">IF(fake_dataset[[#This Row],[dbc_diagnosis_code]]=fake_dataset[[#This Row],[corrected_dbc]],0,1)</f>
        <v>0</v>
      </c>
      <c r="G431" t="str" cm="1">
        <f t="array" aca="1" ref="G431" ca="1">INDEX('explanations '!$A$1:$A$19, RANDBETWEEN(1, COUNTA('explanations '!$A$1:$A$19)))</f>
        <v>De huidige code is niet toereikend omdat de nieuwe diagnose aorta-aneurysma nu de leidende diagnose is.</v>
      </c>
      <c r="H431">
        <v>2</v>
      </c>
      <c r="I431">
        <v>185</v>
      </c>
      <c r="J431">
        <v>66</v>
      </c>
      <c r="K431">
        <v>25201</v>
      </c>
      <c r="L431" t="s">
        <v>31</v>
      </c>
      <c r="M431" t="s">
        <v>38</v>
      </c>
      <c r="N431">
        <v>5</v>
      </c>
      <c r="O431">
        <v>1</v>
      </c>
      <c r="P431" cm="1">
        <f t="array" aca="1" ref="P431" ca="1">INDEX({1;1;1;1;1;2;2;2;2;2;3;3;3;3;4;4;4;5;5;6;6;7;8;9;10}, RANDBETWEEN(1, 25))</f>
        <v>2</v>
      </c>
      <c r="Q431">
        <v>5</v>
      </c>
      <c r="R431">
        <f ca="1">IF(fake_dataset[[#This Row],[count_score]]&gt;3,1,0)</f>
        <v>0</v>
      </c>
      <c r="S431" s="2">
        <v>45374.753587962965</v>
      </c>
      <c r="T431" s="1">
        <v>45076</v>
      </c>
      <c r="U431" s="1">
        <v>45189</v>
      </c>
      <c r="V431" t="s">
        <v>37</v>
      </c>
      <c r="W431" t="s">
        <v>30</v>
      </c>
      <c r="X431" s="1" t="str">
        <f t="shared" ca="1" si="36"/>
        <v/>
      </c>
      <c r="Y431" s="1" t="str">
        <f t="shared" ca="1" si="37"/>
        <v/>
      </c>
      <c r="Z431" s="1">
        <f t="shared" ca="1" si="38"/>
        <v>45145</v>
      </c>
      <c r="AA431" s="1" t="str">
        <f t="shared" ca="1" si="39"/>
        <v/>
      </c>
      <c r="AB431" s="1" t="str">
        <f t="shared" ca="1" si="40"/>
        <v/>
      </c>
      <c r="AC431" s="1" t="str">
        <f t="shared" ca="1" si="41"/>
        <v/>
      </c>
      <c r="AD431" s="1">
        <v>45361</v>
      </c>
      <c r="AE431">
        <v>86</v>
      </c>
      <c r="AF431">
        <f ca="1">IF(fake_dataset[[#This Row],[full]]=1,RANDBETWEEN(200,500),RANDBETWEEN(-50,250))</f>
        <v>241</v>
      </c>
    </row>
    <row r="432" spans="1:32" x14ac:dyDescent="0.35">
      <c r="A432" t="str" cm="1">
        <f t="array" aca="1" ref="A4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32" cm="1">
        <f t="array" aca="1" ref="B432" ca="1">INDEX(DBCs!$A$1:$A$36, RANDBETWEEN(1, COUNT(DBCs!$A$1:$A$36)))</f>
        <v>709</v>
      </c>
      <c r="C432" s="1">
        <v>45368</v>
      </c>
      <c r="D432" cm="1">
        <f t="array" aca="1" ref="D432" ca="1">IF(RAND() &lt;= 0.8, fake_dataset[[#This Row],[dbc_diagnosis_code]], INDEX(DBCs!$A$1:$A$36, RANDBETWEEN(1, COUNTA(DBCs!$A$1:$A$36))))</f>
        <v>709</v>
      </c>
      <c r="E432">
        <f ca="1">IF(fake_dataset[[#This Row],[dbc_switch]]=1,IF(RAND()&lt;Blad1!$B$1,1,0),IF(RAND()&lt;Blad1!$B$4,1,0))</f>
        <v>0</v>
      </c>
      <c r="F432">
        <f ca="1">IF(fake_dataset[[#This Row],[dbc_diagnosis_code]]=fake_dataset[[#This Row],[corrected_dbc]],0,1)</f>
        <v>0</v>
      </c>
      <c r="G432" t="str" cm="1">
        <f t="array" aca="1" ref="G432" ca="1">INDEX('explanations '!$A$1:$A$19, RANDBETWEEN(1, COUNTA('explanations '!$A$1:$A$19)))</f>
        <v>De huidige code dekt niet de nieuwe diagnose congestief hartfalen, wat nu als de leidende diagnose moet worden beschouwd.</v>
      </c>
      <c r="H432">
        <v>2</v>
      </c>
      <c r="I432">
        <v>171</v>
      </c>
      <c r="J432">
        <v>32</v>
      </c>
      <c r="K432">
        <v>80282</v>
      </c>
      <c r="L432" t="s">
        <v>35</v>
      </c>
      <c r="M432" t="s">
        <v>36</v>
      </c>
      <c r="N432">
        <v>5</v>
      </c>
      <c r="O432">
        <v>1</v>
      </c>
      <c r="P432" cm="1">
        <f t="array" aca="1" ref="P432" ca="1">INDEX({1;1;1;1;1;2;2;2;2;2;3;3;3;3;4;4;4;5;5;6;6;7;8;9;10}, RANDBETWEEN(1, 25))</f>
        <v>8</v>
      </c>
      <c r="Q432">
        <v>5</v>
      </c>
      <c r="R432">
        <f ca="1">IF(fake_dataset[[#This Row],[count_score]]&gt;3,1,0)</f>
        <v>1</v>
      </c>
      <c r="S432" s="2">
        <v>45171.316458333335</v>
      </c>
      <c r="T432" s="1">
        <v>45326</v>
      </c>
      <c r="U432" s="1">
        <v>45303</v>
      </c>
      <c r="V432" t="s">
        <v>33</v>
      </c>
      <c r="W432" t="s">
        <v>34</v>
      </c>
      <c r="X432" s="1">
        <f t="shared" ca="1" si="36"/>
        <v>45363</v>
      </c>
      <c r="Y432" s="1" t="str">
        <f t="shared" ca="1" si="37"/>
        <v/>
      </c>
      <c r="Z432" s="1" t="str">
        <f t="shared" ca="1" si="38"/>
        <v/>
      </c>
      <c r="AA432" s="1" t="str">
        <f t="shared" ca="1" si="39"/>
        <v/>
      </c>
      <c r="AB432" s="1" t="str">
        <f t="shared" ca="1" si="40"/>
        <v/>
      </c>
      <c r="AC432" s="1" t="str">
        <f t="shared" ca="1" si="41"/>
        <v/>
      </c>
      <c r="AD432" s="1">
        <v>45217</v>
      </c>
      <c r="AE432">
        <v>-286</v>
      </c>
      <c r="AF432">
        <f ca="1">IF(fake_dataset[[#This Row],[full]]=1,RANDBETWEEN(200,500),RANDBETWEEN(-50,250))</f>
        <v>249</v>
      </c>
    </row>
    <row r="433" spans="1:32" x14ac:dyDescent="0.35">
      <c r="A433" t="str" cm="1">
        <f t="array" aca="1" ref="A43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33" cm="1">
        <f t="array" aca="1" ref="B433" ca="1">INDEX(DBCs!$A$1:$A$36, RANDBETWEEN(1, COUNT(DBCs!$A$1:$A$36)))</f>
        <v>602</v>
      </c>
      <c r="C433" s="1">
        <v>45327</v>
      </c>
      <c r="D433" cm="1">
        <f t="array" aca="1" ref="D433" ca="1">IF(RAND() &lt;= 0.8, fake_dataset[[#This Row],[dbc_diagnosis_code]], INDEX(DBCs!$A$1:$A$36, RANDBETWEEN(1, COUNTA(DBCs!$A$1:$A$36))))</f>
        <v>602</v>
      </c>
      <c r="E433">
        <f ca="1">IF(fake_dataset[[#This Row],[dbc_switch]]=1,IF(RAND()&lt;Blad1!$B$1,1,0),IF(RAND()&lt;Blad1!$B$4,1,0))</f>
        <v>0</v>
      </c>
      <c r="F433">
        <f ca="1">IF(fake_dataset[[#This Row],[dbc_diagnosis_code]]=fake_dataset[[#This Row],[corrected_dbc]],0,1)</f>
        <v>0</v>
      </c>
      <c r="G433" t="str" cm="1">
        <f t="array" aca="1" ref="G433" ca="1">INDEX('explanations '!$A$1:$A$19, RANDBETWEEN(1, COUNTA('explanations '!$A$1:$A$19)))</f>
        <v>De huidige code is niet langer adequaat omdat de diagnose eindstadium hartfalen nu de leidende diagnose is.</v>
      </c>
      <c r="H433">
        <v>8</v>
      </c>
      <c r="I433">
        <v>162</v>
      </c>
      <c r="J433">
        <v>91</v>
      </c>
      <c r="K433">
        <v>96307</v>
      </c>
      <c r="L433" t="s">
        <v>31</v>
      </c>
      <c r="M433" t="s">
        <v>38</v>
      </c>
      <c r="N433">
        <v>9</v>
      </c>
      <c r="O433">
        <v>6</v>
      </c>
      <c r="P433" cm="1">
        <f t="array" aca="1" ref="P433" ca="1">INDEX({1;1;1;1;1;2;2;2;2;2;3;3;3;3;4;4;4;5;5;6;6;7;8;9;10}, RANDBETWEEN(1, 25))</f>
        <v>5</v>
      </c>
      <c r="Q433">
        <v>2</v>
      </c>
      <c r="R433">
        <f ca="1">IF(fake_dataset[[#This Row],[count_score]]&gt;3,1,0)</f>
        <v>1</v>
      </c>
      <c r="S433" s="2">
        <v>45349.728171296294</v>
      </c>
      <c r="T433" s="1">
        <v>45106</v>
      </c>
      <c r="U433" s="1">
        <v>45402</v>
      </c>
      <c r="V433" t="s">
        <v>39</v>
      </c>
      <c r="W433" t="s">
        <v>30</v>
      </c>
      <c r="X433" s="1" t="str">
        <f t="shared" ca="1" si="36"/>
        <v/>
      </c>
      <c r="Y433" s="1" t="str">
        <f t="shared" ca="1" si="37"/>
        <v/>
      </c>
      <c r="Z433" s="1" t="str">
        <f t="shared" ca="1" si="38"/>
        <v/>
      </c>
      <c r="AA433" s="1" t="str">
        <f t="shared" ca="1" si="39"/>
        <v/>
      </c>
      <c r="AB433" s="1">
        <f t="shared" ca="1" si="40"/>
        <v>45322</v>
      </c>
      <c r="AC433" s="1" t="str">
        <f t="shared" ca="1" si="41"/>
        <v/>
      </c>
      <c r="AD433" s="1">
        <v>45354</v>
      </c>
      <c r="AE433">
        <v>355</v>
      </c>
      <c r="AF433">
        <f ca="1">IF(fake_dataset[[#This Row],[full]]=1,RANDBETWEEN(200,500),RANDBETWEEN(-50,250))</f>
        <v>236</v>
      </c>
    </row>
    <row r="434" spans="1:32" x14ac:dyDescent="0.35">
      <c r="A434" t="str" cm="1">
        <f t="array" aca="1" ref="A43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34" cm="1">
        <f t="array" aca="1" ref="B434" ca="1">INDEX(DBCs!$A$1:$A$36, RANDBETWEEN(1, COUNT(DBCs!$A$1:$A$36)))</f>
        <v>810</v>
      </c>
      <c r="C434" s="1">
        <v>45105</v>
      </c>
      <c r="D434" cm="1">
        <f t="array" aca="1" ref="D434" ca="1">IF(RAND() &lt;= 0.8, fake_dataset[[#This Row],[dbc_diagnosis_code]], INDEX(DBCs!$A$1:$A$36, RANDBETWEEN(1, COUNTA(DBCs!$A$1:$A$36))))</f>
        <v>810</v>
      </c>
      <c r="E434">
        <f ca="1">IF(fake_dataset[[#This Row],[dbc_switch]]=1,IF(RAND()&lt;Blad1!$B$1,1,0),IF(RAND()&lt;Blad1!$B$4,1,0))</f>
        <v>0</v>
      </c>
      <c r="F434">
        <f ca="1">IF(fake_dataset[[#This Row],[dbc_diagnosis_code]]=fake_dataset[[#This Row],[corrected_dbc]],0,1)</f>
        <v>0</v>
      </c>
      <c r="G434" t="str" cm="1">
        <f t="array" aca="1" ref="G434" ca="1">INDEX('explanations '!$A$1:$A$19, RANDBETWEEN(1, COUNTA('explanations '!$A$1:$A$19)))</f>
        <v>De huidige code is niet meer adequaat omdat de patiënt nu behandeld wordt voor eindstadium hartfalen, wat als de leidende diagnose moet worden beschouwd.</v>
      </c>
      <c r="H434">
        <v>6</v>
      </c>
      <c r="I434">
        <v>168</v>
      </c>
      <c r="J434">
        <v>42</v>
      </c>
      <c r="K434">
        <v>98978</v>
      </c>
      <c r="L434" t="s">
        <v>35</v>
      </c>
      <c r="M434" t="s">
        <v>36</v>
      </c>
      <c r="N434">
        <v>7</v>
      </c>
      <c r="O434">
        <v>7</v>
      </c>
      <c r="P434" cm="1">
        <f t="array" aca="1" ref="P434" ca="1">INDEX({1;1;1;1;1;2;2;2;2;2;3;3;3;3;4;4;4;5;5;6;6;7;8;9;10}, RANDBETWEEN(1, 25))</f>
        <v>1</v>
      </c>
      <c r="Q434">
        <v>3</v>
      </c>
      <c r="R434">
        <f ca="1">IF(fake_dataset[[#This Row],[count_score]]&gt;3,1,0)</f>
        <v>0</v>
      </c>
      <c r="S434" s="2">
        <v>45418.591053240743</v>
      </c>
      <c r="T434" s="1">
        <v>45389</v>
      </c>
      <c r="U434" s="1">
        <v>45393</v>
      </c>
      <c r="V434" t="s">
        <v>39</v>
      </c>
      <c r="W434" t="s">
        <v>34</v>
      </c>
      <c r="X434" s="1" t="str">
        <f t="shared" ca="1" si="36"/>
        <v/>
      </c>
      <c r="Y434" s="1" t="str">
        <f t="shared" ca="1" si="37"/>
        <v/>
      </c>
      <c r="Z434" s="1">
        <f t="shared" ca="1" si="38"/>
        <v>45100</v>
      </c>
      <c r="AA434" s="1" t="str">
        <f t="shared" ca="1" si="39"/>
        <v/>
      </c>
      <c r="AB434" s="1">
        <f t="shared" ca="1" si="40"/>
        <v>45100</v>
      </c>
      <c r="AC434" s="1" t="str">
        <f t="shared" ca="1" si="41"/>
        <v/>
      </c>
      <c r="AD434" s="1">
        <v>45121</v>
      </c>
      <c r="AE434">
        <v>208</v>
      </c>
      <c r="AF434">
        <f ca="1">IF(fake_dataset[[#This Row],[full]]=1,RANDBETWEEN(200,500),RANDBETWEEN(-50,250))</f>
        <v>155</v>
      </c>
    </row>
    <row r="435" spans="1:32" x14ac:dyDescent="0.35">
      <c r="A435" t="str" cm="1">
        <f t="array" aca="1" ref="A43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35" cm="1">
        <f t="array" aca="1" ref="B435" ca="1">INDEX(DBCs!$A$1:$A$36, RANDBETWEEN(1, COUNT(DBCs!$A$1:$A$36)))</f>
        <v>601</v>
      </c>
      <c r="C435" s="1">
        <v>45122</v>
      </c>
      <c r="D435" cm="1">
        <f t="array" aca="1" ref="D435" ca="1">IF(RAND() &lt;= 0.8, fake_dataset[[#This Row],[dbc_diagnosis_code]], INDEX(DBCs!$A$1:$A$36, RANDBETWEEN(1, COUNTA(DBCs!$A$1:$A$36))))</f>
        <v>601</v>
      </c>
      <c r="E435">
        <f ca="1">IF(fake_dataset[[#This Row],[dbc_switch]]=1,IF(RAND()&lt;Blad1!$B$1,1,0),IF(RAND()&lt;Blad1!$B$4,1,0))</f>
        <v>1</v>
      </c>
      <c r="F435">
        <f ca="1">IF(fake_dataset[[#This Row],[dbc_diagnosis_code]]=fake_dataset[[#This Row],[corrected_dbc]],0,1)</f>
        <v>0</v>
      </c>
      <c r="G435" t="str" cm="1">
        <f t="array" aca="1" ref="G435" ca="1">INDEX('explanations '!$A$1:$A$19, RANDBETWEEN(1, COUNTA('explanations '!$A$1:$A$19)))</f>
        <v>De huidige code voldoet niet meer omdat hypertrofische cardiomyopathie nu als de leidende diagnose is vastgesteld.</v>
      </c>
      <c r="H435">
        <v>3</v>
      </c>
      <c r="I435">
        <v>161</v>
      </c>
      <c r="J435">
        <v>97</v>
      </c>
      <c r="K435">
        <v>68763</v>
      </c>
      <c r="L435" t="s">
        <v>40</v>
      </c>
      <c r="M435" t="s">
        <v>32</v>
      </c>
      <c r="N435">
        <v>3</v>
      </c>
      <c r="O435">
        <v>3</v>
      </c>
      <c r="P435" cm="1">
        <f t="array" aca="1" ref="P435" ca="1">INDEX({1;1;1;1;1;2;2;2;2;2;3;3;3;3;4;4;4;5;5;6;6;7;8;9;10}, RANDBETWEEN(1, 25))</f>
        <v>3</v>
      </c>
      <c r="Q435">
        <v>2</v>
      </c>
      <c r="R435">
        <f ca="1">IF(fake_dataset[[#This Row],[count_score]]&gt;3,1,0)</f>
        <v>0</v>
      </c>
      <c r="S435" s="2">
        <v>45287.708333333336</v>
      </c>
      <c r="T435" s="1">
        <v>45094</v>
      </c>
      <c r="U435" s="1">
        <v>45253</v>
      </c>
      <c r="V435" t="s">
        <v>33</v>
      </c>
      <c r="W435" t="s">
        <v>30</v>
      </c>
      <c r="X435" s="1" t="str">
        <f t="shared" ca="1" si="36"/>
        <v/>
      </c>
      <c r="Y435" s="1">
        <f t="shared" ca="1" si="37"/>
        <v>45117</v>
      </c>
      <c r="Z435" s="1" t="str">
        <f t="shared" ca="1" si="38"/>
        <v/>
      </c>
      <c r="AA435" s="1" t="str">
        <f t="shared" ca="1" si="39"/>
        <v/>
      </c>
      <c r="AB435" s="1" t="str">
        <f t="shared" ca="1" si="40"/>
        <v/>
      </c>
      <c r="AC435" s="1" t="str">
        <f t="shared" ca="1" si="41"/>
        <v/>
      </c>
      <c r="AD435" s="1">
        <v>45067</v>
      </c>
      <c r="AE435">
        <v>81</v>
      </c>
      <c r="AF435">
        <f ca="1">IF(fake_dataset[[#This Row],[full]]=1,RANDBETWEEN(200,500),RANDBETWEEN(-50,250))</f>
        <v>14</v>
      </c>
    </row>
    <row r="436" spans="1:32" x14ac:dyDescent="0.35">
      <c r="A436" t="str" cm="1">
        <f t="array" aca="1" ref="A43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36" cm="1">
        <f t="array" aca="1" ref="B436" ca="1">INDEX(DBCs!$A$1:$A$36, RANDBETWEEN(1, COUNT(DBCs!$A$1:$A$36)))</f>
        <v>205</v>
      </c>
      <c r="C436" s="1">
        <v>45082</v>
      </c>
      <c r="D436" cm="1">
        <f t="array" aca="1" ref="D436" ca="1">IF(RAND() &lt;= 0.8, fake_dataset[[#This Row],[dbc_diagnosis_code]], INDEX(DBCs!$A$1:$A$36, RANDBETWEEN(1, COUNTA(DBCs!$A$1:$A$36))))</f>
        <v>822</v>
      </c>
      <c r="E436">
        <f ca="1">IF(fake_dataset[[#This Row],[dbc_switch]]=1,IF(RAND()&lt;Blad1!$B$1,1,0),IF(RAND()&lt;Blad1!$B$4,1,0))</f>
        <v>1</v>
      </c>
      <c r="F436">
        <f ca="1">IF(fake_dataset[[#This Row],[dbc_diagnosis_code]]=fake_dataset[[#This Row],[corrected_dbc]],0,1)</f>
        <v>1</v>
      </c>
      <c r="G436" t="str" cm="1">
        <f t="array" aca="1" ref="G436" ca="1">INDEX('explanations '!$A$1:$A$19, RANDBETWEEN(1, COUNTA('explanations '!$A$1:$A$19)))</f>
        <v>De huidige code voldoet niet meer omdat hypertrofische cardiomyopathie nu als de leidende diagnose is vastgesteld.</v>
      </c>
      <c r="H436">
        <v>6</v>
      </c>
      <c r="I436">
        <v>161</v>
      </c>
      <c r="J436">
        <v>76</v>
      </c>
      <c r="K436">
        <v>35011</v>
      </c>
      <c r="L436" t="s">
        <v>35</v>
      </c>
      <c r="M436" t="s">
        <v>36</v>
      </c>
      <c r="N436">
        <v>7</v>
      </c>
      <c r="O436">
        <v>8</v>
      </c>
      <c r="P436" cm="1">
        <f t="array" aca="1" ref="P436" ca="1">INDEX({1;1;1;1;1;2;2;2;2;2;3;3;3;3;4;4;4;5;5;6;6;7;8;9;10}, RANDBETWEEN(1, 25))</f>
        <v>2</v>
      </c>
      <c r="Q436">
        <v>5</v>
      </c>
      <c r="R436">
        <f ca="1">IF(fake_dataset[[#This Row],[count_score]]&gt;3,1,0)</f>
        <v>0</v>
      </c>
      <c r="S436" s="2">
        <v>45102.150023148148</v>
      </c>
      <c r="T436" s="1">
        <v>45071</v>
      </c>
      <c r="U436" s="1">
        <v>45279</v>
      </c>
      <c r="V436" t="s">
        <v>37</v>
      </c>
      <c r="W436" t="s">
        <v>30</v>
      </c>
      <c r="X436" s="1">
        <f t="shared" ca="1" si="36"/>
        <v>45077</v>
      </c>
      <c r="Y436" s="1" t="str">
        <f t="shared" ca="1" si="37"/>
        <v/>
      </c>
      <c r="Z436" s="1" t="str">
        <f t="shared" ca="1" si="38"/>
        <v/>
      </c>
      <c r="AA436" s="1" t="str">
        <f t="shared" ca="1" si="39"/>
        <v/>
      </c>
      <c r="AB436" s="1" t="str">
        <f t="shared" ca="1" si="40"/>
        <v/>
      </c>
      <c r="AC436" s="1">
        <f t="shared" ca="1" si="41"/>
        <v>45077</v>
      </c>
      <c r="AD436" s="1">
        <v>45306</v>
      </c>
      <c r="AE436">
        <v>-119</v>
      </c>
      <c r="AF436">
        <f ca="1">IF(fake_dataset[[#This Row],[full]]=1,RANDBETWEEN(200,500),RANDBETWEEN(-50,250))</f>
        <v>214</v>
      </c>
    </row>
    <row r="437" spans="1:32" x14ac:dyDescent="0.35">
      <c r="A437" t="str" cm="1">
        <f t="array" aca="1" ref="A43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37" cm="1">
        <f t="array" aca="1" ref="B437" ca="1">INDEX(DBCs!$A$1:$A$36, RANDBETWEEN(1, COUNT(DBCs!$A$1:$A$36)))</f>
        <v>609</v>
      </c>
      <c r="C437" s="1">
        <v>45231</v>
      </c>
      <c r="D437" cm="1">
        <f t="array" aca="1" ref="D437" ca="1">IF(RAND() &lt;= 0.8, fake_dataset[[#This Row],[dbc_diagnosis_code]], INDEX(DBCs!$A$1:$A$36, RANDBETWEEN(1, COUNTA(DBCs!$A$1:$A$36))))</f>
        <v>403</v>
      </c>
      <c r="E437">
        <f ca="1">IF(fake_dataset[[#This Row],[dbc_switch]]=1,IF(RAND()&lt;Blad1!$B$1,1,0),IF(RAND()&lt;Blad1!$B$4,1,0))</f>
        <v>0</v>
      </c>
      <c r="F437">
        <f ca="1">IF(fake_dataset[[#This Row],[dbc_diagnosis_code]]=fake_dataset[[#This Row],[corrected_dbc]],0,1)</f>
        <v>1</v>
      </c>
      <c r="G437" t="str" cm="1">
        <f t="array" aca="1" ref="G437" ca="1">INDEX('explanations '!$A$1:$A$19, RANDBETWEEN(1, COUNTA('explanations '!$A$1:$A$19)))</f>
        <v>De huidige diagnose blijft belangrijk, maar de patiënt wordt nu ook behandeld voor congestief hartfalen, wat een herziene code vereist.</v>
      </c>
      <c r="H437">
        <v>9</v>
      </c>
      <c r="I437">
        <v>197</v>
      </c>
      <c r="J437">
        <v>38</v>
      </c>
      <c r="K437">
        <v>30019</v>
      </c>
      <c r="L437" t="s">
        <v>35</v>
      </c>
      <c r="M437" t="s">
        <v>36</v>
      </c>
      <c r="N437">
        <v>4</v>
      </c>
      <c r="O437">
        <v>10</v>
      </c>
      <c r="P437" cm="1">
        <f t="array" aca="1" ref="P437" ca="1">INDEX({1;1;1;1;1;2;2;2;2;2;3;3;3;3;4;4;4;5;5;6;6;7;8;9;10}, RANDBETWEEN(1, 25))</f>
        <v>1</v>
      </c>
      <c r="Q437">
        <v>10</v>
      </c>
      <c r="R437">
        <f ca="1">IF(fake_dataset[[#This Row],[count_score]]&gt;3,1,0)</f>
        <v>0</v>
      </c>
      <c r="S437" s="2">
        <v>45406.62940972222</v>
      </c>
      <c r="T437" s="1">
        <v>45301</v>
      </c>
      <c r="U437" s="1">
        <v>45403</v>
      </c>
      <c r="V437" t="s">
        <v>37</v>
      </c>
      <c r="W437" t="s">
        <v>30</v>
      </c>
      <c r="X437" s="1" t="str">
        <f t="shared" ca="1" si="36"/>
        <v/>
      </c>
      <c r="Y437" s="1" t="str">
        <f t="shared" ca="1" si="37"/>
        <v/>
      </c>
      <c r="Z437" s="1" t="str">
        <f t="shared" ca="1" si="38"/>
        <v/>
      </c>
      <c r="AA437" s="1">
        <f t="shared" ca="1" si="39"/>
        <v>45226</v>
      </c>
      <c r="AB437" s="1" t="str">
        <f t="shared" ca="1" si="40"/>
        <v/>
      </c>
      <c r="AC437" s="1" t="str">
        <f t="shared" ca="1" si="41"/>
        <v/>
      </c>
      <c r="AD437" s="1">
        <v>45169</v>
      </c>
      <c r="AE437">
        <v>111</v>
      </c>
      <c r="AF437">
        <f ca="1">IF(fake_dataset[[#This Row],[full]]=1,RANDBETWEEN(200,500),RANDBETWEEN(-50,250))</f>
        <v>227</v>
      </c>
    </row>
    <row r="438" spans="1:32" x14ac:dyDescent="0.35">
      <c r="A438" t="str" cm="1">
        <f t="array" aca="1" ref="A43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38" cm="1">
        <f t="array" aca="1" ref="B438" ca="1">INDEX(DBCs!$A$1:$A$36, RANDBETWEEN(1, COUNT(DBCs!$A$1:$A$36)))</f>
        <v>602</v>
      </c>
      <c r="C438" s="1">
        <v>45226</v>
      </c>
      <c r="D438" cm="1">
        <f t="array" aca="1" ref="D438" ca="1">IF(RAND() &lt;= 0.8, fake_dataset[[#This Row],[dbc_diagnosis_code]], INDEX(DBCs!$A$1:$A$36, RANDBETWEEN(1, COUNTA(DBCs!$A$1:$A$36))))</f>
        <v>602</v>
      </c>
      <c r="E438">
        <f ca="1">IF(fake_dataset[[#This Row],[dbc_switch]]=1,IF(RAND()&lt;Blad1!$B$1,1,0),IF(RAND()&lt;Blad1!$B$4,1,0))</f>
        <v>0</v>
      </c>
      <c r="F438">
        <f ca="1">IF(fake_dataset[[#This Row],[dbc_diagnosis_code]]=fake_dataset[[#This Row],[corrected_dbc]],0,1)</f>
        <v>0</v>
      </c>
      <c r="G438" t="str" cm="1">
        <f t="array" aca="1" ref="G438" ca="1">INDEX('explanations '!$A$1:$A$19, RANDBETWEEN(1, COUNTA('explanations '!$A$1:$A$19)))</f>
        <v>Hoewel de huidige diagnose nog steeds relevant is, moet de code worden aangepast om ook de nieuwe diagnose mitralisklepinsufficiëntie te weerspiegelen.</v>
      </c>
      <c r="H438">
        <v>5</v>
      </c>
      <c r="I438">
        <v>157</v>
      </c>
      <c r="J438">
        <v>58</v>
      </c>
      <c r="K438">
        <v>37127</v>
      </c>
      <c r="L438" t="s">
        <v>31</v>
      </c>
      <c r="M438" t="s">
        <v>36</v>
      </c>
      <c r="N438">
        <v>6</v>
      </c>
      <c r="O438">
        <v>8</v>
      </c>
      <c r="P438" cm="1">
        <f t="array" aca="1" ref="P438" ca="1">INDEX({1;1;1;1;1;2;2;2;2;2;3;3;3;3;4;4;4;5;5;6;6;7;8;9;10}, RANDBETWEEN(1, 25))</f>
        <v>4</v>
      </c>
      <c r="Q438">
        <v>9</v>
      </c>
      <c r="R438">
        <f ca="1">IF(fake_dataset[[#This Row],[count_score]]&gt;3,1,0)</f>
        <v>1</v>
      </c>
      <c r="S438" s="2">
        <v>45278.420023148145</v>
      </c>
      <c r="T438" s="1">
        <v>45289</v>
      </c>
      <c r="U438" s="1">
        <v>45088</v>
      </c>
      <c r="V438" t="s">
        <v>37</v>
      </c>
      <c r="W438" t="s">
        <v>34</v>
      </c>
      <c r="X438" s="1" t="str">
        <f t="shared" ca="1" si="36"/>
        <v/>
      </c>
      <c r="Y438" s="1" t="str">
        <f t="shared" ca="1" si="37"/>
        <v/>
      </c>
      <c r="Z438" s="1" t="str">
        <f t="shared" ca="1" si="38"/>
        <v/>
      </c>
      <c r="AA438" s="1" t="str">
        <f t="shared" ca="1" si="39"/>
        <v/>
      </c>
      <c r="AB438" s="1" t="str">
        <f t="shared" ca="1" si="40"/>
        <v/>
      </c>
      <c r="AC438" s="1" t="str">
        <f t="shared" ca="1" si="41"/>
        <v/>
      </c>
      <c r="AD438" s="1">
        <v>45340</v>
      </c>
      <c r="AE438">
        <v>-263</v>
      </c>
      <c r="AF438">
        <f ca="1">IF(fake_dataset[[#This Row],[full]]=1,RANDBETWEEN(200,500),RANDBETWEEN(-50,250))</f>
        <v>447</v>
      </c>
    </row>
    <row r="439" spans="1:32" x14ac:dyDescent="0.35">
      <c r="A439" t="str" cm="1">
        <f t="array" aca="1" ref="A43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39" cm="1">
        <f t="array" aca="1" ref="B439" ca="1">INDEX(DBCs!$A$1:$A$36, RANDBETWEEN(1, COUNT(DBCs!$A$1:$A$36)))</f>
        <v>821</v>
      </c>
      <c r="C439" s="1">
        <v>45386</v>
      </c>
      <c r="D439" cm="1">
        <f t="array" aca="1" ref="D439" ca="1">IF(RAND() &lt;= 0.8, fake_dataset[[#This Row],[dbc_diagnosis_code]], INDEX(DBCs!$A$1:$A$36, RANDBETWEEN(1, COUNTA(DBCs!$A$1:$A$36))))</f>
        <v>301</v>
      </c>
      <c r="E439">
        <f ca="1">IF(fake_dataset[[#This Row],[dbc_switch]]=1,IF(RAND()&lt;Blad1!$B$1,1,0),IF(RAND()&lt;Blad1!$B$4,1,0))</f>
        <v>1</v>
      </c>
      <c r="F439">
        <f ca="1">IF(fake_dataset[[#This Row],[dbc_diagnosis_code]]=fake_dataset[[#This Row],[corrected_dbc]],0,1)</f>
        <v>1</v>
      </c>
      <c r="G439" t="str" cm="1">
        <f t="array" aca="1" ref="G439" ca="1">INDEX('explanations '!$A$1:$A$19, RANDBETWEEN(1, COUNTA('explanations '!$A$1:$A$19)))</f>
        <v>De huidige code dekt niet de nieuwe diagnose congestief hartfalen, wat nu als de leidende diagnose moet worden beschouwd.</v>
      </c>
      <c r="H439">
        <v>1</v>
      </c>
      <c r="I439">
        <v>152</v>
      </c>
      <c r="J439">
        <v>75</v>
      </c>
      <c r="K439">
        <v>14055</v>
      </c>
      <c r="L439" t="s">
        <v>31</v>
      </c>
      <c r="M439" t="s">
        <v>38</v>
      </c>
      <c r="N439">
        <v>3</v>
      </c>
      <c r="O439">
        <v>9</v>
      </c>
      <c r="P439" cm="1">
        <f t="array" aca="1" ref="P439" ca="1">INDEX({1;1;1;1;1;2;2;2;2;2;3;3;3;3;4;4;4;5;5;6;6;7;8;9;10}, RANDBETWEEN(1, 25))</f>
        <v>6</v>
      </c>
      <c r="Q439">
        <v>7</v>
      </c>
      <c r="R439">
        <f ca="1">IF(fake_dataset[[#This Row],[count_score]]&gt;3,1,0)</f>
        <v>1</v>
      </c>
      <c r="S439" s="2">
        <v>45406.549293981479</v>
      </c>
      <c r="T439" s="1">
        <v>45212</v>
      </c>
      <c r="U439" s="1">
        <v>45191</v>
      </c>
      <c r="V439" t="s">
        <v>33</v>
      </c>
      <c r="W439" t="s">
        <v>34</v>
      </c>
      <c r="X439" s="1" t="str">
        <f t="shared" ca="1" si="36"/>
        <v/>
      </c>
      <c r="Y439" s="1" t="str">
        <f t="shared" ca="1" si="37"/>
        <v/>
      </c>
      <c r="Z439" s="1" t="str">
        <f t="shared" ca="1" si="38"/>
        <v/>
      </c>
      <c r="AA439" s="1" t="str">
        <f t="shared" ca="1" si="39"/>
        <v/>
      </c>
      <c r="AB439" s="1">
        <f t="shared" ca="1" si="40"/>
        <v>45381</v>
      </c>
      <c r="AC439" s="1" t="str">
        <f t="shared" ca="1" si="41"/>
        <v/>
      </c>
      <c r="AD439" s="1">
        <v>45352</v>
      </c>
      <c r="AE439">
        <v>23</v>
      </c>
      <c r="AF439">
        <f ca="1">IF(fake_dataset[[#This Row],[full]]=1,RANDBETWEEN(200,500),RANDBETWEEN(-50,250))</f>
        <v>335</v>
      </c>
    </row>
    <row r="440" spans="1:32" x14ac:dyDescent="0.35">
      <c r="A440" t="str" cm="1">
        <f t="array" aca="1" ref="A44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0" cm="1">
        <f t="array" aca="1" ref="B440" ca="1">INDEX(DBCs!$A$1:$A$36, RANDBETWEEN(1, COUNT(DBCs!$A$1:$A$36)))</f>
        <v>702</v>
      </c>
      <c r="C440" s="1">
        <v>45375</v>
      </c>
      <c r="D440" cm="1">
        <f t="array" aca="1" ref="D440" ca="1">IF(RAND() &lt;= 0.8, fake_dataset[[#This Row],[dbc_diagnosis_code]], INDEX(DBCs!$A$1:$A$36, RANDBETWEEN(1, COUNTA(DBCs!$A$1:$A$36))))</f>
        <v>702</v>
      </c>
      <c r="E440">
        <f ca="1">IF(fake_dataset[[#This Row],[dbc_switch]]=1,IF(RAND()&lt;Blad1!$B$1,1,0),IF(RAND()&lt;Blad1!$B$4,1,0))</f>
        <v>0</v>
      </c>
      <c r="F440">
        <f ca="1">IF(fake_dataset[[#This Row],[dbc_diagnosis_code]]=fake_dataset[[#This Row],[corrected_dbc]],0,1)</f>
        <v>0</v>
      </c>
      <c r="G440" t="str" cm="1">
        <f t="array" aca="1" ref="G440" ca="1">INDEX('explanations '!$A$1:$A$19, RANDBETWEEN(1, COUNTA('explanations '!$A$1:$A$19)))</f>
        <v>De huidige code is onjuist omdat de nieuwe diagnose pulmonale hypertensie de voornaamste diagnose is geworden.</v>
      </c>
      <c r="H440">
        <v>9</v>
      </c>
      <c r="I440">
        <v>193</v>
      </c>
      <c r="J440">
        <v>15</v>
      </c>
      <c r="K440">
        <v>78676</v>
      </c>
      <c r="L440" t="s">
        <v>35</v>
      </c>
      <c r="M440" t="s">
        <v>36</v>
      </c>
      <c r="N440">
        <v>1</v>
      </c>
      <c r="O440">
        <v>3</v>
      </c>
      <c r="P440" cm="1">
        <f t="array" aca="1" ref="P440" ca="1">INDEX({1;1;1;1;1;2;2;2;2;2;3;3;3;3;4;4;4;5;5;6;6;7;8;9;10}, RANDBETWEEN(1, 25))</f>
        <v>10</v>
      </c>
      <c r="Q440">
        <v>9</v>
      </c>
      <c r="R440">
        <f ca="1">IF(fake_dataset[[#This Row],[count_score]]&gt;3,1,0)</f>
        <v>1</v>
      </c>
      <c r="S440" s="2">
        <v>45281.112013888887</v>
      </c>
      <c r="T440" s="1">
        <v>45199</v>
      </c>
      <c r="U440" s="1">
        <v>45242</v>
      </c>
      <c r="V440" t="s">
        <v>33</v>
      </c>
      <c r="W440" t="s">
        <v>34</v>
      </c>
      <c r="X440" s="1" t="str">
        <f t="shared" ca="1" si="36"/>
        <v/>
      </c>
      <c r="Y440" s="1" t="str">
        <f t="shared" ca="1" si="37"/>
        <v/>
      </c>
      <c r="Z440" s="1">
        <f t="shared" ca="1" si="38"/>
        <v>45370</v>
      </c>
      <c r="AA440" s="1" t="str">
        <f t="shared" ca="1" si="39"/>
        <v/>
      </c>
      <c r="AB440" s="1" t="str">
        <f t="shared" ca="1" si="40"/>
        <v/>
      </c>
      <c r="AC440" s="1">
        <f t="shared" ca="1" si="41"/>
        <v>45370</v>
      </c>
      <c r="AD440" s="1">
        <v>45111</v>
      </c>
      <c r="AE440">
        <v>5</v>
      </c>
      <c r="AF440">
        <f ca="1">IF(fake_dataset[[#This Row],[full]]=1,RANDBETWEEN(200,500),RANDBETWEEN(-50,250))</f>
        <v>241</v>
      </c>
    </row>
    <row r="441" spans="1:32" x14ac:dyDescent="0.35">
      <c r="A441" t="str" cm="1">
        <f t="array" aca="1" ref="A44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41" cm="1">
        <f t="array" aca="1" ref="B441" ca="1">INDEX(DBCs!$A$1:$A$36, RANDBETWEEN(1, COUNT(DBCs!$A$1:$A$36)))</f>
        <v>404</v>
      </c>
      <c r="C441" s="1">
        <v>45406</v>
      </c>
      <c r="D441" cm="1">
        <f t="array" aca="1" ref="D441" ca="1">IF(RAND() &lt;= 0.8, fake_dataset[[#This Row],[dbc_diagnosis_code]], INDEX(DBCs!$A$1:$A$36, RANDBETWEEN(1, COUNTA(DBCs!$A$1:$A$36))))</f>
        <v>902</v>
      </c>
      <c r="E441">
        <f ca="1">IF(fake_dataset[[#This Row],[dbc_switch]]=1,IF(RAND()&lt;Blad1!$B$1,1,0),IF(RAND()&lt;Blad1!$B$4,1,0))</f>
        <v>1</v>
      </c>
      <c r="F441">
        <f ca="1">IF(fake_dataset[[#This Row],[dbc_diagnosis_code]]=fake_dataset[[#This Row],[corrected_dbc]],0,1)</f>
        <v>1</v>
      </c>
      <c r="G441" t="str" cm="1">
        <f t="array" aca="1" ref="G441" ca="1">INDEX('explanations '!$A$1:$A$19, RANDBETWEEN(1, COUNTA('explanations '!$A$1:$A$19)))</f>
        <v>De huidige code is niet meer passend aangezien de nieuwe diagnose atriumfibrilleren de belangrijkste diagnose is geworden.</v>
      </c>
      <c r="H441">
        <v>3</v>
      </c>
      <c r="I441">
        <v>151</v>
      </c>
      <c r="J441">
        <v>62</v>
      </c>
      <c r="K441">
        <v>87767</v>
      </c>
      <c r="L441" t="s">
        <v>40</v>
      </c>
      <c r="M441" t="s">
        <v>32</v>
      </c>
      <c r="N441">
        <v>3</v>
      </c>
      <c r="O441">
        <v>1</v>
      </c>
      <c r="P441" cm="1">
        <f t="array" aca="1" ref="P441" ca="1">INDEX({1;1;1;1;1;2;2;2;2;2;3;3;3;3;4;4;4;5;5;6;6;7;8;9;10}, RANDBETWEEN(1, 25))</f>
        <v>3</v>
      </c>
      <c r="Q441">
        <v>10</v>
      </c>
      <c r="R441">
        <f ca="1">IF(fake_dataset[[#This Row],[count_score]]&gt;3,1,0)</f>
        <v>0</v>
      </c>
      <c r="S441" s="2">
        <v>45275.949861111112</v>
      </c>
      <c r="T441" s="1">
        <v>45393</v>
      </c>
      <c r="U441" s="1">
        <v>45230</v>
      </c>
      <c r="V441" t="s">
        <v>39</v>
      </c>
      <c r="W441" t="s">
        <v>34</v>
      </c>
      <c r="X441" s="1" t="str">
        <f t="shared" ca="1" si="36"/>
        <v/>
      </c>
      <c r="Y441" s="1" t="str">
        <f t="shared" ca="1" si="37"/>
        <v/>
      </c>
      <c r="Z441" s="1" t="str">
        <f t="shared" ca="1" si="38"/>
        <v/>
      </c>
      <c r="AA441" s="1" t="str">
        <f t="shared" ca="1" si="39"/>
        <v/>
      </c>
      <c r="AB441" s="1" t="str">
        <f t="shared" ca="1" si="40"/>
        <v/>
      </c>
      <c r="AC441" s="1" t="str">
        <f t="shared" ca="1" si="41"/>
        <v/>
      </c>
      <c r="AD441" s="1">
        <v>45387</v>
      </c>
      <c r="AE441">
        <v>-307</v>
      </c>
      <c r="AF441">
        <f ca="1">IF(fake_dataset[[#This Row],[full]]=1,RANDBETWEEN(200,500),RANDBETWEEN(-50,250))</f>
        <v>119</v>
      </c>
    </row>
    <row r="442" spans="1:32" x14ac:dyDescent="0.35">
      <c r="A442" t="str" cm="1">
        <f t="array" aca="1" ref="A44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42" cm="1">
        <f t="array" aca="1" ref="B442" ca="1">INDEX(DBCs!$A$1:$A$36, RANDBETWEEN(1, COUNT(DBCs!$A$1:$A$36)))</f>
        <v>804</v>
      </c>
      <c r="C442" s="1">
        <v>45220</v>
      </c>
      <c r="D442" cm="1">
        <f t="array" aca="1" ref="D442" ca="1">IF(RAND() &lt;= 0.8, fake_dataset[[#This Row],[dbc_diagnosis_code]], INDEX(DBCs!$A$1:$A$36, RANDBETWEEN(1, COUNTA(DBCs!$A$1:$A$36))))</f>
        <v>804</v>
      </c>
      <c r="E442">
        <f ca="1">IF(fake_dataset[[#This Row],[dbc_switch]]=1,IF(RAND()&lt;Blad1!$B$1,1,0),IF(RAND()&lt;Blad1!$B$4,1,0))</f>
        <v>0</v>
      </c>
      <c r="F442">
        <f ca="1">IF(fake_dataset[[#This Row],[dbc_diagnosis_code]]=fake_dataset[[#This Row],[corrected_dbc]],0,1)</f>
        <v>0</v>
      </c>
      <c r="G442" t="str" cm="1">
        <f t="array" aca="1" ref="G442" ca="1">INDEX('explanations '!$A$1:$A$19, RANDBETWEEN(1, COUNTA('explanations '!$A$1:$A$19)))</f>
        <v>De huidige code is niet toereikend omdat de nieuwe diagnose aorta-aneurysma nu de leidende diagnose is.</v>
      </c>
      <c r="H442">
        <v>8</v>
      </c>
      <c r="I442">
        <v>165</v>
      </c>
      <c r="J442">
        <v>28</v>
      </c>
      <c r="K442">
        <v>81424</v>
      </c>
      <c r="L442" t="s">
        <v>40</v>
      </c>
      <c r="M442" t="s">
        <v>32</v>
      </c>
      <c r="N442">
        <v>7</v>
      </c>
      <c r="O442">
        <v>3</v>
      </c>
      <c r="P442" cm="1">
        <f t="array" aca="1" ref="P442" ca="1">INDEX({1;1;1;1;1;2;2;2;2;2;3;3;3;3;4;4;4;5;5;6;6;7;8;9;10}, RANDBETWEEN(1, 25))</f>
        <v>3</v>
      </c>
      <c r="Q442">
        <v>7</v>
      </c>
      <c r="R442">
        <f ca="1">IF(fake_dataset[[#This Row],[count_score]]&gt;3,1,0)</f>
        <v>0</v>
      </c>
      <c r="S442" s="2">
        <v>45249.903587962966</v>
      </c>
      <c r="T442" s="1">
        <v>45406</v>
      </c>
      <c r="U442" s="1">
        <v>45196</v>
      </c>
      <c r="V442" t="s">
        <v>37</v>
      </c>
      <c r="W442" t="s">
        <v>34</v>
      </c>
      <c r="X442" s="1">
        <f t="shared" ca="1" si="36"/>
        <v>45215</v>
      </c>
      <c r="Y442" s="1">
        <f t="shared" ca="1" si="37"/>
        <v>45215</v>
      </c>
      <c r="Z442" s="1" t="str">
        <f t="shared" ca="1" si="38"/>
        <v/>
      </c>
      <c r="AA442" s="1" t="str">
        <f t="shared" ca="1" si="39"/>
        <v/>
      </c>
      <c r="AB442" s="1" t="str">
        <f t="shared" ca="1" si="40"/>
        <v/>
      </c>
      <c r="AC442" s="1">
        <f t="shared" ca="1" si="41"/>
        <v>45215</v>
      </c>
      <c r="AD442" s="1">
        <v>45396</v>
      </c>
      <c r="AE442">
        <v>104</v>
      </c>
      <c r="AF442">
        <f ca="1">IF(fake_dataset[[#This Row],[full]]=1,RANDBETWEEN(200,500),RANDBETWEEN(-50,250))</f>
        <v>210</v>
      </c>
    </row>
    <row r="443" spans="1:32" x14ac:dyDescent="0.35">
      <c r="A443" t="str" cm="1">
        <f t="array" aca="1" ref="A44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43" cm="1">
        <f t="array" aca="1" ref="B443" ca="1">INDEX(DBCs!$A$1:$A$36, RANDBETWEEN(1, COUNT(DBCs!$A$1:$A$36)))</f>
        <v>202</v>
      </c>
      <c r="C443" s="1">
        <v>45351</v>
      </c>
      <c r="D443" cm="1">
        <f t="array" aca="1" ref="D443" ca="1">IF(RAND() &lt;= 0.8, fake_dataset[[#This Row],[dbc_diagnosis_code]], INDEX(DBCs!$A$1:$A$36, RANDBETWEEN(1, COUNTA(DBCs!$A$1:$A$36))))</f>
        <v>202</v>
      </c>
      <c r="E443">
        <f ca="1">IF(fake_dataset[[#This Row],[dbc_switch]]=1,IF(RAND()&lt;Blad1!$B$1,1,0),IF(RAND()&lt;Blad1!$B$4,1,0))</f>
        <v>0</v>
      </c>
      <c r="F443">
        <f ca="1">IF(fake_dataset[[#This Row],[dbc_diagnosis_code]]=fake_dataset[[#This Row],[corrected_dbc]],0,1)</f>
        <v>0</v>
      </c>
      <c r="G443" t="str" cm="1">
        <f t="array" aca="1" ref="G443" ca="1">INDEX('explanations '!$A$1:$A$19, RANDBETWEEN(1, COUNTA('explanations '!$A$1:$A$19)))</f>
        <v>De huidige code voldoet niet meer omdat hypertrofische cardiomyopathie nu als de leidende diagnose is vastgesteld.</v>
      </c>
      <c r="H443">
        <v>9</v>
      </c>
      <c r="I443">
        <v>160</v>
      </c>
      <c r="J443">
        <v>93</v>
      </c>
      <c r="K443">
        <v>69038</v>
      </c>
      <c r="L443" t="s">
        <v>40</v>
      </c>
      <c r="M443" t="s">
        <v>36</v>
      </c>
      <c r="N443">
        <v>10</v>
      </c>
      <c r="O443">
        <v>1</v>
      </c>
      <c r="P443" cm="1">
        <f t="array" aca="1" ref="P443" ca="1">INDEX({1;1;1;1;1;2;2;2;2;2;3;3;3;3;4;4;4;5;5;6;6;7;8;9;10}, RANDBETWEEN(1, 25))</f>
        <v>5</v>
      </c>
      <c r="Q443">
        <v>3</v>
      </c>
      <c r="R443">
        <f ca="1">IF(fake_dataset[[#This Row],[count_score]]&gt;3,1,0)</f>
        <v>1</v>
      </c>
      <c r="S443" s="2">
        <v>45395.411712962959</v>
      </c>
      <c r="T443" s="1">
        <v>45340</v>
      </c>
      <c r="U443" s="1">
        <v>45179</v>
      </c>
      <c r="V443" t="s">
        <v>39</v>
      </c>
      <c r="W443" t="s">
        <v>34</v>
      </c>
      <c r="X443" s="1" t="str">
        <f t="shared" ca="1" si="36"/>
        <v/>
      </c>
      <c r="Y443" s="1">
        <f t="shared" ca="1" si="37"/>
        <v>45346</v>
      </c>
      <c r="Z443" s="1" t="str">
        <f t="shared" ca="1" si="38"/>
        <v/>
      </c>
      <c r="AA443" s="1" t="str">
        <f t="shared" ca="1" si="39"/>
        <v/>
      </c>
      <c r="AB443" s="1" t="str">
        <f t="shared" ca="1" si="40"/>
        <v/>
      </c>
      <c r="AC443" s="1" t="str">
        <f t="shared" ca="1" si="41"/>
        <v/>
      </c>
      <c r="AD443" s="1">
        <v>45129</v>
      </c>
      <c r="AE443">
        <v>106</v>
      </c>
      <c r="AF443">
        <f ca="1">IF(fake_dataset[[#This Row],[full]]=1,RANDBETWEEN(200,500),RANDBETWEEN(-50,250))</f>
        <v>471</v>
      </c>
    </row>
    <row r="444" spans="1:32" x14ac:dyDescent="0.35">
      <c r="A444" t="str" cm="1">
        <f t="array" aca="1" ref="A44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44" cm="1">
        <f t="array" aca="1" ref="B444" ca="1">INDEX(DBCs!$A$1:$A$36, RANDBETWEEN(1, COUNT(DBCs!$A$1:$A$36)))</f>
        <v>302</v>
      </c>
      <c r="C444" s="1">
        <v>45376</v>
      </c>
      <c r="D444" cm="1">
        <f t="array" aca="1" ref="D444" ca="1">IF(RAND() &lt;= 0.8, fake_dataset[[#This Row],[dbc_diagnosis_code]], INDEX(DBCs!$A$1:$A$36, RANDBETWEEN(1, COUNTA(DBCs!$A$1:$A$36))))</f>
        <v>302</v>
      </c>
      <c r="E444">
        <f ca="1">IF(fake_dataset[[#This Row],[dbc_switch]]=1,IF(RAND()&lt;Blad1!$B$1,1,0),IF(RAND()&lt;Blad1!$B$4,1,0))</f>
        <v>0</v>
      </c>
      <c r="F444">
        <f ca="1">IF(fake_dataset[[#This Row],[dbc_diagnosis_code]]=fake_dataset[[#This Row],[corrected_dbc]],0,1)</f>
        <v>0</v>
      </c>
      <c r="G444" t="str" cm="1">
        <f t="array" aca="1" ref="G444" ca="1">INDEX('explanations '!$A$1:$A$19, RANDBETWEEN(1, COUNTA('explanations '!$A$1:$A$19)))</f>
        <v>De huidige code is niet meer passend aangezien de nieuwe diagnose atriumfibrilleren de belangrijkste diagnose is geworden.</v>
      </c>
      <c r="H444">
        <v>5</v>
      </c>
      <c r="I444">
        <v>190</v>
      </c>
      <c r="J444">
        <v>44</v>
      </c>
      <c r="K444">
        <v>54275</v>
      </c>
      <c r="L444" t="s">
        <v>31</v>
      </c>
      <c r="M444" t="s">
        <v>36</v>
      </c>
      <c r="N444">
        <v>2</v>
      </c>
      <c r="O444">
        <v>1</v>
      </c>
      <c r="P444" cm="1">
        <f t="array" aca="1" ref="P444" ca="1">INDEX({1;1;1;1;1;2;2;2;2;2;3;3;3;3;4;4;4;5;5;6;6;7;8;9;10}, RANDBETWEEN(1, 25))</f>
        <v>6</v>
      </c>
      <c r="Q444">
        <v>8</v>
      </c>
      <c r="R444">
        <f ca="1">IF(fake_dataset[[#This Row],[count_score]]&gt;3,1,0)</f>
        <v>1</v>
      </c>
      <c r="S444" s="2">
        <v>45419.802245370367</v>
      </c>
      <c r="T444" s="1">
        <v>45196</v>
      </c>
      <c r="U444" s="1">
        <v>45107</v>
      </c>
      <c r="V444" t="s">
        <v>37</v>
      </c>
      <c r="W444" t="s">
        <v>30</v>
      </c>
      <c r="X444" s="1" t="str">
        <f t="shared" ca="1" si="36"/>
        <v/>
      </c>
      <c r="Y444" s="1" t="str">
        <f t="shared" ca="1" si="37"/>
        <v/>
      </c>
      <c r="Z444" s="1">
        <f t="shared" ca="1" si="38"/>
        <v>45371</v>
      </c>
      <c r="AA444" s="1" t="str">
        <f t="shared" ca="1" si="39"/>
        <v/>
      </c>
      <c r="AB444" s="1" t="str">
        <f t="shared" ca="1" si="40"/>
        <v/>
      </c>
      <c r="AC444" s="1" t="str">
        <f t="shared" ca="1" si="41"/>
        <v/>
      </c>
      <c r="AD444" s="1">
        <v>45238</v>
      </c>
      <c r="AE444">
        <v>201</v>
      </c>
      <c r="AF444">
        <f ca="1">IF(fake_dataset[[#This Row],[full]]=1,RANDBETWEEN(200,500),RANDBETWEEN(-50,250))</f>
        <v>476</v>
      </c>
    </row>
    <row r="445" spans="1:32" x14ac:dyDescent="0.35">
      <c r="A445" t="str" cm="1">
        <f t="array" aca="1" ref="A44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45" cm="1">
        <f t="array" aca="1" ref="B445" ca="1">INDEX(DBCs!$A$1:$A$36, RANDBETWEEN(1, COUNT(DBCs!$A$1:$A$36)))</f>
        <v>905</v>
      </c>
      <c r="C445" s="1">
        <v>45265</v>
      </c>
      <c r="D445" cm="1">
        <f t="array" aca="1" ref="D445" ca="1">IF(RAND() &lt;= 0.8, fake_dataset[[#This Row],[dbc_diagnosis_code]], INDEX(DBCs!$A$1:$A$36, RANDBETWEEN(1, COUNTA(DBCs!$A$1:$A$36))))</f>
        <v>905</v>
      </c>
      <c r="E445">
        <f ca="1">IF(fake_dataset[[#This Row],[dbc_switch]]=1,IF(RAND()&lt;Blad1!$B$1,1,0),IF(RAND()&lt;Blad1!$B$4,1,0))</f>
        <v>1</v>
      </c>
      <c r="F445">
        <f ca="1">IF(fake_dataset[[#This Row],[dbc_diagnosis_code]]=fake_dataset[[#This Row],[corrected_dbc]],0,1)</f>
        <v>0</v>
      </c>
      <c r="G445" t="str" cm="1">
        <f t="array" aca="1" ref="G445" ca="1">INDEX('explanations '!$A$1:$A$19, RANDBETWEEN(1, COUNTA('explanations '!$A$1:$A$19)))</f>
        <v>De huidige diagnose blijft een van de hoofddiagnosen, maar de patiënt ondergaat nu ook behandeling voor pericarditis, waardoor een herziene code vereist is.</v>
      </c>
      <c r="H445">
        <v>3</v>
      </c>
      <c r="I445">
        <v>176</v>
      </c>
      <c r="J445">
        <v>75</v>
      </c>
      <c r="K445">
        <v>73757</v>
      </c>
      <c r="L445" t="s">
        <v>31</v>
      </c>
      <c r="M445" t="s">
        <v>32</v>
      </c>
      <c r="N445">
        <v>9</v>
      </c>
      <c r="O445">
        <v>1</v>
      </c>
      <c r="P445" cm="1">
        <f t="array" aca="1" ref="P445" ca="1">INDEX({1;1;1;1;1;2;2;2;2;2;3;3;3;3;4;4;4;5;5;6;6;7;8;9;10}, RANDBETWEEN(1, 25))</f>
        <v>7</v>
      </c>
      <c r="Q445">
        <v>6</v>
      </c>
      <c r="R445">
        <f ca="1">IF(fake_dataset[[#This Row],[count_score]]&gt;3,1,0)</f>
        <v>1</v>
      </c>
      <c r="S445" s="2">
        <v>45300.83189814815</v>
      </c>
      <c r="T445" s="1">
        <v>45106</v>
      </c>
      <c r="U445" s="1">
        <v>45060</v>
      </c>
      <c r="V445" t="s">
        <v>39</v>
      </c>
      <c r="W445" t="s">
        <v>34</v>
      </c>
      <c r="X445" s="1" t="str">
        <f t="shared" ca="1" si="36"/>
        <v/>
      </c>
      <c r="Y445" s="1" t="str">
        <f t="shared" ca="1" si="37"/>
        <v/>
      </c>
      <c r="Z445" s="1" t="str">
        <f t="shared" ca="1" si="38"/>
        <v/>
      </c>
      <c r="AA445" s="1" t="str">
        <f t="shared" ca="1" si="39"/>
        <v/>
      </c>
      <c r="AB445" s="1" t="str">
        <f t="shared" ca="1" si="40"/>
        <v/>
      </c>
      <c r="AC445" s="1">
        <f t="shared" ca="1" si="41"/>
        <v>45260</v>
      </c>
      <c r="AD445" s="1">
        <v>45221</v>
      </c>
      <c r="AE445">
        <v>-53</v>
      </c>
      <c r="AF445">
        <f ca="1">IF(fake_dataset[[#This Row],[full]]=1,RANDBETWEEN(200,500),RANDBETWEEN(-50,250))</f>
        <v>453</v>
      </c>
    </row>
    <row r="446" spans="1:32" x14ac:dyDescent="0.35">
      <c r="A446" t="str" cm="1">
        <f t="array" aca="1" ref="A4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6" cm="1">
        <f t="array" aca="1" ref="B446" ca="1">INDEX(DBCs!$A$1:$A$36, RANDBETWEEN(1, COUNT(DBCs!$A$1:$A$36)))</f>
        <v>205</v>
      </c>
      <c r="C446" s="1">
        <v>45413</v>
      </c>
      <c r="D446" cm="1">
        <f t="array" aca="1" ref="D446" ca="1">IF(RAND() &lt;= 0.8, fake_dataset[[#This Row],[dbc_diagnosis_code]], INDEX(DBCs!$A$1:$A$36, RANDBETWEEN(1, COUNTA(DBCs!$A$1:$A$36))))</f>
        <v>205</v>
      </c>
      <c r="E446">
        <f ca="1">IF(fake_dataset[[#This Row],[dbc_switch]]=1,IF(RAND()&lt;Blad1!$B$1,1,0),IF(RAND()&lt;Blad1!$B$4,1,0))</f>
        <v>0</v>
      </c>
      <c r="F446">
        <f ca="1">IF(fake_dataset[[#This Row],[dbc_diagnosis_code]]=fake_dataset[[#This Row],[corrected_dbc]],0,1)</f>
        <v>0</v>
      </c>
      <c r="G446" t="str" cm="1">
        <f t="array" aca="1" ref="G446" ca="1">INDEX('explanations '!$A$1:$A$19, RANDBETWEEN(1, COUNTA('explanations '!$A$1:$A$19)))</f>
        <v>De huidige code dekt niet de nieuwe diagnose congestief hartfalen, wat nu als de leidende diagnose moet worden beschouwd.</v>
      </c>
      <c r="H446">
        <v>3</v>
      </c>
      <c r="I446">
        <v>155</v>
      </c>
      <c r="J446">
        <v>84</v>
      </c>
      <c r="K446">
        <v>88028</v>
      </c>
      <c r="L446" t="s">
        <v>35</v>
      </c>
      <c r="M446" t="s">
        <v>32</v>
      </c>
      <c r="N446">
        <v>6</v>
      </c>
      <c r="O446">
        <v>9</v>
      </c>
      <c r="P446" cm="1">
        <f t="array" aca="1" ref="P446" ca="1">INDEX({1;1;1;1;1;2;2;2;2;2;3;3;3;3;4;4;4;5;5;6;6;7;8;9;10}, RANDBETWEEN(1, 25))</f>
        <v>1</v>
      </c>
      <c r="Q446">
        <v>10</v>
      </c>
      <c r="R446">
        <f ca="1">IF(fake_dataset[[#This Row],[count_score]]&gt;3,1,0)</f>
        <v>0</v>
      </c>
      <c r="S446" s="2">
        <v>45358.821793981479</v>
      </c>
      <c r="T446" s="1">
        <v>45127</v>
      </c>
      <c r="U446" s="1">
        <v>45212</v>
      </c>
      <c r="V446" t="s">
        <v>33</v>
      </c>
      <c r="W446" t="s">
        <v>30</v>
      </c>
      <c r="X446" s="1">
        <f t="shared" ca="1" si="36"/>
        <v>45408</v>
      </c>
      <c r="Y446" s="1" t="str">
        <f t="shared" ca="1" si="37"/>
        <v/>
      </c>
      <c r="Z446" s="1" t="str">
        <f t="shared" ca="1" si="38"/>
        <v/>
      </c>
      <c r="AA446" s="1" t="str">
        <f t="shared" ca="1" si="39"/>
        <v/>
      </c>
      <c r="AB446" s="1" t="str">
        <f t="shared" ca="1" si="40"/>
        <v/>
      </c>
      <c r="AC446" s="1" t="str">
        <f t="shared" ca="1" si="41"/>
        <v/>
      </c>
      <c r="AD446" s="1">
        <v>45274</v>
      </c>
      <c r="AE446">
        <v>193</v>
      </c>
      <c r="AF446">
        <f ca="1">IF(fake_dataset[[#This Row],[full]]=1,RANDBETWEEN(200,500),RANDBETWEEN(-50,250))</f>
        <v>87</v>
      </c>
    </row>
    <row r="447" spans="1:32" x14ac:dyDescent="0.35">
      <c r="A447" t="str" cm="1">
        <f t="array" aca="1" ref="A44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7" cm="1">
        <f t="array" aca="1" ref="B447" ca="1">INDEX(DBCs!$A$1:$A$36, RANDBETWEEN(1, COUNT(DBCs!$A$1:$A$36)))</f>
        <v>709</v>
      </c>
      <c r="C447" s="1">
        <v>45189</v>
      </c>
      <c r="D447" cm="1">
        <f t="array" aca="1" ref="D447" ca="1">IF(RAND() &lt;= 0.8, fake_dataset[[#This Row],[dbc_diagnosis_code]], INDEX(DBCs!$A$1:$A$36, RANDBETWEEN(1, COUNTA(DBCs!$A$1:$A$36))))</f>
        <v>709</v>
      </c>
      <c r="E447">
        <f ca="1">IF(fake_dataset[[#This Row],[dbc_switch]]=1,IF(RAND()&lt;Blad1!$B$1,1,0),IF(RAND()&lt;Blad1!$B$4,1,0))</f>
        <v>1</v>
      </c>
      <c r="F447">
        <f ca="1">IF(fake_dataset[[#This Row],[dbc_diagnosis_code]]=fake_dataset[[#This Row],[corrected_dbc]],0,1)</f>
        <v>0</v>
      </c>
      <c r="G447" t="str" cm="1">
        <f t="array" aca="1" ref="G447" ca="1">INDEX('explanations '!$A$1:$A$19, RANDBETWEEN(1, COUNTA('explanations '!$A$1:$A$19)))</f>
        <v>De huidige code is niet langer accuraat aangezien de patiënt nu ook wordt behandeld voor pulmonale hypertensie, wat als de primaire diagnose moet worden gecodeerd.</v>
      </c>
      <c r="H447">
        <v>3</v>
      </c>
      <c r="I447">
        <v>151</v>
      </c>
      <c r="J447">
        <v>46</v>
      </c>
      <c r="K447">
        <v>29278</v>
      </c>
      <c r="L447" t="s">
        <v>40</v>
      </c>
      <c r="M447" t="s">
        <v>38</v>
      </c>
      <c r="N447">
        <v>9</v>
      </c>
      <c r="O447">
        <v>9</v>
      </c>
      <c r="P447" cm="1">
        <f t="array" aca="1" ref="P447" ca="1">INDEX({1;1;1;1;1;2;2;2;2;2;3;3;3;3;4;4;4;5;5;6;6;7;8;9;10}, RANDBETWEEN(1, 25))</f>
        <v>3</v>
      </c>
      <c r="Q447">
        <v>1</v>
      </c>
      <c r="R447">
        <f ca="1">IF(fake_dataset[[#This Row],[count_score]]&gt;3,1,0)</f>
        <v>0</v>
      </c>
      <c r="S447" s="2">
        <v>45237.811527777776</v>
      </c>
      <c r="T447" s="1">
        <v>45321</v>
      </c>
      <c r="U447" s="1">
        <v>45217</v>
      </c>
      <c r="V447" t="s">
        <v>37</v>
      </c>
      <c r="W447" t="s">
        <v>30</v>
      </c>
      <c r="X447" s="1" t="str">
        <f t="shared" ca="1" si="36"/>
        <v/>
      </c>
      <c r="Y447" s="1" t="str">
        <f t="shared" ca="1" si="37"/>
        <v/>
      </c>
      <c r="Z447" s="1" t="str">
        <f t="shared" ca="1" si="38"/>
        <v/>
      </c>
      <c r="AA447" s="1" t="str">
        <f t="shared" ca="1" si="39"/>
        <v/>
      </c>
      <c r="AB447" s="1" t="str">
        <f t="shared" ca="1" si="40"/>
        <v/>
      </c>
      <c r="AC447" s="1">
        <f t="shared" ca="1" si="41"/>
        <v>45184</v>
      </c>
      <c r="AD447" s="1">
        <v>45376</v>
      </c>
      <c r="AE447">
        <v>-39</v>
      </c>
      <c r="AF447">
        <f ca="1">IF(fake_dataset[[#This Row],[full]]=1,RANDBETWEEN(200,500),RANDBETWEEN(-50,250))</f>
        <v>101</v>
      </c>
    </row>
    <row r="448" spans="1:32" x14ac:dyDescent="0.35">
      <c r="A448" t="str" cm="1">
        <f t="array" aca="1" ref="A44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48" cm="1">
        <f t="array" aca="1" ref="B448" ca="1">INDEX(DBCs!$A$1:$A$36, RANDBETWEEN(1, COUNT(DBCs!$A$1:$A$36)))</f>
        <v>609</v>
      </c>
      <c r="C448" s="1">
        <v>45200</v>
      </c>
      <c r="D448" cm="1">
        <f t="array" aca="1" ref="D448" ca="1">IF(RAND() &lt;= 0.8, fake_dataset[[#This Row],[dbc_diagnosis_code]], INDEX(DBCs!$A$1:$A$36, RANDBETWEEN(1, COUNTA(DBCs!$A$1:$A$36))))</f>
        <v>609</v>
      </c>
      <c r="E448">
        <f ca="1">IF(fake_dataset[[#This Row],[dbc_switch]]=1,IF(RAND()&lt;Blad1!$B$1,1,0),IF(RAND()&lt;Blad1!$B$4,1,0))</f>
        <v>1</v>
      </c>
      <c r="F448">
        <f ca="1">IF(fake_dataset[[#This Row],[dbc_diagnosis_code]]=fake_dataset[[#This Row],[corrected_dbc]],0,1)</f>
        <v>0</v>
      </c>
      <c r="G448" t="str" cm="1">
        <f t="array" aca="1" ref="G448" ca="1">INDEX('explanations '!$A$1:$A$19, RANDBETWEEN(1, COUNTA('explanations '!$A$1:$A$19)))</f>
        <v>De huidige diagnose is niet meer toereikend omdat de patiënt nu ook wordt behandeld voor een aorta-aneurysma, wat de voornaamste diagnose is geworden.</v>
      </c>
      <c r="H448">
        <v>1</v>
      </c>
      <c r="I448">
        <v>150</v>
      </c>
      <c r="J448">
        <v>16</v>
      </c>
      <c r="K448">
        <v>26169</v>
      </c>
      <c r="L448" t="s">
        <v>35</v>
      </c>
      <c r="M448" t="s">
        <v>38</v>
      </c>
      <c r="N448">
        <v>8</v>
      </c>
      <c r="O448">
        <v>3</v>
      </c>
      <c r="P448" cm="1">
        <f t="array" aca="1" ref="P448" ca="1">INDEX({1;1;1;1;1;2;2;2;2;2;3;3;3;3;4;4;4;5;5;6;6;7;8;9;10}, RANDBETWEEN(1, 25))</f>
        <v>3</v>
      </c>
      <c r="Q448">
        <v>9</v>
      </c>
      <c r="R448">
        <f ca="1">IF(fake_dataset[[#This Row],[count_score]]&gt;3,1,0)</f>
        <v>0</v>
      </c>
      <c r="S448" s="2">
        <v>45284.522118055553</v>
      </c>
      <c r="T448" s="1">
        <v>45117</v>
      </c>
      <c r="U448" s="1">
        <v>45077</v>
      </c>
      <c r="V448" t="s">
        <v>37</v>
      </c>
      <c r="W448" t="s">
        <v>34</v>
      </c>
      <c r="X448" s="1" t="str">
        <f t="shared" ca="1" si="36"/>
        <v/>
      </c>
      <c r="Y448" s="1" t="str">
        <f t="shared" ca="1" si="37"/>
        <v/>
      </c>
      <c r="Z448" s="1">
        <f t="shared" ca="1" si="38"/>
        <v>45195</v>
      </c>
      <c r="AA448" s="1" t="str">
        <f t="shared" ca="1" si="39"/>
        <v/>
      </c>
      <c r="AB448" s="1" t="str">
        <f t="shared" ca="1" si="40"/>
        <v/>
      </c>
      <c r="AC448" s="1">
        <f t="shared" ca="1" si="41"/>
        <v>45195</v>
      </c>
      <c r="AD448" s="1">
        <v>45230</v>
      </c>
      <c r="AE448">
        <v>-157</v>
      </c>
      <c r="AF448">
        <f ca="1">IF(fake_dataset[[#This Row],[full]]=1,RANDBETWEEN(200,500),RANDBETWEEN(-50,250))</f>
        <v>238</v>
      </c>
    </row>
    <row r="449" spans="1:32" x14ac:dyDescent="0.35">
      <c r="A449" t="str" cm="1">
        <f t="array" aca="1" ref="A44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9" cm="1">
        <f t="array" aca="1" ref="B449" ca="1">INDEX(DBCs!$A$1:$A$36, RANDBETWEEN(1, COUNT(DBCs!$A$1:$A$36)))</f>
        <v>401</v>
      </c>
      <c r="C449" s="1">
        <v>45411</v>
      </c>
      <c r="D449" cm="1">
        <f t="array" aca="1" ref="D449" ca="1">IF(RAND() &lt;= 0.8, fake_dataset[[#This Row],[dbc_diagnosis_code]], INDEX(DBCs!$A$1:$A$36, RANDBETWEEN(1, COUNTA(DBCs!$A$1:$A$36))))</f>
        <v>401</v>
      </c>
      <c r="E449">
        <f ca="1">IF(fake_dataset[[#This Row],[dbc_switch]]=1,IF(RAND()&lt;Blad1!$B$1,1,0),IF(RAND()&lt;Blad1!$B$4,1,0))</f>
        <v>0</v>
      </c>
      <c r="F449">
        <f ca="1">IF(fake_dataset[[#This Row],[dbc_diagnosis_code]]=fake_dataset[[#This Row],[corrected_dbc]],0,1)</f>
        <v>0</v>
      </c>
      <c r="G449" t="str" cm="1">
        <f t="array" aca="1" ref="G449" ca="1">INDEX('explanations '!$A$1:$A$19, RANDBETWEEN(1, COUNTA('explanations '!$A$1:$A$19)))</f>
        <v>De huidige code is onjuist omdat de nieuwe diagnose pulmonale hypertensie de voornaamste diagnose is geworden.</v>
      </c>
      <c r="H449">
        <v>2</v>
      </c>
      <c r="I449">
        <v>192</v>
      </c>
      <c r="J449">
        <v>30</v>
      </c>
      <c r="K449">
        <v>68494</v>
      </c>
      <c r="L449" t="s">
        <v>35</v>
      </c>
      <c r="M449" t="s">
        <v>36</v>
      </c>
      <c r="N449">
        <v>3</v>
      </c>
      <c r="O449">
        <v>6</v>
      </c>
      <c r="P449" cm="1">
        <f t="array" aca="1" ref="P449" ca="1">INDEX({1;1;1;1;1;2;2;2;2;2;3;3;3;3;4;4;4;5;5;6;6;7;8;9;10}, RANDBETWEEN(1, 25))</f>
        <v>1</v>
      </c>
      <c r="Q449">
        <v>10</v>
      </c>
      <c r="R449">
        <f ca="1">IF(fake_dataset[[#This Row],[count_score]]&gt;3,1,0)</f>
        <v>0</v>
      </c>
      <c r="S449" s="2">
        <v>45416.516331018516</v>
      </c>
      <c r="T449" s="1">
        <v>45252</v>
      </c>
      <c r="U449" s="1">
        <v>45138</v>
      </c>
      <c r="V449" t="s">
        <v>33</v>
      </c>
      <c r="W449" t="s">
        <v>34</v>
      </c>
      <c r="X449" s="1" t="str">
        <f t="shared" ca="1" si="36"/>
        <v/>
      </c>
      <c r="Y449" s="1" t="str">
        <f t="shared" ca="1" si="37"/>
        <v/>
      </c>
      <c r="Z449" s="1" t="str">
        <f t="shared" ca="1" si="38"/>
        <v/>
      </c>
      <c r="AA449" s="1" t="str">
        <f t="shared" ca="1" si="39"/>
        <v/>
      </c>
      <c r="AB449" s="1" t="str">
        <f t="shared" ca="1" si="40"/>
        <v/>
      </c>
      <c r="AC449" s="1" t="str">
        <f t="shared" ca="1" si="41"/>
        <v/>
      </c>
      <c r="AD449" s="1">
        <v>45297</v>
      </c>
      <c r="AE449">
        <v>-256</v>
      </c>
      <c r="AF449">
        <f ca="1">IF(fake_dataset[[#This Row],[full]]=1,RANDBETWEEN(200,500),RANDBETWEEN(-50,250))</f>
        <v>13</v>
      </c>
    </row>
    <row r="450" spans="1:32" x14ac:dyDescent="0.35">
      <c r="A450" t="str" cm="1">
        <f t="array" aca="1" ref="A45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50" cm="1">
        <f t="array" aca="1" ref="B450" ca="1">INDEX(DBCs!$A$1:$A$36, RANDBETWEEN(1, COUNT(DBCs!$A$1:$A$36)))</f>
        <v>702</v>
      </c>
      <c r="C450" s="1">
        <v>45285</v>
      </c>
      <c r="D450" cm="1">
        <f t="array" aca="1" ref="D450" ca="1">IF(RAND() &lt;= 0.8, fake_dataset[[#This Row],[dbc_diagnosis_code]], INDEX(DBCs!$A$1:$A$36, RANDBETWEEN(1, COUNTA(DBCs!$A$1:$A$36))))</f>
        <v>201</v>
      </c>
      <c r="E450">
        <f ca="1">IF(fake_dataset[[#This Row],[dbc_switch]]=1,IF(RAND()&lt;Blad1!$B$1,1,0),IF(RAND()&lt;Blad1!$B$4,1,0))</f>
        <v>1</v>
      </c>
      <c r="F450">
        <f ca="1">IF(fake_dataset[[#This Row],[dbc_diagnosis_code]]=fake_dataset[[#This Row],[corrected_dbc]],0,1)</f>
        <v>1</v>
      </c>
      <c r="G450" t="str" cm="1">
        <f t="array" aca="1" ref="G450" ca="1">INDEX('explanations '!$A$1:$A$19, RANDBETWEEN(1, COUNTA('explanations '!$A$1:$A$19)))</f>
        <v>De huidige diagnose is niet meer toereikend omdat de patiënt nu ook wordt behandeld voor een aorta-aneurysma, wat de voornaamste diagnose is geworden.</v>
      </c>
      <c r="H450">
        <v>9</v>
      </c>
      <c r="I450">
        <v>157</v>
      </c>
      <c r="J450">
        <v>87</v>
      </c>
      <c r="K450">
        <v>64280</v>
      </c>
      <c r="L450" t="s">
        <v>40</v>
      </c>
      <c r="M450" t="s">
        <v>38</v>
      </c>
      <c r="N450">
        <v>7</v>
      </c>
      <c r="O450">
        <v>2</v>
      </c>
      <c r="P450" cm="1">
        <f t="array" aca="1" ref="P450" ca="1">INDEX({1;1;1;1;1;2;2;2;2;2;3;3;3;3;4;4;4;5;5;6;6;7;8;9;10}, RANDBETWEEN(1, 25))</f>
        <v>2</v>
      </c>
      <c r="Q450">
        <v>3</v>
      </c>
      <c r="R450">
        <f ca="1">IF(fake_dataset[[#This Row],[count_score]]&gt;3,1,0)</f>
        <v>0</v>
      </c>
      <c r="S450" s="2">
        <v>45312.614884259259</v>
      </c>
      <c r="T450" s="1">
        <v>45255</v>
      </c>
      <c r="U450" s="1">
        <v>45228</v>
      </c>
      <c r="V450" t="s">
        <v>37</v>
      </c>
      <c r="W450" t="s">
        <v>34</v>
      </c>
      <c r="X450" s="1">
        <f t="shared" ca="1" si="36"/>
        <v>45280</v>
      </c>
      <c r="Y450" s="1" t="str">
        <f t="shared" ca="1" si="37"/>
        <v/>
      </c>
      <c r="Z450" s="1" t="str">
        <f t="shared" ca="1" si="38"/>
        <v/>
      </c>
      <c r="AA450" s="1" t="str">
        <f t="shared" ca="1" si="39"/>
        <v/>
      </c>
      <c r="AB450" s="1" t="str">
        <f t="shared" ca="1" si="40"/>
        <v/>
      </c>
      <c r="AC450" s="1" t="str">
        <f t="shared" ca="1" si="41"/>
        <v/>
      </c>
      <c r="AD450" s="1">
        <v>45378</v>
      </c>
      <c r="AE450">
        <v>363</v>
      </c>
      <c r="AF450">
        <f ca="1">IF(fake_dataset[[#This Row],[full]]=1,RANDBETWEEN(200,500),RANDBETWEEN(-50,250))</f>
        <v>155</v>
      </c>
    </row>
    <row r="451" spans="1:32" x14ac:dyDescent="0.35">
      <c r="A451" t="str" cm="1">
        <f t="array" aca="1" ref="A45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51" cm="1">
        <f t="array" aca="1" ref="B451" ca="1">INDEX(DBCs!$A$1:$A$36, RANDBETWEEN(1, COUNT(DBCs!$A$1:$A$36)))</f>
        <v>409</v>
      </c>
      <c r="C451" s="1">
        <v>45318</v>
      </c>
      <c r="D451" cm="1">
        <f t="array" aca="1" ref="D451" ca="1">IF(RAND() &lt;= 0.8, fake_dataset[[#This Row],[dbc_diagnosis_code]], INDEX(DBCs!$A$1:$A$36, RANDBETWEEN(1, COUNTA(DBCs!$A$1:$A$36))))</f>
        <v>909</v>
      </c>
      <c r="E451">
        <f ca="1">IF(fake_dataset[[#This Row],[dbc_switch]]=1,IF(RAND()&lt;Blad1!$B$1,1,0),IF(RAND()&lt;Blad1!$B$4,1,0))</f>
        <v>0</v>
      </c>
      <c r="F451">
        <f ca="1">IF(fake_dataset[[#This Row],[dbc_diagnosis_code]]=fake_dataset[[#This Row],[corrected_dbc]],0,1)</f>
        <v>1</v>
      </c>
      <c r="G451" t="str" cm="1">
        <f t="array" aca="1" ref="G451" ca="1">INDEX('explanations '!$A$1:$A$19, RANDBETWEEN(1, COUNTA('explanations '!$A$1:$A$19)))</f>
        <v>De huidige code voldoet niet meer omdat hypertrofische cardiomyopathie nu als de leidende diagnose is vastgesteld.</v>
      </c>
      <c r="H451">
        <v>5</v>
      </c>
      <c r="I451">
        <v>177</v>
      </c>
      <c r="J451">
        <v>37</v>
      </c>
      <c r="K451">
        <v>36743</v>
      </c>
      <c r="L451" t="s">
        <v>40</v>
      </c>
      <c r="M451" t="s">
        <v>32</v>
      </c>
      <c r="N451">
        <v>7</v>
      </c>
      <c r="O451">
        <v>9</v>
      </c>
      <c r="P451" cm="1">
        <f t="array" aca="1" ref="P451" ca="1">INDEX({1;1;1;1;1;2;2;2;2;2;3;3;3;3;4;4;4;5;5;6;6;7;8;9;10}, RANDBETWEEN(1, 25))</f>
        <v>1</v>
      </c>
      <c r="Q451">
        <v>8</v>
      </c>
      <c r="R451">
        <f ca="1">IF(fake_dataset[[#This Row],[count_score]]&gt;3,1,0)</f>
        <v>0</v>
      </c>
      <c r="S451" s="2">
        <v>45387.226550925923</v>
      </c>
      <c r="T451" s="1">
        <v>45253</v>
      </c>
      <c r="U451" s="1">
        <v>45330</v>
      </c>
      <c r="V451" t="s">
        <v>33</v>
      </c>
      <c r="W451" t="s">
        <v>34</v>
      </c>
      <c r="X451" s="1" t="str">
        <f t="shared" ref="X451:X514" ca="1" si="42">IF(RAND()&lt;0.2,C451-5,"")</f>
        <v/>
      </c>
      <c r="Y451" s="1" t="str">
        <f t="shared" ref="Y451:Y514" ca="1" si="43">IF(RAND()&lt;0.1,C451-5,"")</f>
        <v/>
      </c>
      <c r="Z451" s="1">
        <f t="shared" ref="Z451:Z514" ca="1" si="44">IF(RAND()&lt;0.2,C451-5,"")</f>
        <v>45313</v>
      </c>
      <c r="AA451" s="1" t="str">
        <f t="shared" ref="AA451:AA514" ca="1" si="45">IF(RAND()&lt;0.1,C451-5,"")</f>
        <v/>
      </c>
      <c r="AB451" s="1" t="str">
        <f t="shared" ref="AB451:AB514" ca="1" si="46">IF(RAND()&lt;0.1,C451-5,"")</f>
        <v/>
      </c>
      <c r="AC451" s="1">
        <f t="shared" ref="AC451:AC514" ca="1" si="47">IF(RAND()&lt;0.3,C451-5,"")</f>
        <v>45313</v>
      </c>
      <c r="AD451" s="1">
        <v>45128</v>
      </c>
      <c r="AE451">
        <v>-82</v>
      </c>
      <c r="AF451">
        <f ca="1">IF(fake_dataset[[#This Row],[full]]=1,RANDBETWEEN(200,500),RANDBETWEEN(-50,250))</f>
        <v>84</v>
      </c>
    </row>
    <row r="452" spans="1:32" x14ac:dyDescent="0.35">
      <c r="A452" t="str" cm="1">
        <f t="array" aca="1" ref="A45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52" cm="1">
        <f t="array" aca="1" ref="B452" ca="1">INDEX(DBCs!$A$1:$A$36, RANDBETWEEN(1, COUNT(DBCs!$A$1:$A$36)))</f>
        <v>905</v>
      </c>
      <c r="C452" s="1">
        <v>45255</v>
      </c>
      <c r="D452" cm="1">
        <f t="array" aca="1" ref="D452" ca="1">IF(RAND() &lt;= 0.8, fake_dataset[[#This Row],[dbc_diagnosis_code]], INDEX(DBCs!$A$1:$A$36, RANDBETWEEN(1, COUNTA(DBCs!$A$1:$A$36))))</f>
        <v>905</v>
      </c>
      <c r="E452">
        <f ca="1">IF(fake_dataset[[#This Row],[dbc_switch]]=1,IF(RAND()&lt;Blad1!$B$1,1,0),IF(RAND()&lt;Blad1!$B$4,1,0))</f>
        <v>0</v>
      </c>
      <c r="F452">
        <f ca="1">IF(fake_dataset[[#This Row],[dbc_diagnosis_code]]=fake_dataset[[#This Row],[corrected_dbc]],0,1)</f>
        <v>0</v>
      </c>
      <c r="G452" t="str" cm="1">
        <f t="array" aca="1" ref="G452" ca="1">INDEX('explanations '!$A$1:$A$19, RANDBETWEEN(1, COUNTA('explanations '!$A$1:$A$19)))</f>
        <v>De huidige diagnose is niet meer toereikend omdat de patiënt nu ook wordt behandeld voor een aorta-aneurysma, wat de voornaamste diagnose is geworden.</v>
      </c>
      <c r="H452">
        <v>7</v>
      </c>
      <c r="I452">
        <v>196</v>
      </c>
      <c r="J452">
        <v>83</v>
      </c>
      <c r="K452">
        <v>15518</v>
      </c>
      <c r="L452" t="s">
        <v>35</v>
      </c>
      <c r="M452" t="s">
        <v>32</v>
      </c>
      <c r="N452">
        <v>1</v>
      </c>
      <c r="O452">
        <v>3</v>
      </c>
      <c r="P452" cm="1">
        <f t="array" aca="1" ref="P452" ca="1">INDEX({1;1;1;1;1;2;2;2;2;2;3;3;3;3;4;4;4;5;5;6;6;7;8;9;10}, RANDBETWEEN(1, 25))</f>
        <v>6</v>
      </c>
      <c r="Q452">
        <v>6</v>
      </c>
      <c r="R452">
        <f ca="1">IF(fake_dataset[[#This Row],[count_score]]&gt;3,1,0)</f>
        <v>1</v>
      </c>
      <c r="S452" s="2">
        <v>45207.740856481483</v>
      </c>
      <c r="T452" s="1">
        <v>45300</v>
      </c>
      <c r="U452" s="1">
        <v>45345</v>
      </c>
      <c r="V452" t="s">
        <v>33</v>
      </c>
      <c r="W452" t="s">
        <v>30</v>
      </c>
      <c r="X452" s="1" t="str">
        <f t="shared" ca="1" si="42"/>
        <v/>
      </c>
      <c r="Y452" s="1" t="str">
        <f t="shared" ca="1" si="43"/>
        <v/>
      </c>
      <c r="Z452" s="1" t="str">
        <f t="shared" ca="1" si="44"/>
        <v/>
      </c>
      <c r="AA452" s="1" t="str">
        <f t="shared" ca="1" si="45"/>
        <v/>
      </c>
      <c r="AB452" s="1" t="str">
        <f t="shared" ca="1" si="46"/>
        <v/>
      </c>
      <c r="AC452" s="1">
        <f t="shared" ca="1" si="47"/>
        <v>45250</v>
      </c>
      <c r="AD452" s="1">
        <v>45252</v>
      </c>
      <c r="AE452">
        <v>235</v>
      </c>
      <c r="AF452">
        <f ca="1">IF(fake_dataset[[#This Row],[full]]=1,RANDBETWEEN(200,500),RANDBETWEEN(-50,250))</f>
        <v>426</v>
      </c>
    </row>
    <row r="453" spans="1:32" x14ac:dyDescent="0.35">
      <c r="A453" t="str" cm="1">
        <f t="array" aca="1" ref="A45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53" cm="1">
        <f t="array" aca="1" ref="B453" ca="1">INDEX(DBCs!$A$1:$A$36, RANDBETWEEN(1, COUNT(DBCs!$A$1:$A$36)))</f>
        <v>810</v>
      </c>
      <c r="C453" s="1">
        <v>45248</v>
      </c>
      <c r="D453" cm="1">
        <f t="array" aca="1" ref="D453" ca="1">IF(RAND() &lt;= 0.8, fake_dataset[[#This Row],[dbc_diagnosis_code]], INDEX(DBCs!$A$1:$A$36, RANDBETWEEN(1, COUNTA(DBCs!$A$1:$A$36))))</f>
        <v>808</v>
      </c>
      <c r="E453">
        <f ca="1">IF(fake_dataset[[#This Row],[dbc_switch]]=1,IF(RAND()&lt;Blad1!$B$1,1,0),IF(RAND()&lt;Blad1!$B$4,1,0))</f>
        <v>0</v>
      </c>
      <c r="F453">
        <f ca="1">IF(fake_dataset[[#This Row],[dbc_diagnosis_code]]=fake_dataset[[#This Row],[corrected_dbc]],0,1)</f>
        <v>1</v>
      </c>
      <c r="G453" t="str" cm="1">
        <f t="array" aca="1" ref="G453" ca="1">INDEX('explanations '!$A$1:$A$19, RANDBETWEEN(1, COUNTA('explanations '!$A$1:$A$19)))</f>
        <v>De huidige code weerspiegelt niet de nieuwe diagnose van coronaire hartziekte, die nu de belangrijkste focus van de behandeling is.</v>
      </c>
      <c r="H453">
        <v>1</v>
      </c>
      <c r="I453">
        <v>158</v>
      </c>
      <c r="J453">
        <v>60</v>
      </c>
      <c r="K453">
        <v>69682</v>
      </c>
      <c r="L453" t="s">
        <v>40</v>
      </c>
      <c r="M453" t="s">
        <v>36</v>
      </c>
      <c r="N453">
        <v>3</v>
      </c>
      <c r="O453">
        <v>7</v>
      </c>
      <c r="P453" cm="1">
        <f t="array" aca="1" ref="P453" ca="1">INDEX({1;1;1;1;1;2;2;2;2;2;3;3;3;3;4;4;4;5;5;6;6;7;8;9;10}, RANDBETWEEN(1, 25))</f>
        <v>4</v>
      </c>
      <c r="Q453">
        <v>9</v>
      </c>
      <c r="R453">
        <f ca="1">IF(fake_dataset[[#This Row],[count_score]]&gt;3,1,0)</f>
        <v>1</v>
      </c>
      <c r="S453" s="2">
        <v>45349.978807870371</v>
      </c>
      <c r="T453" s="1">
        <v>45199</v>
      </c>
      <c r="U453" s="1">
        <v>45162</v>
      </c>
      <c r="V453" t="s">
        <v>39</v>
      </c>
      <c r="W453" t="s">
        <v>34</v>
      </c>
      <c r="X453" s="1" t="str">
        <f t="shared" ca="1" si="42"/>
        <v/>
      </c>
      <c r="Y453" s="1" t="str">
        <f t="shared" ca="1" si="43"/>
        <v/>
      </c>
      <c r="Z453" s="1">
        <f t="shared" ca="1" si="44"/>
        <v>45243</v>
      </c>
      <c r="AA453" s="1" t="str">
        <f t="shared" ca="1" si="45"/>
        <v/>
      </c>
      <c r="AB453" s="1" t="str">
        <f t="shared" ca="1" si="46"/>
        <v/>
      </c>
      <c r="AC453" s="1" t="str">
        <f t="shared" ca="1" si="47"/>
        <v/>
      </c>
      <c r="AD453" s="1">
        <v>45189</v>
      </c>
      <c r="AE453">
        <v>308</v>
      </c>
      <c r="AF453">
        <f ca="1">IF(fake_dataset[[#This Row],[full]]=1,RANDBETWEEN(200,500),RANDBETWEEN(-50,250))</f>
        <v>429</v>
      </c>
    </row>
    <row r="454" spans="1:32" x14ac:dyDescent="0.35">
      <c r="A454" t="str" cm="1">
        <f t="array" aca="1" ref="A45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54" cm="1">
        <f t="array" aca="1" ref="B454" ca="1">INDEX(DBCs!$A$1:$A$36, RANDBETWEEN(1, COUNT(DBCs!$A$1:$A$36)))</f>
        <v>806</v>
      </c>
      <c r="C454" s="1">
        <v>45093</v>
      </c>
      <c r="D454" cm="1">
        <f t="array" aca="1" ref="D454" ca="1">IF(RAND() &lt;= 0.8, fake_dataset[[#This Row],[dbc_diagnosis_code]], INDEX(DBCs!$A$1:$A$36, RANDBETWEEN(1, COUNTA(DBCs!$A$1:$A$36))))</f>
        <v>806</v>
      </c>
      <c r="E454">
        <f ca="1">IF(fake_dataset[[#This Row],[dbc_switch]]=1,IF(RAND()&lt;Blad1!$B$1,1,0),IF(RAND()&lt;Blad1!$B$4,1,0))</f>
        <v>0</v>
      </c>
      <c r="F454">
        <f ca="1">IF(fake_dataset[[#This Row],[dbc_diagnosis_code]]=fake_dataset[[#This Row],[corrected_dbc]],0,1)</f>
        <v>0</v>
      </c>
      <c r="G454" t="str" cm="1">
        <f t="array" aca="1" ref="G454" ca="1">INDEX('explanations '!$A$1:$A$19, RANDBETWEEN(1, COUNTA('explanations '!$A$1:$A$19)))</f>
        <v>De huidige code is niet langer accuraat aangezien de patiënt nu ook wordt behandeld voor pulmonale hypertensie, wat als de primaire diagnose moet worden gecodeerd.</v>
      </c>
      <c r="H454">
        <v>2</v>
      </c>
      <c r="I454">
        <v>157</v>
      </c>
      <c r="J454">
        <v>70</v>
      </c>
      <c r="K454">
        <v>82888</v>
      </c>
      <c r="L454" t="s">
        <v>35</v>
      </c>
      <c r="M454" t="s">
        <v>38</v>
      </c>
      <c r="N454">
        <v>6</v>
      </c>
      <c r="O454">
        <v>1</v>
      </c>
      <c r="P454" cm="1">
        <f t="array" aca="1" ref="P454" ca="1">INDEX({1;1;1;1;1;2;2;2;2;2;3;3;3;3;4;4;4;5;5;6;6;7;8;9;10}, RANDBETWEEN(1, 25))</f>
        <v>3</v>
      </c>
      <c r="Q454">
        <v>6</v>
      </c>
      <c r="R454">
        <f ca="1">IF(fake_dataset[[#This Row],[count_score]]&gt;3,1,0)</f>
        <v>0</v>
      </c>
      <c r="S454" s="2">
        <v>45380.416087962964</v>
      </c>
      <c r="T454" s="1">
        <v>45285</v>
      </c>
      <c r="U454" s="1">
        <v>45134</v>
      </c>
      <c r="V454" t="s">
        <v>39</v>
      </c>
      <c r="W454" t="s">
        <v>30</v>
      </c>
      <c r="X454" s="1" t="str">
        <f t="shared" ca="1" si="42"/>
        <v/>
      </c>
      <c r="Y454" s="1" t="str">
        <f t="shared" ca="1" si="43"/>
        <v/>
      </c>
      <c r="Z454" s="1" t="str">
        <f t="shared" ca="1" si="44"/>
        <v/>
      </c>
      <c r="AA454" s="1" t="str">
        <f t="shared" ca="1" si="45"/>
        <v/>
      </c>
      <c r="AB454" s="1" t="str">
        <f t="shared" ca="1" si="46"/>
        <v/>
      </c>
      <c r="AC454" s="1" t="str">
        <f t="shared" ca="1" si="47"/>
        <v/>
      </c>
      <c r="AD454" s="1">
        <v>45385</v>
      </c>
      <c r="AE454">
        <v>-279</v>
      </c>
      <c r="AF454">
        <f ca="1">IF(fake_dataset[[#This Row],[full]]=1,RANDBETWEEN(200,500),RANDBETWEEN(-50,250))</f>
        <v>202</v>
      </c>
    </row>
    <row r="455" spans="1:32" x14ac:dyDescent="0.35">
      <c r="A455" t="str" cm="1">
        <f t="array" aca="1" ref="A45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55" cm="1">
        <f t="array" aca="1" ref="B455" ca="1">INDEX(DBCs!$A$1:$A$36, RANDBETWEEN(1, COUNT(DBCs!$A$1:$A$36)))</f>
        <v>401</v>
      </c>
      <c r="C455" s="1">
        <v>45241</v>
      </c>
      <c r="D455" cm="1">
        <f t="array" aca="1" ref="D455" ca="1">IF(RAND() &lt;= 0.8, fake_dataset[[#This Row],[dbc_diagnosis_code]], INDEX(DBCs!$A$1:$A$36, RANDBETWEEN(1, COUNTA(DBCs!$A$1:$A$36))))</f>
        <v>401</v>
      </c>
      <c r="E455">
        <f ca="1">IF(fake_dataset[[#This Row],[dbc_switch]]=1,IF(RAND()&lt;Blad1!$B$1,1,0),IF(RAND()&lt;Blad1!$B$4,1,0))</f>
        <v>0</v>
      </c>
      <c r="F455">
        <f ca="1">IF(fake_dataset[[#This Row],[dbc_diagnosis_code]]=fake_dataset[[#This Row],[corrected_dbc]],0,1)</f>
        <v>0</v>
      </c>
      <c r="G455" t="str" cm="1">
        <f t="array" aca="1" ref="G455" ca="1">INDEX('explanations '!$A$1:$A$19, RANDBETWEEN(1, COUNTA('explanations '!$A$1:$A$19)))</f>
        <v>De huidige code is niet toereikend omdat de nieuwe diagnose coronaire hartziekte nu de primaire diagnose is.</v>
      </c>
      <c r="H455">
        <v>6</v>
      </c>
      <c r="I455">
        <v>176</v>
      </c>
      <c r="J455">
        <v>32</v>
      </c>
      <c r="K455">
        <v>81177</v>
      </c>
      <c r="L455" t="s">
        <v>31</v>
      </c>
      <c r="M455" t="s">
        <v>36</v>
      </c>
      <c r="N455">
        <v>5</v>
      </c>
      <c r="O455">
        <v>4</v>
      </c>
      <c r="P455" cm="1">
        <f t="array" aca="1" ref="P455" ca="1">INDEX({1;1;1;1;1;2;2;2;2;2;3;3;3;3;4;4;4;5;5;6;6;7;8;9;10}, RANDBETWEEN(1, 25))</f>
        <v>1</v>
      </c>
      <c r="Q455">
        <v>3</v>
      </c>
      <c r="R455">
        <f ca="1">IF(fake_dataset[[#This Row],[count_score]]&gt;3,1,0)</f>
        <v>0</v>
      </c>
      <c r="S455" s="2">
        <v>45361.864050925928</v>
      </c>
      <c r="T455" s="1">
        <v>45217</v>
      </c>
      <c r="U455" s="1">
        <v>45307</v>
      </c>
      <c r="V455" t="s">
        <v>37</v>
      </c>
      <c r="W455" t="s">
        <v>34</v>
      </c>
      <c r="X455" s="1" t="str">
        <f t="shared" ca="1" si="42"/>
        <v/>
      </c>
      <c r="Y455" s="1" t="str">
        <f t="shared" ca="1" si="43"/>
        <v/>
      </c>
      <c r="Z455" s="1">
        <f t="shared" ca="1" si="44"/>
        <v>45236</v>
      </c>
      <c r="AA455" s="1" t="str">
        <f t="shared" ca="1" si="45"/>
        <v/>
      </c>
      <c r="AB455" s="1" t="str">
        <f t="shared" ca="1" si="46"/>
        <v/>
      </c>
      <c r="AC455" s="1">
        <f t="shared" ca="1" si="47"/>
        <v>45236</v>
      </c>
      <c r="AD455" s="1">
        <v>45129</v>
      </c>
      <c r="AE455">
        <v>-120</v>
      </c>
      <c r="AF455">
        <f ca="1">IF(fake_dataset[[#This Row],[full]]=1,RANDBETWEEN(200,500),RANDBETWEEN(-50,250))</f>
        <v>35</v>
      </c>
    </row>
    <row r="456" spans="1:32" x14ac:dyDescent="0.35">
      <c r="A456" t="str" cm="1">
        <f t="array" aca="1" ref="A45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56" cm="1">
        <f t="array" aca="1" ref="B456" ca="1">INDEX(DBCs!$A$1:$A$36, RANDBETWEEN(1, COUNT(DBCs!$A$1:$A$36)))</f>
        <v>609</v>
      </c>
      <c r="C456" s="1">
        <v>45325</v>
      </c>
      <c r="D456" cm="1">
        <f t="array" aca="1" ref="D456" ca="1">IF(RAND() &lt;= 0.8, fake_dataset[[#This Row],[dbc_diagnosis_code]], INDEX(DBCs!$A$1:$A$36, RANDBETWEEN(1, COUNTA(DBCs!$A$1:$A$36))))</f>
        <v>609</v>
      </c>
      <c r="E456">
        <f ca="1">IF(fake_dataset[[#This Row],[dbc_switch]]=1,IF(RAND()&lt;Blad1!$B$1,1,0),IF(RAND()&lt;Blad1!$B$4,1,0))</f>
        <v>0</v>
      </c>
      <c r="F456">
        <f ca="1">IF(fake_dataset[[#This Row],[dbc_diagnosis_code]]=fake_dataset[[#This Row],[corrected_dbc]],0,1)</f>
        <v>0</v>
      </c>
      <c r="G456" t="str" cm="1">
        <f t="array" aca="1" ref="G456" ca="1">INDEX('explanations '!$A$1:$A$19, RANDBETWEEN(1, COUNTA('explanations '!$A$1:$A$19)))</f>
        <v>De huidige code weerspiegelt niet de nieuwe diagnose pericarditis, die nu de leidende diagnose is.</v>
      </c>
      <c r="H456">
        <v>4</v>
      </c>
      <c r="I456">
        <v>156</v>
      </c>
      <c r="J456">
        <v>66</v>
      </c>
      <c r="K456">
        <v>83986</v>
      </c>
      <c r="L456" t="s">
        <v>40</v>
      </c>
      <c r="M456" t="s">
        <v>32</v>
      </c>
      <c r="N456">
        <v>9</v>
      </c>
      <c r="O456">
        <v>6</v>
      </c>
      <c r="P456" cm="1">
        <f t="array" aca="1" ref="P456" ca="1">INDEX({1;1;1;1;1;2;2;2;2;2;3;3;3;3;4;4;4;5;5;6;6;7;8;9;10}, RANDBETWEEN(1, 25))</f>
        <v>1</v>
      </c>
      <c r="Q456">
        <v>10</v>
      </c>
      <c r="R456">
        <f ca="1">IF(fake_dataset[[#This Row],[count_score]]&gt;3,1,0)</f>
        <v>0</v>
      </c>
      <c r="S456" s="2">
        <v>45199.329479166663</v>
      </c>
      <c r="T456" s="1">
        <v>45152</v>
      </c>
      <c r="U456" s="1">
        <v>45149</v>
      </c>
      <c r="V456" t="s">
        <v>39</v>
      </c>
      <c r="W456" t="s">
        <v>34</v>
      </c>
      <c r="X456" s="1">
        <f t="shared" ca="1" si="42"/>
        <v>45320</v>
      </c>
      <c r="Y456" s="1" t="str">
        <f t="shared" ca="1" si="43"/>
        <v/>
      </c>
      <c r="Z456" s="1" t="str">
        <f t="shared" ca="1" si="44"/>
        <v/>
      </c>
      <c r="AA456" s="1" t="str">
        <f t="shared" ca="1" si="45"/>
        <v/>
      </c>
      <c r="AB456" s="1" t="str">
        <f t="shared" ca="1" si="46"/>
        <v/>
      </c>
      <c r="AC456" s="1" t="str">
        <f t="shared" ca="1" si="47"/>
        <v/>
      </c>
      <c r="AD456" s="1">
        <v>45112</v>
      </c>
      <c r="AE456">
        <v>309</v>
      </c>
      <c r="AF456">
        <f ca="1">IF(fake_dataset[[#This Row],[full]]=1,RANDBETWEEN(200,500),RANDBETWEEN(-50,250))</f>
        <v>241</v>
      </c>
    </row>
    <row r="457" spans="1:32" x14ac:dyDescent="0.35">
      <c r="A457" t="str" cm="1">
        <f t="array" aca="1" ref="A45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57" cm="1">
        <f t="array" aca="1" ref="B457" ca="1">INDEX(DBCs!$A$1:$A$36, RANDBETWEEN(1, COUNT(DBCs!$A$1:$A$36)))</f>
        <v>201</v>
      </c>
      <c r="C457" s="1">
        <v>45285</v>
      </c>
      <c r="D457" cm="1">
        <f t="array" aca="1" ref="D457" ca="1">IF(RAND() &lt;= 0.8, fake_dataset[[#This Row],[dbc_diagnosis_code]], INDEX(DBCs!$A$1:$A$36, RANDBETWEEN(1, COUNTA(DBCs!$A$1:$A$36))))</f>
        <v>201</v>
      </c>
      <c r="E457">
        <f ca="1">IF(fake_dataset[[#This Row],[dbc_switch]]=1,IF(RAND()&lt;Blad1!$B$1,1,0),IF(RAND()&lt;Blad1!$B$4,1,0))</f>
        <v>0</v>
      </c>
      <c r="F457">
        <f ca="1">IF(fake_dataset[[#This Row],[dbc_diagnosis_code]]=fake_dataset[[#This Row],[corrected_dbc]],0,1)</f>
        <v>0</v>
      </c>
      <c r="G457" t="str" cm="1">
        <f t="array" aca="1" ref="G457" ca="1">INDEX('explanations '!$A$1:$A$19, RANDBETWEEN(1, COUNTA('explanations '!$A$1:$A$19)))</f>
        <v>De huidige code is niet langer accuraat aangezien de patiënt nu ook wordt behandeld voor pulmonale hypertensie, wat als de primaire diagnose moet worden gecodeerd.</v>
      </c>
      <c r="H457">
        <v>4</v>
      </c>
      <c r="I457">
        <v>193</v>
      </c>
      <c r="J457">
        <v>27</v>
      </c>
      <c r="K457">
        <v>69341</v>
      </c>
      <c r="L457" t="s">
        <v>31</v>
      </c>
      <c r="M457" t="s">
        <v>32</v>
      </c>
      <c r="N457">
        <v>3</v>
      </c>
      <c r="O457">
        <v>5</v>
      </c>
      <c r="P457" cm="1">
        <f t="array" aca="1" ref="P457" ca="1">INDEX({1;1;1;1;1;2;2;2;2;2;3;3;3;3;4;4;4;5;5;6;6;7;8;9;10}, RANDBETWEEN(1, 25))</f>
        <v>1</v>
      </c>
      <c r="Q457">
        <v>7</v>
      </c>
      <c r="R457">
        <f ca="1">IF(fake_dataset[[#This Row],[count_score]]&gt;3,1,0)</f>
        <v>0</v>
      </c>
      <c r="S457" s="2">
        <v>45398.738217592596</v>
      </c>
      <c r="T457" s="1">
        <v>45361</v>
      </c>
      <c r="U457" s="1">
        <v>45258</v>
      </c>
      <c r="V457" t="s">
        <v>39</v>
      </c>
      <c r="W457" t="s">
        <v>30</v>
      </c>
      <c r="X457" s="1" t="str">
        <f t="shared" ca="1" si="42"/>
        <v/>
      </c>
      <c r="Y457" s="1" t="str">
        <f t="shared" ca="1" si="43"/>
        <v/>
      </c>
      <c r="Z457" s="1" t="str">
        <f t="shared" ca="1" si="44"/>
        <v/>
      </c>
      <c r="AA457" s="1" t="str">
        <f t="shared" ca="1" si="45"/>
        <v/>
      </c>
      <c r="AB457" s="1">
        <f t="shared" ca="1" si="46"/>
        <v>45280</v>
      </c>
      <c r="AC457" s="1" t="str">
        <f t="shared" ca="1" si="47"/>
        <v/>
      </c>
      <c r="AD457" s="1">
        <v>45335</v>
      </c>
      <c r="AE457">
        <v>200</v>
      </c>
      <c r="AF457">
        <f ca="1">IF(fake_dataset[[#This Row],[full]]=1,RANDBETWEEN(200,500),RANDBETWEEN(-50,250))</f>
        <v>214</v>
      </c>
    </row>
    <row r="458" spans="1:32" x14ac:dyDescent="0.35">
      <c r="A458" t="str" cm="1">
        <f t="array" aca="1" ref="A4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58" cm="1">
        <f t="array" aca="1" ref="B458" ca="1">INDEX(DBCs!$A$1:$A$36, RANDBETWEEN(1, COUNT(DBCs!$A$1:$A$36)))</f>
        <v>806</v>
      </c>
      <c r="C458" s="1">
        <v>45376</v>
      </c>
      <c r="D458" cm="1">
        <f t="array" aca="1" ref="D458" ca="1">IF(RAND() &lt;= 0.8, fake_dataset[[#This Row],[dbc_diagnosis_code]], INDEX(DBCs!$A$1:$A$36, RANDBETWEEN(1, COUNTA(DBCs!$A$1:$A$36))))</f>
        <v>806</v>
      </c>
      <c r="E458">
        <f ca="1">IF(fake_dataset[[#This Row],[dbc_switch]]=1,IF(RAND()&lt;Blad1!$B$1,1,0),IF(RAND()&lt;Blad1!$B$4,1,0))</f>
        <v>1</v>
      </c>
      <c r="F458">
        <f ca="1">IF(fake_dataset[[#This Row],[dbc_diagnosis_code]]=fake_dataset[[#This Row],[corrected_dbc]],0,1)</f>
        <v>0</v>
      </c>
      <c r="G458" t="str" cm="1">
        <f t="array" aca="1" ref="G458" ca="1">INDEX('explanations '!$A$1:$A$19, RANDBETWEEN(1, COUNTA('explanations '!$A$1:$A$19)))</f>
        <v>De huidige code is niet meer passend aangezien de nieuwe diagnose atriumfibrilleren de belangrijkste diagnose is geworden.</v>
      </c>
      <c r="H458">
        <v>1</v>
      </c>
      <c r="I458">
        <v>156</v>
      </c>
      <c r="J458">
        <v>47</v>
      </c>
      <c r="K458">
        <v>39920</v>
      </c>
      <c r="L458" t="s">
        <v>35</v>
      </c>
      <c r="M458" t="s">
        <v>38</v>
      </c>
      <c r="N458">
        <v>10</v>
      </c>
      <c r="O458">
        <v>3</v>
      </c>
      <c r="P458" cm="1">
        <f t="array" aca="1" ref="P458" ca="1">INDEX({1;1;1;1;1;2;2;2;2;2;3;3;3;3;4;4;4;5;5;6;6;7;8;9;10}, RANDBETWEEN(1, 25))</f>
        <v>4</v>
      </c>
      <c r="Q458">
        <v>2</v>
      </c>
      <c r="R458">
        <f ca="1">IF(fake_dataset[[#This Row],[count_score]]&gt;3,1,0)</f>
        <v>1</v>
      </c>
      <c r="S458" s="2">
        <v>45383.864374999997</v>
      </c>
      <c r="T458" s="1">
        <v>45240</v>
      </c>
      <c r="U458" s="1">
        <v>45410</v>
      </c>
      <c r="V458" t="s">
        <v>37</v>
      </c>
      <c r="W458" t="s">
        <v>34</v>
      </c>
      <c r="X458" s="1" t="str">
        <f t="shared" ca="1" si="42"/>
        <v/>
      </c>
      <c r="Y458" s="1" t="str">
        <f t="shared" ca="1" si="43"/>
        <v/>
      </c>
      <c r="Z458" s="1" t="str">
        <f t="shared" ca="1" si="44"/>
        <v/>
      </c>
      <c r="AA458" s="1" t="str">
        <f t="shared" ca="1" si="45"/>
        <v/>
      </c>
      <c r="AB458" s="1">
        <f t="shared" ca="1" si="46"/>
        <v>45371</v>
      </c>
      <c r="AC458" s="1">
        <f t="shared" ca="1" si="47"/>
        <v>45371</v>
      </c>
      <c r="AD458" s="1">
        <v>45235</v>
      </c>
      <c r="AE458">
        <v>-20</v>
      </c>
      <c r="AF458">
        <f ca="1">IF(fake_dataset[[#This Row],[full]]=1,RANDBETWEEN(200,500),RANDBETWEEN(-50,250))</f>
        <v>330</v>
      </c>
    </row>
    <row r="459" spans="1:32" x14ac:dyDescent="0.35">
      <c r="A459" t="str" cm="1">
        <f t="array" aca="1" ref="A45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59" cm="1">
        <f t="array" aca="1" ref="B459" ca="1">INDEX(DBCs!$A$1:$A$36, RANDBETWEEN(1, COUNT(DBCs!$A$1:$A$36)))</f>
        <v>401</v>
      </c>
      <c r="C459" s="1">
        <v>45099</v>
      </c>
      <c r="D459" cm="1">
        <f t="array" aca="1" ref="D459" ca="1">IF(RAND() &lt;= 0.8, fake_dataset[[#This Row],[dbc_diagnosis_code]], INDEX(DBCs!$A$1:$A$36, RANDBETWEEN(1, COUNTA(DBCs!$A$1:$A$36))))</f>
        <v>810</v>
      </c>
      <c r="E459">
        <f ca="1">IF(fake_dataset[[#This Row],[dbc_switch]]=1,IF(RAND()&lt;Blad1!$B$1,1,0),IF(RAND()&lt;Blad1!$B$4,1,0))</f>
        <v>0</v>
      </c>
      <c r="F459">
        <f ca="1">IF(fake_dataset[[#This Row],[dbc_diagnosis_code]]=fake_dataset[[#This Row],[corrected_dbc]],0,1)</f>
        <v>1</v>
      </c>
      <c r="G459" t="str" cm="1">
        <f t="array" aca="1" ref="G459" ca="1">INDEX('explanations '!$A$1:$A$19, RANDBETWEEN(1, COUNTA('explanations '!$A$1:$A$19)))</f>
        <v>De huidige code dekt niet de nieuwe diagnose congestief hartfalen, wat nu als de leidende diagnose moet worden beschouwd.</v>
      </c>
      <c r="H459">
        <v>1</v>
      </c>
      <c r="I459">
        <v>189</v>
      </c>
      <c r="J459">
        <v>44</v>
      </c>
      <c r="K459">
        <v>84070</v>
      </c>
      <c r="L459" t="s">
        <v>35</v>
      </c>
      <c r="M459" t="s">
        <v>38</v>
      </c>
      <c r="N459">
        <v>7</v>
      </c>
      <c r="O459">
        <v>4</v>
      </c>
      <c r="P459" cm="1">
        <f t="array" aca="1" ref="P459" ca="1">INDEX({1;1;1;1;1;2;2;2;2;2;3;3;3;3;4;4;4;5;5;6;6;7;8;9;10}, RANDBETWEEN(1, 25))</f>
        <v>4</v>
      </c>
      <c r="Q459">
        <v>10</v>
      </c>
      <c r="R459">
        <f ca="1">IF(fake_dataset[[#This Row],[count_score]]&gt;3,1,0)</f>
        <v>1</v>
      </c>
      <c r="S459" s="2">
        <v>45220.064016203702</v>
      </c>
      <c r="T459" s="1">
        <v>45301</v>
      </c>
      <c r="U459" s="1">
        <v>45325</v>
      </c>
      <c r="V459" t="s">
        <v>39</v>
      </c>
      <c r="W459" t="s">
        <v>34</v>
      </c>
      <c r="X459" s="1" t="str">
        <f t="shared" ca="1" si="42"/>
        <v/>
      </c>
      <c r="Y459" s="1" t="str">
        <f t="shared" ca="1" si="43"/>
        <v/>
      </c>
      <c r="Z459" s="1" t="str">
        <f t="shared" ca="1" si="44"/>
        <v/>
      </c>
      <c r="AA459" s="1" t="str">
        <f t="shared" ca="1" si="45"/>
        <v/>
      </c>
      <c r="AB459" s="1" t="str">
        <f t="shared" ca="1" si="46"/>
        <v/>
      </c>
      <c r="AC459" s="1">
        <f t="shared" ca="1" si="47"/>
        <v>45094</v>
      </c>
      <c r="AD459" s="1">
        <v>45103</v>
      </c>
      <c r="AE459">
        <v>-276</v>
      </c>
      <c r="AF459">
        <f ca="1">IF(fake_dataset[[#This Row],[full]]=1,RANDBETWEEN(200,500),RANDBETWEEN(-50,250))</f>
        <v>239</v>
      </c>
    </row>
    <row r="460" spans="1:32" x14ac:dyDescent="0.35">
      <c r="A460" t="str" cm="1">
        <f t="array" aca="1" ref="A46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60" cm="1">
        <f t="array" aca="1" ref="B460" ca="1">INDEX(DBCs!$A$1:$A$36, RANDBETWEEN(1, COUNT(DBCs!$A$1:$A$36)))</f>
        <v>501</v>
      </c>
      <c r="C460" s="1">
        <v>45177</v>
      </c>
      <c r="D460" cm="1">
        <f t="array" aca="1" ref="D460" ca="1">IF(RAND() &lt;= 0.8, fake_dataset[[#This Row],[dbc_diagnosis_code]], INDEX(DBCs!$A$1:$A$36, RANDBETWEEN(1, COUNTA(DBCs!$A$1:$A$36))))</f>
        <v>501</v>
      </c>
      <c r="E460">
        <f ca="1">IF(fake_dataset[[#This Row],[dbc_switch]]=1,IF(RAND()&lt;Blad1!$B$1,1,0),IF(RAND()&lt;Blad1!$B$4,1,0))</f>
        <v>0</v>
      </c>
      <c r="F460">
        <f ca="1">IF(fake_dataset[[#This Row],[dbc_diagnosis_code]]=fake_dataset[[#This Row],[corrected_dbc]],0,1)</f>
        <v>0</v>
      </c>
      <c r="G460" t="str" cm="1">
        <f t="array" aca="1" ref="G460" ca="1">INDEX('explanations '!$A$1:$A$19, RANDBETWEEN(1, COUNTA('explanations '!$A$1:$A$19)))</f>
        <v>De huidige diagnose blijft belangrijk, maar de patiënt wordt nu ook behandeld voor congestief hartfalen, wat een herziene code vereist.</v>
      </c>
      <c r="H460">
        <v>8</v>
      </c>
      <c r="I460">
        <v>170</v>
      </c>
      <c r="J460">
        <v>11</v>
      </c>
      <c r="K460">
        <v>73472</v>
      </c>
      <c r="L460" t="s">
        <v>31</v>
      </c>
      <c r="M460" t="s">
        <v>38</v>
      </c>
      <c r="N460">
        <v>4</v>
      </c>
      <c r="O460">
        <v>10</v>
      </c>
      <c r="P460" cm="1">
        <f t="array" aca="1" ref="P460" ca="1">INDEX({1;1;1;1;1;2;2;2;2;2;3;3;3;3;4;4;4;5;5;6;6;7;8;9;10}, RANDBETWEEN(1, 25))</f>
        <v>3</v>
      </c>
      <c r="Q460">
        <v>3</v>
      </c>
      <c r="R460">
        <f ca="1">IF(fake_dataset[[#This Row],[count_score]]&gt;3,1,0)</f>
        <v>0</v>
      </c>
      <c r="S460" s="2">
        <v>45413.590763888889</v>
      </c>
      <c r="T460" s="1">
        <v>45149</v>
      </c>
      <c r="U460" s="1">
        <v>45155</v>
      </c>
      <c r="V460" t="s">
        <v>37</v>
      </c>
      <c r="W460" t="s">
        <v>30</v>
      </c>
      <c r="X460" s="1" t="str">
        <f t="shared" ca="1" si="42"/>
        <v/>
      </c>
      <c r="Y460" s="1" t="str">
        <f t="shared" ca="1" si="43"/>
        <v/>
      </c>
      <c r="Z460" s="1" t="str">
        <f t="shared" ca="1" si="44"/>
        <v/>
      </c>
      <c r="AA460" s="1" t="str">
        <f t="shared" ca="1" si="45"/>
        <v/>
      </c>
      <c r="AB460" s="1">
        <f t="shared" ca="1" si="46"/>
        <v>45172</v>
      </c>
      <c r="AC460" s="1">
        <f t="shared" ca="1" si="47"/>
        <v>45172</v>
      </c>
      <c r="AD460" s="1">
        <v>45274</v>
      </c>
      <c r="AE460">
        <v>33</v>
      </c>
      <c r="AF460">
        <f ca="1">IF(fake_dataset[[#This Row],[full]]=1,RANDBETWEEN(200,500),RANDBETWEEN(-50,250))</f>
        <v>51</v>
      </c>
    </row>
    <row r="461" spans="1:32" x14ac:dyDescent="0.35">
      <c r="A461" t="str" cm="1">
        <f t="array" aca="1" ref="A46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61" cm="1">
        <f t="array" aca="1" ref="B461" ca="1">INDEX(DBCs!$A$1:$A$36, RANDBETWEEN(1, COUNT(DBCs!$A$1:$A$36)))</f>
        <v>403</v>
      </c>
      <c r="C461" s="1">
        <v>45246</v>
      </c>
      <c r="D461" cm="1">
        <f t="array" aca="1" ref="D461" ca="1">IF(RAND() &lt;= 0.8, fake_dataset[[#This Row],[dbc_diagnosis_code]], INDEX(DBCs!$A$1:$A$36, RANDBETWEEN(1, COUNTA(DBCs!$A$1:$A$36))))</f>
        <v>906</v>
      </c>
      <c r="E461">
        <f ca="1">IF(fake_dataset[[#This Row],[dbc_switch]]=1,IF(RAND()&lt;Blad1!$B$1,1,0),IF(RAND()&lt;Blad1!$B$4,1,0))</f>
        <v>1</v>
      </c>
      <c r="F461">
        <f ca="1">IF(fake_dataset[[#This Row],[dbc_diagnosis_code]]=fake_dataset[[#This Row],[corrected_dbc]],0,1)</f>
        <v>1</v>
      </c>
      <c r="G461" t="str" cm="1">
        <f t="array" aca="1" ref="G461" ca="1">INDEX('explanations '!$A$1:$A$19, RANDBETWEEN(1, COUNTA('explanations '!$A$1:$A$19)))</f>
        <v>De huidige diagnose is niet meer toereikend omdat de patiënt nu ook wordt behandeld voor een aorta-aneurysma, wat de voornaamste diagnose is geworden.</v>
      </c>
      <c r="H461">
        <v>6</v>
      </c>
      <c r="I461">
        <v>165</v>
      </c>
      <c r="J461">
        <v>32</v>
      </c>
      <c r="K461">
        <v>96187</v>
      </c>
      <c r="L461" t="s">
        <v>40</v>
      </c>
      <c r="M461" t="s">
        <v>32</v>
      </c>
      <c r="N461">
        <v>1</v>
      </c>
      <c r="O461">
        <v>10</v>
      </c>
      <c r="P461" cm="1">
        <f t="array" aca="1" ref="P461" ca="1">INDEX({1;1;1;1;1;2;2;2;2;2;3;3;3;3;4;4;4;5;5;6;6;7;8;9;10}, RANDBETWEEN(1, 25))</f>
        <v>4</v>
      </c>
      <c r="Q461">
        <v>10</v>
      </c>
      <c r="R461">
        <f ca="1">IF(fake_dataset[[#This Row],[count_score]]&gt;3,1,0)</f>
        <v>1</v>
      </c>
      <c r="S461" s="2">
        <v>45210.790694444448</v>
      </c>
      <c r="T461" s="1">
        <v>45239</v>
      </c>
      <c r="U461" s="1">
        <v>45104</v>
      </c>
      <c r="V461" t="s">
        <v>33</v>
      </c>
      <c r="W461" t="s">
        <v>34</v>
      </c>
      <c r="X461" s="1">
        <f t="shared" ca="1" si="42"/>
        <v>45241</v>
      </c>
      <c r="Y461" s="1" t="str">
        <f t="shared" ca="1" si="43"/>
        <v/>
      </c>
      <c r="Z461" s="1" t="str">
        <f t="shared" ca="1" si="44"/>
        <v/>
      </c>
      <c r="AA461" s="1" t="str">
        <f t="shared" ca="1" si="45"/>
        <v/>
      </c>
      <c r="AB461" s="1" t="str">
        <f t="shared" ca="1" si="46"/>
        <v/>
      </c>
      <c r="AC461" s="1" t="str">
        <f t="shared" ca="1" si="47"/>
        <v/>
      </c>
      <c r="AD461" s="1">
        <v>45401</v>
      </c>
      <c r="AE461">
        <v>8</v>
      </c>
      <c r="AF461">
        <f ca="1">IF(fake_dataset[[#This Row],[full]]=1,RANDBETWEEN(200,500),RANDBETWEEN(-50,250))</f>
        <v>281</v>
      </c>
    </row>
    <row r="462" spans="1:32" x14ac:dyDescent="0.35">
      <c r="A462" t="str" cm="1">
        <f t="array" aca="1" ref="A46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62" cm="1">
        <f t="array" aca="1" ref="B462" ca="1">INDEX(DBCs!$A$1:$A$36, RANDBETWEEN(1, COUNT(DBCs!$A$1:$A$36)))</f>
        <v>409</v>
      </c>
      <c r="C462" s="1">
        <v>45218</v>
      </c>
      <c r="D462" cm="1">
        <f t="array" aca="1" ref="D462" ca="1">IF(RAND() &lt;= 0.8, fake_dataset[[#This Row],[dbc_diagnosis_code]], INDEX(DBCs!$A$1:$A$36, RANDBETWEEN(1, COUNTA(DBCs!$A$1:$A$36))))</f>
        <v>403</v>
      </c>
      <c r="E462">
        <f ca="1">IF(fake_dataset[[#This Row],[dbc_switch]]=1,IF(RAND()&lt;Blad1!$B$1,1,0),IF(RAND()&lt;Blad1!$B$4,1,0))</f>
        <v>1</v>
      </c>
      <c r="F462">
        <f ca="1">IF(fake_dataset[[#This Row],[dbc_diagnosis_code]]=fake_dataset[[#This Row],[corrected_dbc]],0,1)</f>
        <v>1</v>
      </c>
      <c r="G462" t="str" cm="1">
        <f t="array" aca="1" ref="G462" ca="1">INDEX('explanations '!$A$1:$A$19, RANDBETWEEN(1, COUNTA('explanations '!$A$1:$A$19)))</f>
        <v>De huidige code is niet voldoende omdat atriumfibrilleren nu als de primaire diagnose is vastgesteld en actief wordt behandeld.</v>
      </c>
      <c r="H462">
        <v>9</v>
      </c>
      <c r="I462">
        <v>154</v>
      </c>
      <c r="J462">
        <v>57</v>
      </c>
      <c r="K462">
        <v>78714</v>
      </c>
      <c r="L462" t="s">
        <v>31</v>
      </c>
      <c r="M462" t="s">
        <v>32</v>
      </c>
      <c r="N462">
        <v>2</v>
      </c>
      <c r="O462">
        <v>2</v>
      </c>
      <c r="P462" cm="1">
        <f t="array" aca="1" ref="P462" ca="1">INDEX({1;1;1;1;1;2;2;2;2;2;3;3;3;3;4;4;4;5;5;6;6;7;8;9;10}, RANDBETWEEN(1, 25))</f>
        <v>2</v>
      </c>
      <c r="Q462">
        <v>1</v>
      </c>
      <c r="R462">
        <f ca="1">IF(fake_dataset[[#This Row],[count_score]]&gt;3,1,0)</f>
        <v>0</v>
      </c>
      <c r="S462" s="2">
        <v>45119.881874999999</v>
      </c>
      <c r="T462" s="1">
        <v>45202</v>
      </c>
      <c r="U462" s="1">
        <v>45202</v>
      </c>
      <c r="V462" t="s">
        <v>39</v>
      </c>
      <c r="W462" t="s">
        <v>30</v>
      </c>
      <c r="X462" s="1" t="str">
        <f t="shared" ca="1" si="42"/>
        <v/>
      </c>
      <c r="Y462" s="1">
        <f t="shared" ca="1" si="43"/>
        <v>45213</v>
      </c>
      <c r="Z462" s="1" t="str">
        <f t="shared" ca="1" si="44"/>
        <v/>
      </c>
      <c r="AA462" s="1" t="str">
        <f t="shared" ca="1" si="45"/>
        <v/>
      </c>
      <c r="AB462" s="1" t="str">
        <f t="shared" ca="1" si="46"/>
        <v/>
      </c>
      <c r="AC462" s="1">
        <f t="shared" ca="1" si="47"/>
        <v>45213</v>
      </c>
      <c r="AD462" s="1">
        <v>45405</v>
      </c>
      <c r="AE462">
        <v>-43</v>
      </c>
      <c r="AF462">
        <f ca="1">IF(fake_dataset[[#This Row],[full]]=1,RANDBETWEEN(200,500),RANDBETWEEN(-50,250))</f>
        <v>94</v>
      </c>
    </row>
    <row r="463" spans="1:32" x14ac:dyDescent="0.35">
      <c r="A463" t="str" cm="1">
        <f t="array" aca="1" ref="A46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63" cm="1">
        <f t="array" aca="1" ref="B463" ca="1">INDEX(DBCs!$A$1:$A$36, RANDBETWEEN(1, COUNT(DBCs!$A$1:$A$36)))</f>
        <v>301</v>
      </c>
      <c r="C463" s="1">
        <v>45164</v>
      </c>
      <c r="D463" cm="1">
        <f t="array" aca="1" ref="D463" ca="1">IF(RAND() &lt;= 0.8, fake_dataset[[#This Row],[dbc_diagnosis_code]], INDEX(DBCs!$A$1:$A$36, RANDBETWEEN(1, COUNTA(DBCs!$A$1:$A$36))))</f>
        <v>301</v>
      </c>
      <c r="E463">
        <f ca="1">IF(fake_dataset[[#This Row],[dbc_switch]]=1,IF(RAND()&lt;Blad1!$B$1,1,0),IF(RAND()&lt;Blad1!$B$4,1,0))</f>
        <v>0</v>
      </c>
      <c r="F463">
        <f ca="1">IF(fake_dataset[[#This Row],[dbc_diagnosis_code]]=fake_dataset[[#This Row],[corrected_dbc]],0,1)</f>
        <v>0</v>
      </c>
      <c r="G463" t="str" cm="1">
        <f t="array" aca="1" ref="G463" ca="1">INDEX('explanations '!$A$1:$A$19, RANDBETWEEN(1, COUNTA('explanations '!$A$1:$A$19)))</f>
        <v>De huidige code dekt niet de nieuwe diagnose congestief hartfalen, wat nu als de leidende diagnose moet worden beschouwd.</v>
      </c>
      <c r="H463">
        <v>3</v>
      </c>
      <c r="I463">
        <v>194</v>
      </c>
      <c r="J463">
        <v>6</v>
      </c>
      <c r="K463">
        <v>77994</v>
      </c>
      <c r="L463" t="s">
        <v>35</v>
      </c>
      <c r="M463" t="s">
        <v>36</v>
      </c>
      <c r="N463">
        <v>6</v>
      </c>
      <c r="O463">
        <v>5</v>
      </c>
      <c r="P463" cm="1">
        <f t="array" aca="1" ref="P463" ca="1">INDEX({1;1;1;1;1;2;2;2;2;2;3;3;3;3;4;4;4;5;5;6;6;7;8;9;10}, RANDBETWEEN(1, 25))</f>
        <v>2</v>
      </c>
      <c r="Q463">
        <v>5</v>
      </c>
      <c r="R463">
        <f ca="1">IF(fake_dataset[[#This Row],[count_score]]&gt;3,1,0)</f>
        <v>0</v>
      </c>
      <c r="S463" s="2">
        <v>45284.021851851852</v>
      </c>
      <c r="T463" s="1">
        <v>45250</v>
      </c>
      <c r="U463" s="1">
        <v>45076</v>
      </c>
      <c r="V463" t="s">
        <v>33</v>
      </c>
      <c r="W463" t="s">
        <v>30</v>
      </c>
      <c r="X463" s="1" t="str">
        <f t="shared" ca="1" si="42"/>
        <v/>
      </c>
      <c r="Y463" s="1" t="str">
        <f t="shared" ca="1" si="43"/>
        <v/>
      </c>
      <c r="Z463" s="1" t="str">
        <f t="shared" ca="1" si="44"/>
        <v/>
      </c>
      <c r="AA463" s="1" t="str">
        <f t="shared" ca="1" si="45"/>
        <v/>
      </c>
      <c r="AB463" s="1" t="str">
        <f t="shared" ca="1" si="46"/>
        <v/>
      </c>
      <c r="AC463" s="1">
        <f t="shared" ca="1" si="47"/>
        <v>45159</v>
      </c>
      <c r="AD463" s="1">
        <v>45365</v>
      </c>
      <c r="AE463">
        <v>-338</v>
      </c>
      <c r="AF463">
        <f ca="1">IF(fake_dataset[[#This Row],[full]]=1,RANDBETWEEN(200,500),RANDBETWEEN(-50,250))</f>
        <v>24</v>
      </c>
    </row>
    <row r="464" spans="1:32" x14ac:dyDescent="0.35">
      <c r="A464" t="str" cm="1">
        <f t="array" aca="1" ref="A46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64" cm="1">
        <f t="array" aca="1" ref="B464" ca="1">INDEX(DBCs!$A$1:$A$36, RANDBETWEEN(1, COUNT(DBCs!$A$1:$A$36)))</f>
        <v>821</v>
      </c>
      <c r="C464" s="1">
        <v>45264</v>
      </c>
      <c r="D464" cm="1">
        <f t="array" aca="1" ref="D464" ca="1">IF(RAND() &lt;= 0.8, fake_dataset[[#This Row],[dbc_diagnosis_code]], INDEX(DBCs!$A$1:$A$36, RANDBETWEEN(1, COUNTA(DBCs!$A$1:$A$36))))</f>
        <v>821</v>
      </c>
      <c r="E464">
        <f ca="1">IF(fake_dataset[[#This Row],[dbc_switch]]=1,IF(RAND()&lt;Blad1!$B$1,1,0),IF(RAND()&lt;Blad1!$B$4,1,0))</f>
        <v>1</v>
      </c>
      <c r="F464">
        <f ca="1">IF(fake_dataset[[#This Row],[dbc_diagnosis_code]]=fake_dataset[[#This Row],[corrected_dbc]],0,1)</f>
        <v>0</v>
      </c>
      <c r="G464" t="str" cm="1">
        <f t="array" aca="1" ref="G464" ca="1">INDEX('explanations '!$A$1:$A$19, RANDBETWEEN(1, COUNTA('explanations '!$A$1:$A$19)))</f>
        <v>De huidige code is niet meer adequaat omdat de patiënt nu behandeld wordt voor eindstadium hartfalen, wat als de leidende diagnose moet worden beschouwd.</v>
      </c>
      <c r="H464">
        <v>5</v>
      </c>
      <c r="I464">
        <v>157</v>
      </c>
      <c r="J464">
        <v>55</v>
      </c>
      <c r="K464">
        <v>86341</v>
      </c>
      <c r="L464" t="s">
        <v>35</v>
      </c>
      <c r="M464" t="s">
        <v>36</v>
      </c>
      <c r="N464">
        <v>3</v>
      </c>
      <c r="O464">
        <v>4</v>
      </c>
      <c r="P464" cm="1">
        <f t="array" aca="1" ref="P464" ca="1">INDEX({1;1;1;1;1;2;2;2;2;2;3;3;3;3;4;4;4;5;5;6;6;7;8;9;10}, RANDBETWEEN(1, 25))</f>
        <v>3</v>
      </c>
      <c r="Q464">
        <v>3</v>
      </c>
      <c r="R464">
        <f ca="1">IF(fake_dataset[[#This Row],[count_score]]&gt;3,1,0)</f>
        <v>0</v>
      </c>
      <c r="S464" s="2">
        <v>45415.69023148148</v>
      </c>
      <c r="T464" s="1">
        <v>45213</v>
      </c>
      <c r="U464" s="1">
        <v>45362</v>
      </c>
      <c r="V464" t="s">
        <v>33</v>
      </c>
      <c r="W464" t="s">
        <v>30</v>
      </c>
      <c r="X464" s="1">
        <f t="shared" ca="1" si="42"/>
        <v>45259</v>
      </c>
      <c r="Y464" s="1" t="str">
        <f t="shared" ca="1" si="43"/>
        <v/>
      </c>
      <c r="Z464" s="1" t="str">
        <f t="shared" ca="1" si="44"/>
        <v/>
      </c>
      <c r="AA464" s="1" t="str">
        <f t="shared" ca="1" si="45"/>
        <v/>
      </c>
      <c r="AB464" s="1" t="str">
        <f t="shared" ca="1" si="46"/>
        <v/>
      </c>
      <c r="AC464" s="1" t="str">
        <f t="shared" ca="1" si="47"/>
        <v/>
      </c>
      <c r="AD464" s="1">
        <v>45200</v>
      </c>
      <c r="AE464">
        <v>96</v>
      </c>
      <c r="AF464">
        <f ca="1">IF(fake_dataset[[#This Row],[full]]=1,RANDBETWEEN(200,500),RANDBETWEEN(-50,250))</f>
        <v>209</v>
      </c>
    </row>
    <row r="465" spans="1:32" x14ac:dyDescent="0.35">
      <c r="A465" t="str" cm="1">
        <f t="array" aca="1" ref="A46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65" cm="1">
        <f t="array" aca="1" ref="B465" ca="1">INDEX(DBCs!$A$1:$A$36, RANDBETWEEN(1, COUNT(DBCs!$A$1:$A$36)))</f>
        <v>602</v>
      </c>
      <c r="C465" s="1">
        <v>45330</v>
      </c>
      <c r="D465" cm="1">
        <f t="array" aca="1" ref="D465" ca="1">IF(RAND() &lt;= 0.8, fake_dataset[[#This Row],[dbc_diagnosis_code]], INDEX(DBCs!$A$1:$A$36, RANDBETWEEN(1, COUNTA(DBCs!$A$1:$A$36))))</f>
        <v>602</v>
      </c>
      <c r="E465">
        <f ca="1">IF(fake_dataset[[#This Row],[dbc_switch]]=1,IF(RAND()&lt;Blad1!$B$1,1,0),IF(RAND()&lt;Blad1!$B$4,1,0))</f>
        <v>0</v>
      </c>
      <c r="F465">
        <f ca="1">IF(fake_dataset[[#This Row],[dbc_diagnosis_code]]=fake_dataset[[#This Row],[corrected_dbc]],0,1)</f>
        <v>0</v>
      </c>
      <c r="G465" t="str" cm="1">
        <f t="array" aca="1" ref="G465" ca="1">INDEX('explanations '!$A$1:$A$19, RANDBETWEEN(1, COUNTA('explanations '!$A$1:$A$19)))</f>
        <v>De huidige diagnose is nog steeds relevant, maar hypertrofische cardiomyopathie is toegevoegd als leidende diagnose, wat een codewijziging nodig maakt.</v>
      </c>
      <c r="H465">
        <v>8</v>
      </c>
      <c r="I465">
        <v>196</v>
      </c>
      <c r="J465">
        <v>79</v>
      </c>
      <c r="K465">
        <v>86725</v>
      </c>
      <c r="L465" t="s">
        <v>35</v>
      </c>
      <c r="M465" t="s">
        <v>32</v>
      </c>
      <c r="N465">
        <v>5</v>
      </c>
      <c r="O465">
        <v>2</v>
      </c>
      <c r="P465" cm="1">
        <f t="array" aca="1" ref="P465" ca="1">INDEX({1;1;1;1;1;2;2;2;2;2;3;3;3;3;4;4;4;5;5;6;6;7;8;9;10}, RANDBETWEEN(1, 25))</f>
        <v>1</v>
      </c>
      <c r="Q465">
        <v>2</v>
      </c>
      <c r="R465">
        <f ca="1">IF(fake_dataset[[#This Row],[count_score]]&gt;3,1,0)</f>
        <v>0</v>
      </c>
      <c r="S465" s="2">
        <v>45395.337106481478</v>
      </c>
      <c r="T465" s="1">
        <v>45371</v>
      </c>
      <c r="U465" s="1">
        <v>45396</v>
      </c>
      <c r="V465" t="s">
        <v>37</v>
      </c>
      <c r="W465" t="s">
        <v>34</v>
      </c>
      <c r="X465" s="1" t="str">
        <f t="shared" ca="1" si="42"/>
        <v/>
      </c>
      <c r="Y465" s="1" t="str">
        <f t="shared" ca="1" si="43"/>
        <v/>
      </c>
      <c r="Z465" s="1">
        <f t="shared" ca="1" si="44"/>
        <v>45325</v>
      </c>
      <c r="AA465" s="1" t="str">
        <f t="shared" ca="1" si="45"/>
        <v/>
      </c>
      <c r="AB465" s="1" t="str">
        <f t="shared" ca="1" si="46"/>
        <v/>
      </c>
      <c r="AC465" s="1" t="str">
        <f t="shared" ca="1" si="47"/>
        <v/>
      </c>
      <c r="AD465" s="1">
        <v>45131</v>
      </c>
      <c r="AE465">
        <v>-322</v>
      </c>
      <c r="AF465">
        <f ca="1">IF(fake_dataset[[#This Row],[full]]=1,RANDBETWEEN(200,500),RANDBETWEEN(-50,250))</f>
        <v>218</v>
      </c>
    </row>
    <row r="466" spans="1:32" x14ac:dyDescent="0.35">
      <c r="A466" t="str" cm="1">
        <f t="array" aca="1" ref="A46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66" cm="1">
        <f t="array" aca="1" ref="B466" ca="1">INDEX(DBCs!$A$1:$A$36, RANDBETWEEN(1, COUNT(DBCs!$A$1:$A$36)))</f>
        <v>101</v>
      </c>
      <c r="C466" s="1">
        <v>45149</v>
      </c>
      <c r="D466" cm="1">
        <f t="array" aca="1" ref="D466" ca="1">IF(RAND() &lt;= 0.8, fake_dataset[[#This Row],[dbc_diagnosis_code]], INDEX(DBCs!$A$1:$A$36, RANDBETWEEN(1, COUNTA(DBCs!$A$1:$A$36))))</f>
        <v>101</v>
      </c>
      <c r="E466">
        <f ca="1">IF(fake_dataset[[#This Row],[dbc_switch]]=1,IF(RAND()&lt;Blad1!$B$1,1,0),IF(RAND()&lt;Blad1!$B$4,1,0))</f>
        <v>0</v>
      </c>
      <c r="F466">
        <f ca="1">IF(fake_dataset[[#This Row],[dbc_diagnosis_code]]=fake_dataset[[#This Row],[corrected_dbc]],0,1)</f>
        <v>0</v>
      </c>
      <c r="G466" t="str" cm="1">
        <f t="array" aca="1" ref="G466" ca="1">INDEX('explanations '!$A$1:$A$19, RANDBETWEEN(1, COUNTA('explanations '!$A$1:$A$19)))</f>
        <v>De huidige code dekt niet de nieuwe diagnose mitralisklepinsufficiëntie, die nu de belangrijkste diagnose is.</v>
      </c>
      <c r="H466">
        <v>9</v>
      </c>
      <c r="I466">
        <v>167</v>
      </c>
      <c r="J466">
        <v>16</v>
      </c>
      <c r="K466">
        <v>78421</v>
      </c>
      <c r="L466" t="s">
        <v>31</v>
      </c>
      <c r="M466" t="s">
        <v>36</v>
      </c>
      <c r="N466">
        <v>8</v>
      </c>
      <c r="O466">
        <v>6</v>
      </c>
      <c r="P466" cm="1">
        <f t="array" aca="1" ref="P466" ca="1">INDEX({1;1;1;1;1;2;2;2;2;2;3;3;3;3;4;4;4;5;5;6;6;7;8;9;10}, RANDBETWEEN(1, 25))</f>
        <v>6</v>
      </c>
      <c r="Q466">
        <v>3</v>
      </c>
      <c r="R466">
        <f ca="1">IF(fake_dataset[[#This Row],[count_score]]&gt;3,1,0)</f>
        <v>1</v>
      </c>
      <c r="S466" s="2">
        <v>45354.523159722223</v>
      </c>
      <c r="T466" s="1">
        <v>45415</v>
      </c>
      <c r="U466" s="1">
        <v>45136</v>
      </c>
      <c r="V466" t="s">
        <v>37</v>
      </c>
      <c r="W466" t="s">
        <v>34</v>
      </c>
      <c r="X466" s="1" t="str">
        <f t="shared" ca="1" si="42"/>
        <v/>
      </c>
      <c r="Y466" s="1" t="str">
        <f t="shared" ca="1" si="43"/>
        <v/>
      </c>
      <c r="Z466" s="1" t="str">
        <f t="shared" ca="1" si="44"/>
        <v/>
      </c>
      <c r="AA466" s="1">
        <f t="shared" ca="1" si="45"/>
        <v>45144</v>
      </c>
      <c r="AB466" s="1" t="str">
        <f t="shared" ca="1" si="46"/>
        <v/>
      </c>
      <c r="AC466" s="1" t="str">
        <f t="shared" ca="1" si="47"/>
        <v/>
      </c>
      <c r="AD466" s="1">
        <v>45081</v>
      </c>
      <c r="AE466">
        <v>-178</v>
      </c>
      <c r="AF466">
        <f ca="1">IF(fake_dataset[[#This Row],[full]]=1,RANDBETWEEN(200,500),RANDBETWEEN(-50,250))</f>
        <v>471</v>
      </c>
    </row>
    <row r="467" spans="1:32" x14ac:dyDescent="0.35">
      <c r="A467" t="str" cm="1">
        <f t="array" aca="1" ref="A46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67" cm="1">
        <f t="array" aca="1" ref="B467" ca="1">INDEX(DBCs!$A$1:$A$36, RANDBETWEEN(1, COUNT(DBCs!$A$1:$A$36)))</f>
        <v>203</v>
      </c>
      <c r="C467" s="1">
        <v>45218</v>
      </c>
      <c r="D467" cm="1">
        <f t="array" aca="1" ref="D467" ca="1">IF(RAND() &lt;= 0.8, fake_dataset[[#This Row],[dbc_diagnosis_code]], INDEX(DBCs!$A$1:$A$36, RANDBETWEEN(1, COUNTA(DBCs!$A$1:$A$36))))</f>
        <v>201</v>
      </c>
      <c r="E467">
        <f ca="1">IF(fake_dataset[[#This Row],[dbc_switch]]=1,IF(RAND()&lt;Blad1!$B$1,1,0),IF(RAND()&lt;Blad1!$B$4,1,0))</f>
        <v>1</v>
      </c>
      <c r="F467">
        <f ca="1">IF(fake_dataset[[#This Row],[dbc_diagnosis_code]]=fake_dataset[[#This Row],[corrected_dbc]],0,1)</f>
        <v>1</v>
      </c>
      <c r="G467" t="str" cm="1">
        <f t="array" aca="1" ref="G467" ca="1">INDEX('explanations '!$A$1:$A$19, RANDBETWEEN(1, COUNTA('explanations '!$A$1:$A$19)))</f>
        <v>De huidige code dekt niet de nieuwe diagnose congestief hartfalen, wat nu als de leidende diagnose moet worden beschouwd.</v>
      </c>
      <c r="H467">
        <v>2</v>
      </c>
      <c r="I467">
        <v>180</v>
      </c>
      <c r="J467">
        <v>92</v>
      </c>
      <c r="K467">
        <v>56935</v>
      </c>
      <c r="L467" t="s">
        <v>35</v>
      </c>
      <c r="M467" t="s">
        <v>38</v>
      </c>
      <c r="N467">
        <v>1</v>
      </c>
      <c r="O467">
        <v>5</v>
      </c>
      <c r="P467" cm="1">
        <f t="array" aca="1" ref="P467" ca="1">INDEX({1;1;1;1;1;2;2;2;2;2;3;3;3;3;4;4;4;5;5;6;6;7;8;9;10}, RANDBETWEEN(1, 25))</f>
        <v>2</v>
      </c>
      <c r="Q467">
        <v>10</v>
      </c>
      <c r="R467">
        <f ca="1">IF(fake_dataset[[#This Row],[count_score]]&gt;3,1,0)</f>
        <v>0</v>
      </c>
      <c r="S467" s="2">
        <v>45264.488402777781</v>
      </c>
      <c r="T467" s="1">
        <v>45279</v>
      </c>
      <c r="U467" s="1">
        <v>45072</v>
      </c>
      <c r="V467" t="s">
        <v>39</v>
      </c>
      <c r="W467" t="s">
        <v>34</v>
      </c>
      <c r="X467" s="1" t="str">
        <f t="shared" ca="1" si="42"/>
        <v/>
      </c>
      <c r="Y467" s="1">
        <f t="shared" ca="1" si="43"/>
        <v>45213</v>
      </c>
      <c r="Z467" s="1" t="str">
        <f t="shared" ca="1" si="44"/>
        <v/>
      </c>
      <c r="AA467" s="1" t="str">
        <f t="shared" ca="1" si="45"/>
        <v/>
      </c>
      <c r="AB467" s="1" t="str">
        <f t="shared" ca="1" si="46"/>
        <v/>
      </c>
      <c r="AC467" s="1" t="str">
        <f t="shared" ca="1" si="47"/>
        <v/>
      </c>
      <c r="AD467" s="1">
        <v>45255</v>
      </c>
      <c r="AE467">
        <v>-141</v>
      </c>
      <c r="AF467">
        <f ca="1">IF(fake_dataset[[#This Row],[full]]=1,RANDBETWEEN(200,500),RANDBETWEEN(-50,250))</f>
        <v>153</v>
      </c>
    </row>
    <row r="468" spans="1:32" x14ac:dyDescent="0.35">
      <c r="A468" t="str" cm="1">
        <f t="array" aca="1" ref="A4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68" cm="1">
        <f t="array" aca="1" ref="B468" ca="1">INDEX(DBCs!$A$1:$A$36, RANDBETWEEN(1, COUNT(DBCs!$A$1:$A$36)))</f>
        <v>803</v>
      </c>
      <c r="C468" s="1">
        <v>45121</v>
      </c>
      <c r="D468" cm="1">
        <f t="array" aca="1" ref="D468" ca="1">IF(RAND() &lt;= 0.8, fake_dataset[[#This Row],[dbc_diagnosis_code]], INDEX(DBCs!$A$1:$A$36, RANDBETWEEN(1, COUNTA(DBCs!$A$1:$A$36))))</f>
        <v>803</v>
      </c>
      <c r="E468">
        <f ca="1">IF(fake_dataset[[#This Row],[dbc_switch]]=1,IF(RAND()&lt;Blad1!$B$1,1,0),IF(RAND()&lt;Blad1!$B$4,1,0))</f>
        <v>0</v>
      </c>
      <c r="F468">
        <f ca="1">IF(fake_dataset[[#This Row],[dbc_diagnosis_code]]=fake_dataset[[#This Row],[corrected_dbc]],0,1)</f>
        <v>0</v>
      </c>
      <c r="G468" t="str" cm="1">
        <f t="array" aca="1" ref="G468" ca="1">INDEX('explanations '!$A$1:$A$19, RANDBETWEEN(1, COUNTA('explanations '!$A$1:$A$19)))</f>
        <v>De huidige diagnose is nog steeds relevant, maar hypertrofische cardiomyopathie is toegevoegd als leidende diagnose, wat een codewijziging nodig maakt.</v>
      </c>
      <c r="H468">
        <v>8</v>
      </c>
      <c r="I468">
        <v>186</v>
      </c>
      <c r="J468">
        <v>92</v>
      </c>
      <c r="K468">
        <v>20692</v>
      </c>
      <c r="L468" t="s">
        <v>40</v>
      </c>
      <c r="M468" t="s">
        <v>32</v>
      </c>
      <c r="N468">
        <v>2</v>
      </c>
      <c r="O468">
        <v>1</v>
      </c>
      <c r="P468" cm="1">
        <f t="array" aca="1" ref="P468" ca="1">INDEX({1;1;1;1;1;2;2;2;2;2;3;3;3;3;4;4;4;5;5;6;6;7;8;9;10}, RANDBETWEEN(1, 25))</f>
        <v>3</v>
      </c>
      <c r="Q468">
        <v>10</v>
      </c>
      <c r="R468">
        <f ca="1">IF(fake_dataset[[#This Row],[count_score]]&gt;3,1,0)</f>
        <v>0</v>
      </c>
      <c r="S468" s="2">
        <v>45398.712708333333</v>
      </c>
      <c r="T468" s="1">
        <v>45381</v>
      </c>
      <c r="U468" s="1">
        <v>45302</v>
      </c>
      <c r="V468" t="s">
        <v>33</v>
      </c>
      <c r="W468" t="s">
        <v>30</v>
      </c>
      <c r="X468" s="1" t="str">
        <f t="shared" ca="1" si="42"/>
        <v/>
      </c>
      <c r="Y468" s="1" t="str">
        <f t="shared" ca="1" si="43"/>
        <v/>
      </c>
      <c r="Z468" s="1" t="str">
        <f t="shared" ca="1" si="44"/>
        <v/>
      </c>
      <c r="AA468" s="1" t="str">
        <f t="shared" ca="1" si="45"/>
        <v/>
      </c>
      <c r="AB468" s="1" t="str">
        <f t="shared" ca="1" si="46"/>
        <v/>
      </c>
      <c r="AC468" s="1" t="str">
        <f t="shared" ca="1" si="47"/>
        <v/>
      </c>
      <c r="AD468" s="1">
        <v>45054</v>
      </c>
      <c r="AE468">
        <v>331</v>
      </c>
      <c r="AF468">
        <f ca="1">IF(fake_dataset[[#This Row],[full]]=1,RANDBETWEEN(200,500),RANDBETWEEN(-50,250))</f>
        <v>3</v>
      </c>
    </row>
    <row r="469" spans="1:32" x14ac:dyDescent="0.35">
      <c r="A469" t="str" cm="1">
        <f t="array" aca="1" ref="A46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69" cm="1">
        <f t="array" aca="1" ref="B469" ca="1">INDEX(DBCs!$A$1:$A$36, RANDBETWEEN(1, COUNT(DBCs!$A$1:$A$36)))</f>
        <v>403</v>
      </c>
      <c r="C469" s="1">
        <v>45197</v>
      </c>
      <c r="D469" cm="1">
        <f t="array" aca="1" ref="D469" ca="1">IF(RAND() &lt;= 0.8, fake_dataset[[#This Row],[dbc_diagnosis_code]], INDEX(DBCs!$A$1:$A$36, RANDBETWEEN(1, COUNTA(DBCs!$A$1:$A$36))))</f>
        <v>403</v>
      </c>
      <c r="E469">
        <f ca="1">IF(fake_dataset[[#This Row],[dbc_switch]]=1,IF(RAND()&lt;Blad1!$B$1,1,0),IF(RAND()&lt;Blad1!$B$4,1,0))</f>
        <v>0</v>
      </c>
      <c r="F469">
        <f ca="1">IF(fake_dataset[[#This Row],[dbc_diagnosis_code]]=fake_dataset[[#This Row],[corrected_dbc]],0,1)</f>
        <v>0</v>
      </c>
      <c r="G469" t="str" cm="1">
        <f t="array" aca="1" ref="G469" ca="1">INDEX('explanations '!$A$1:$A$19, RANDBETWEEN(1, COUNTA('explanations '!$A$1:$A$19)))</f>
        <v>De huidige code dekt niet de nieuwe diagnose congestief hartfalen, wat nu als de leidende diagnose moet worden beschouwd.</v>
      </c>
      <c r="H469">
        <v>10</v>
      </c>
      <c r="I469">
        <v>186</v>
      </c>
      <c r="J469">
        <v>77</v>
      </c>
      <c r="K469">
        <v>23111</v>
      </c>
      <c r="L469" t="s">
        <v>35</v>
      </c>
      <c r="M469" t="s">
        <v>36</v>
      </c>
      <c r="N469">
        <v>7</v>
      </c>
      <c r="O469">
        <v>4</v>
      </c>
      <c r="P469" cm="1">
        <f t="array" aca="1" ref="P469" ca="1">INDEX({1;1;1;1;1;2;2;2;2;2;3;3;3;3;4;4;4;5;5;6;6;7;8;9;10}, RANDBETWEEN(1, 25))</f>
        <v>1</v>
      </c>
      <c r="Q469">
        <v>8</v>
      </c>
      <c r="R469">
        <f ca="1">IF(fake_dataset[[#This Row],[count_score]]&gt;3,1,0)</f>
        <v>0</v>
      </c>
      <c r="S469" s="2">
        <v>45344.446585648147</v>
      </c>
      <c r="T469" s="1">
        <v>45246</v>
      </c>
      <c r="U469" s="1">
        <v>45058</v>
      </c>
      <c r="V469" t="s">
        <v>37</v>
      </c>
      <c r="W469" t="s">
        <v>30</v>
      </c>
      <c r="X469" s="1" t="str">
        <f t="shared" ca="1" si="42"/>
        <v/>
      </c>
      <c r="Y469" s="1" t="str">
        <f t="shared" ca="1" si="43"/>
        <v/>
      </c>
      <c r="Z469" s="1" t="str">
        <f t="shared" ca="1" si="44"/>
        <v/>
      </c>
      <c r="AA469" s="1" t="str">
        <f t="shared" ca="1" si="45"/>
        <v/>
      </c>
      <c r="AB469" s="1" t="str">
        <f t="shared" ca="1" si="46"/>
        <v/>
      </c>
      <c r="AC469" s="1">
        <f t="shared" ca="1" si="47"/>
        <v>45192</v>
      </c>
      <c r="AD469" s="1">
        <v>45334</v>
      </c>
      <c r="AE469">
        <v>-188</v>
      </c>
      <c r="AF469">
        <f ca="1">IF(fake_dataset[[#This Row],[full]]=1,RANDBETWEEN(200,500),RANDBETWEEN(-50,250))</f>
        <v>-10</v>
      </c>
    </row>
    <row r="470" spans="1:32" x14ac:dyDescent="0.35">
      <c r="A470" t="str" cm="1">
        <f t="array" aca="1" ref="A47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70" cm="1">
        <f t="array" aca="1" ref="B470" ca="1">INDEX(DBCs!$A$1:$A$36, RANDBETWEEN(1, COUNT(DBCs!$A$1:$A$36)))</f>
        <v>609</v>
      </c>
      <c r="C470" s="1">
        <v>45201</v>
      </c>
      <c r="D470" cm="1">
        <f t="array" aca="1" ref="D470" ca="1">IF(RAND() &lt;= 0.8, fake_dataset[[#This Row],[dbc_diagnosis_code]], INDEX(DBCs!$A$1:$A$36, RANDBETWEEN(1, COUNTA(DBCs!$A$1:$A$36))))</f>
        <v>902</v>
      </c>
      <c r="E470">
        <f ca="1">IF(fake_dataset[[#This Row],[dbc_switch]]=1,IF(RAND()&lt;Blad1!$B$1,1,0),IF(RAND()&lt;Blad1!$B$4,1,0))</f>
        <v>1</v>
      </c>
      <c r="F470">
        <f ca="1">IF(fake_dataset[[#This Row],[dbc_diagnosis_code]]=fake_dataset[[#This Row],[corrected_dbc]],0,1)</f>
        <v>1</v>
      </c>
      <c r="G470" t="str" cm="1">
        <f t="array" aca="1" ref="G470" ca="1">INDEX('explanations '!$A$1:$A$19, RANDBETWEEN(1, COUNTA('explanations '!$A$1:$A$19)))</f>
        <v>De huidige code is niet langer accuraat aangezien de patiënt nu ook wordt behandeld voor pulmonale hypertensie, wat als de primaire diagnose moet worden gecodeerd.</v>
      </c>
      <c r="H470">
        <v>10</v>
      </c>
      <c r="I470">
        <v>184</v>
      </c>
      <c r="J470">
        <v>30</v>
      </c>
      <c r="K470">
        <v>35937</v>
      </c>
      <c r="L470" t="s">
        <v>35</v>
      </c>
      <c r="M470" t="s">
        <v>32</v>
      </c>
      <c r="N470">
        <v>1</v>
      </c>
      <c r="O470">
        <v>5</v>
      </c>
      <c r="P470" cm="1">
        <f t="array" aca="1" ref="P470" ca="1">INDEX({1;1;1;1;1;2;2;2;2;2;3;3;3;3;4;4;4;5;5;6;6;7;8;9;10}, RANDBETWEEN(1, 25))</f>
        <v>7</v>
      </c>
      <c r="Q470">
        <v>10</v>
      </c>
      <c r="R470">
        <f ca="1">IF(fake_dataset[[#This Row],[count_score]]&gt;3,1,0)</f>
        <v>1</v>
      </c>
      <c r="S470" s="2">
        <v>45353.394178240742</v>
      </c>
      <c r="T470" s="1">
        <v>45173</v>
      </c>
      <c r="U470" s="1">
        <v>45077</v>
      </c>
      <c r="V470" t="s">
        <v>37</v>
      </c>
      <c r="W470" t="s">
        <v>30</v>
      </c>
      <c r="X470" s="1" t="str">
        <f t="shared" ca="1" si="42"/>
        <v/>
      </c>
      <c r="Y470" s="1" t="str">
        <f t="shared" ca="1" si="43"/>
        <v/>
      </c>
      <c r="Z470" s="1" t="str">
        <f t="shared" ca="1" si="44"/>
        <v/>
      </c>
      <c r="AA470" s="1" t="str">
        <f t="shared" ca="1" si="45"/>
        <v/>
      </c>
      <c r="AB470" s="1" t="str">
        <f t="shared" ca="1" si="46"/>
        <v/>
      </c>
      <c r="AC470" s="1" t="str">
        <f t="shared" ca="1" si="47"/>
        <v/>
      </c>
      <c r="AD470" s="1">
        <v>45401</v>
      </c>
      <c r="AE470">
        <v>172</v>
      </c>
      <c r="AF470">
        <f ca="1">IF(fake_dataset[[#This Row],[full]]=1,RANDBETWEEN(200,500),RANDBETWEEN(-50,250))</f>
        <v>209</v>
      </c>
    </row>
    <row r="471" spans="1:32" x14ac:dyDescent="0.35">
      <c r="A471" t="str" cm="1">
        <f t="array" aca="1" ref="A47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71" cm="1">
        <f t="array" aca="1" ref="B471" ca="1">INDEX(DBCs!$A$1:$A$36, RANDBETWEEN(1, COUNT(DBCs!$A$1:$A$36)))</f>
        <v>301</v>
      </c>
      <c r="C471" s="1">
        <v>45168</v>
      </c>
      <c r="D471" cm="1">
        <f t="array" aca="1" ref="D471" ca="1">IF(RAND() &lt;= 0.8, fake_dataset[[#This Row],[dbc_diagnosis_code]], INDEX(DBCs!$A$1:$A$36, RANDBETWEEN(1, COUNTA(DBCs!$A$1:$A$36))))</f>
        <v>301</v>
      </c>
      <c r="E471">
        <f ca="1">IF(fake_dataset[[#This Row],[dbc_switch]]=1,IF(RAND()&lt;Blad1!$B$1,1,0),IF(RAND()&lt;Blad1!$B$4,1,0))</f>
        <v>0</v>
      </c>
      <c r="F471">
        <f ca="1">IF(fake_dataset[[#This Row],[dbc_diagnosis_code]]=fake_dataset[[#This Row],[corrected_dbc]],0,1)</f>
        <v>0</v>
      </c>
      <c r="G471" t="str" cm="1">
        <f t="array" aca="1" ref="G471" ca="1">INDEX('explanations '!$A$1:$A$19, RANDBETWEEN(1, COUNTA('explanations '!$A$1:$A$19)))</f>
        <v>De huidige code is niet langer accuraat aangezien de patiënt nu ook wordt behandeld voor pulmonale hypertensie, wat als de primaire diagnose moet worden gecodeerd.</v>
      </c>
      <c r="H471">
        <v>7</v>
      </c>
      <c r="I471">
        <v>151</v>
      </c>
      <c r="J471">
        <v>59</v>
      </c>
      <c r="K471">
        <v>49309</v>
      </c>
      <c r="L471" t="s">
        <v>35</v>
      </c>
      <c r="M471" t="s">
        <v>36</v>
      </c>
      <c r="N471">
        <v>3</v>
      </c>
      <c r="O471">
        <v>3</v>
      </c>
      <c r="P471" cm="1">
        <f t="array" aca="1" ref="P471" ca="1">INDEX({1;1;1;1;1;2;2;2;2;2;3;3;3;3;4;4;4;5;5;6;6;7;8;9;10}, RANDBETWEEN(1, 25))</f>
        <v>3</v>
      </c>
      <c r="Q471">
        <v>10</v>
      </c>
      <c r="R471">
        <f ca="1">IF(fake_dataset[[#This Row],[count_score]]&gt;3,1,0)</f>
        <v>0</v>
      </c>
      <c r="S471" s="2">
        <v>45360.826724537037</v>
      </c>
      <c r="T471" s="1">
        <v>45229</v>
      </c>
      <c r="U471" s="1">
        <v>45307</v>
      </c>
      <c r="V471" t="s">
        <v>39</v>
      </c>
      <c r="W471" t="s">
        <v>34</v>
      </c>
      <c r="X471" s="1">
        <f t="shared" ca="1" si="42"/>
        <v>45163</v>
      </c>
      <c r="Y471" s="1" t="str">
        <f t="shared" ca="1" si="43"/>
        <v/>
      </c>
      <c r="Z471" s="1" t="str">
        <f t="shared" ca="1" si="44"/>
        <v/>
      </c>
      <c r="AA471" s="1" t="str">
        <f t="shared" ca="1" si="45"/>
        <v/>
      </c>
      <c r="AB471" s="1" t="str">
        <f t="shared" ca="1" si="46"/>
        <v/>
      </c>
      <c r="AC471" s="1" t="str">
        <f t="shared" ca="1" si="47"/>
        <v/>
      </c>
      <c r="AD471" s="1">
        <v>45247</v>
      </c>
      <c r="AE471">
        <v>-37</v>
      </c>
      <c r="AF471">
        <f ca="1">IF(fake_dataset[[#This Row],[full]]=1,RANDBETWEEN(200,500),RANDBETWEEN(-50,250))</f>
        <v>224</v>
      </c>
    </row>
    <row r="472" spans="1:32" x14ac:dyDescent="0.35">
      <c r="A472" t="str" cm="1">
        <f t="array" aca="1" ref="A47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2" cm="1">
        <f t="array" aca="1" ref="B472" ca="1">INDEX(DBCs!$A$1:$A$36, RANDBETWEEN(1, COUNT(DBCs!$A$1:$A$36)))</f>
        <v>905</v>
      </c>
      <c r="C472" s="1">
        <v>45109</v>
      </c>
      <c r="D472" cm="1">
        <f t="array" aca="1" ref="D472" ca="1">IF(RAND() &lt;= 0.8, fake_dataset[[#This Row],[dbc_diagnosis_code]], INDEX(DBCs!$A$1:$A$36, RANDBETWEEN(1, COUNTA(DBCs!$A$1:$A$36))))</f>
        <v>905</v>
      </c>
      <c r="E472">
        <f ca="1">IF(fake_dataset[[#This Row],[dbc_switch]]=1,IF(RAND()&lt;Blad1!$B$1,1,0),IF(RAND()&lt;Blad1!$B$4,1,0))</f>
        <v>0</v>
      </c>
      <c r="F472">
        <f ca="1">IF(fake_dataset[[#This Row],[dbc_diagnosis_code]]=fake_dataset[[#This Row],[corrected_dbc]],0,1)</f>
        <v>0</v>
      </c>
      <c r="G472" t="str" cm="1">
        <f t="array" aca="1" ref="G472" ca="1">INDEX('explanations '!$A$1:$A$19, RANDBETWEEN(1, COUNTA('explanations '!$A$1:$A$19)))</f>
        <v>Hoewel de huidige diagnose nog steeds relevant is, moet de code worden aangepast om ook de nieuwe diagnose mitralisklepinsufficiëntie te weerspiegelen.</v>
      </c>
      <c r="H472">
        <v>6</v>
      </c>
      <c r="I472">
        <v>164</v>
      </c>
      <c r="J472">
        <v>2</v>
      </c>
      <c r="K472">
        <v>64415</v>
      </c>
      <c r="L472" t="s">
        <v>35</v>
      </c>
      <c r="M472" t="s">
        <v>32</v>
      </c>
      <c r="N472">
        <v>7</v>
      </c>
      <c r="O472">
        <v>6</v>
      </c>
      <c r="P472" cm="1">
        <f t="array" aca="1" ref="P472" ca="1">INDEX({1;1;1;1;1;2;2;2;2;2;3;3;3;3;4;4;4;5;5;6;6;7;8;9;10}, RANDBETWEEN(1, 25))</f>
        <v>3</v>
      </c>
      <c r="Q472">
        <v>5</v>
      </c>
      <c r="R472">
        <f ca="1">IF(fake_dataset[[#This Row],[count_score]]&gt;3,1,0)</f>
        <v>0</v>
      </c>
      <c r="S472" s="2">
        <v>45317.538946759261</v>
      </c>
      <c r="T472" s="1">
        <v>45144</v>
      </c>
      <c r="U472" s="1">
        <v>45201</v>
      </c>
      <c r="V472" t="s">
        <v>37</v>
      </c>
      <c r="W472" t="s">
        <v>34</v>
      </c>
      <c r="X472" s="1" t="str">
        <f t="shared" ca="1" si="42"/>
        <v/>
      </c>
      <c r="Y472" s="1" t="str">
        <f t="shared" ca="1" si="43"/>
        <v/>
      </c>
      <c r="Z472" s="1" t="str">
        <f t="shared" ca="1" si="44"/>
        <v/>
      </c>
      <c r="AA472" s="1" t="str">
        <f t="shared" ca="1" si="45"/>
        <v/>
      </c>
      <c r="AB472" s="1" t="str">
        <f t="shared" ca="1" si="46"/>
        <v/>
      </c>
      <c r="AC472" s="1" t="str">
        <f t="shared" ca="1" si="47"/>
        <v/>
      </c>
      <c r="AD472" s="1">
        <v>45362</v>
      </c>
      <c r="AE472">
        <v>314</v>
      </c>
      <c r="AF472">
        <f ca="1">IF(fake_dataset[[#This Row],[full]]=1,RANDBETWEEN(200,500),RANDBETWEEN(-50,250))</f>
        <v>-33</v>
      </c>
    </row>
    <row r="473" spans="1:32" x14ac:dyDescent="0.35">
      <c r="A473" t="str" cm="1">
        <f t="array" aca="1" ref="A47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73" cm="1">
        <f t="array" aca="1" ref="B473" ca="1">INDEX(DBCs!$A$1:$A$36, RANDBETWEEN(1, COUNT(DBCs!$A$1:$A$36)))</f>
        <v>602</v>
      </c>
      <c r="C473" s="1">
        <v>45393</v>
      </c>
      <c r="D473" cm="1">
        <f t="array" aca="1" ref="D473" ca="1">IF(RAND() &lt;= 0.8, fake_dataset[[#This Row],[dbc_diagnosis_code]], INDEX(DBCs!$A$1:$A$36, RANDBETWEEN(1, COUNTA(DBCs!$A$1:$A$36))))</f>
        <v>602</v>
      </c>
      <c r="E473">
        <f ca="1">IF(fake_dataset[[#This Row],[dbc_switch]]=1,IF(RAND()&lt;Blad1!$B$1,1,0),IF(RAND()&lt;Blad1!$B$4,1,0))</f>
        <v>0</v>
      </c>
      <c r="F473">
        <f ca="1">IF(fake_dataset[[#This Row],[dbc_diagnosis_code]]=fake_dataset[[#This Row],[corrected_dbc]],0,1)</f>
        <v>0</v>
      </c>
      <c r="G473" t="str" cm="1">
        <f t="array" aca="1" ref="G473" ca="1">INDEX('explanations '!$A$1:$A$19, RANDBETWEEN(1, COUNTA('explanations '!$A$1:$A$19)))</f>
        <v>De huidige diagnose blijft belangrijk, maar de patiënt wordt nu ook behandeld voor congestief hartfalen, wat een herziene code vereist.</v>
      </c>
      <c r="H473">
        <v>7</v>
      </c>
      <c r="I473">
        <v>153</v>
      </c>
      <c r="J473">
        <v>29</v>
      </c>
      <c r="K473">
        <v>41325</v>
      </c>
      <c r="L473" t="s">
        <v>40</v>
      </c>
      <c r="M473" t="s">
        <v>32</v>
      </c>
      <c r="N473">
        <v>10</v>
      </c>
      <c r="O473">
        <v>4</v>
      </c>
      <c r="P473" cm="1">
        <f t="array" aca="1" ref="P473" ca="1">INDEX({1;1;1;1;1;2;2;2;2;2;3;3;3;3;4;4;4;5;5;6;6;7;8;9;10}, RANDBETWEEN(1, 25))</f>
        <v>10</v>
      </c>
      <c r="Q473">
        <v>2</v>
      </c>
      <c r="R473">
        <f ca="1">IF(fake_dataset[[#This Row],[count_score]]&gt;3,1,0)</f>
        <v>1</v>
      </c>
      <c r="S473" s="2">
        <v>45141.121365740742</v>
      </c>
      <c r="T473" s="1">
        <v>45391</v>
      </c>
      <c r="U473" s="1">
        <v>45376</v>
      </c>
      <c r="V473" t="s">
        <v>33</v>
      </c>
      <c r="W473" t="s">
        <v>30</v>
      </c>
      <c r="X473" s="1">
        <f t="shared" ca="1" si="42"/>
        <v>45388</v>
      </c>
      <c r="Y473" s="1">
        <f t="shared" ca="1" si="43"/>
        <v>45388</v>
      </c>
      <c r="Z473" s="1" t="str">
        <f t="shared" ca="1" si="44"/>
        <v/>
      </c>
      <c r="AA473" s="1" t="str">
        <f t="shared" ca="1" si="45"/>
        <v/>
      </c>
      <c r="AB473" s="1" t="str">
        <f t="shared" ca="1" si="46"/>
        <v/>
      </c>
      <c r="AC473" s="1">
        <f t="shared" ca="1" si="47"/>
        <v>45388</v>
      </c>
      <c r="AD473" s="1">
        <v>45313</v>
      </c>
      <c r="AE473">
        <v>123</v>
      </c>
      <c r="AF473">
        <f ca="1">IF(fake_dataset[[#This Row],[full]]=1,RANDBETWEEN(200,500),RANDBETWEEN(-50,250))</f>
        <v>348</v>
      </c>
    </row>
    <row r="474" spans="1:32" x14ac:dyDescent="0.35">
      <c r="A474" t="str" cm="1">
        <f t="array" aca="1" ref="A47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4" cm="1">
        <f t="array" aca="1" ref="B474" ca="1">INDEX(DBCs!$A$1:$A$36, RANDBETWEEN(1, COUNT(DBCs!$A$1:$A$36)))</f>
        <v>302</v>
      </c>
      <c r="C474" s="1">
        <v>45261</v>
      </c>
      <c r="D474" cm="1">
        <f t="array" aca="1" ref="D474" ca="1">IF(RAND() &lt;= 0.8, fake_dataset[[#This Row],[dbc_diagnosis_code]], INDEX(DBCs!$A$1:$A$36, RANDBETWEEN(1, COUNTA(DBCs!$A$1:$A$36))))</f>
        <v>302</v>
      </c>
      <c r="E474">
        <f ca="1">IF(fake_dataset[[#This Row],[dbc_switch]]=1,IF(RAND()&lt;Blad1!$B$1,1,0),IF(RAND()&lt;Blad1!$B$4,1,0))</f>
        <v>0</v>
      </c>
      <c r="F474">
        <f ca="1">IF(fake_dataset[[#This Row],[dbc_diagnosis_code]]=fake_dataset[[#This Row],[corrected_dbc]],0,1)</f>
        <v>0</v>
      </c>
      <c r="G474" t="str" cm="1">
        <f t="array" aca="1" ref="G474" ca="1">INDEX('explanations '!$A$1:$A$19, RANDBETWEEN(1, COUNTA('explanations '!$A$1:$A$19)))</f>
        <v>De huidige code voldoet niet meer omdat hypertrofische cardiomyopathie nu als de leidende diagnose is vastgesteld.</v>
      </c>
      <c r="H474">
        <v>8</v>
      </c>
      <c r="I474">
        <v>155</v>
      </c>
      <c r="J474">
        <v>95</v>
      </c>
      <c r="K474">
        <v>65848</v>
      </c>
      <c r="L474" t="s">
        <v>31</v>
      </c>
      <c r="M474" t="s">
        <v>38</v>
      </c>
      <c r="N474">
        <v>7</v>
      </c>
      <c r="O474">
        <v>1</v>
      </c>
      <c r="P474" cm="1">
        <f t="array" aca="1" ref="P474" ca="1">INDEX({1;1;1;1;1;2;2;2;2;2;3;3;3;3;4;4;4;5;5;6;6;7;8;9;10}, RANDBETWEEN(1, 25))</f>
        <v>3</v>
      </c>
      <c r="Q474">
        <v>5</v>
      </c>
      <c r="R474">
        <f ca="1">IF(fake_dataset[[#This Row],[count_score]]&gt;3,1,0)</f>
        <v>0</v>
      </c>
      <c r="S474" s="2">
        <v>45283.270671296297</v>
      </c>
      <c r="T474" s="1">
        <v>45308</v>
      </c>
      <c r="U474" s="1">
        <v>45306</v>
      </c>
      <c r="V474" t="s">
        <v>39</v>
      </c>
      <c r="W474" t="s">
        <v>30</v>
      </c>
      <c r="X474" s="1" t="str">
        <f t="shared" ca="1" si="42"/>
        <v/>
      </c>
      <c r="Y474" s="1" t="str">
        <f t="shared" ca="1" si="43"/>
        <v/>
      </c>
      <c r="Z474" s="1" t="str">
        <f t="shared" ca="1" si="44"/>
        <v/>
      </c>
      <c r="AA474" s="1" t="str">
        <f t="shared" ca="1" si="45"/>
        <v/>
      </c>
      <c r="AB474" s="1" t="str">
        <f t="shared" ca="1" si="46"/>
        <v/>
      </c>
      <c r="AC474" s="1" t="str">
        <f t="shared" ca="1" si="47"/>
        <v/>
      </c>
      <c r="AD474" s="1">
        <v>45154</v>
      </c>
      <c r="AE474">
        <v>301</v>
      </c>
      <c r="AF474">
        <f ca="1">IF(fake_dataset[[#This Row],[full]]=1,RANDBETWEEN(200,500),RANDBETWEEN(-50,250))</f>
        <v>230</v>
      </c>
    </row>
    <row r="475" spans="1:32" x14ac:dyDescent="0.35">
      <c r="A475" t="str" cm="1">
        <f t="array" aca="1" ref="A47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75" cm="1">
        <f t="array" aca="1" ref="B475" ca="1">INDEX(DBCs!$A$1:$A$36, RANDBETWEEN(1, COUNT(DBCs!$A$1:$A$36)))</f>
        <v>609</v>
      </c>
      <c r="C475" s="1">
        <v>45074</v>
      </c>
      <c r="D475" cm="1">
        <f t="array" aca="1" ref="D475" ca="1">IF(RAND() &lt;= 0.8, fake_dataset[[#This Row],[dbc_diagnosis_code]], INDEX(DBCs!$A$1:$A$36, RANDBETWEEN(1, COUNTA(DBCs!$A$1:$A$36))))</f>
        <v>502</v>
      </c>
      <c r="E475">
        <f ca="1">IF(fake_dataset[[#This Row],[dbc_switch]]=1,IF(RAND()&lt;Blad1!$B$1,1,0),IF(RAND()&lt;Blad1!$B$4,1,0))</f>
        <v>1</v>
      </c>
      <c r="F475">
        <f ca="1">IF(fake_dataset[[#This Row],[dbc_diagnosis_code]]=fake_dataset[[#This Row],[corrected_dbc]],0,1)</f>
        <v>1</v>
      </c>
      <c r="G475" t="str" cm="1">
        <f t="array" aca="1" ref="G475" ca="1">INDEX('explanations '!$A$1:$A$19, RANDBETWEEN(1, COUNTA('explanations '!$A$1:$A$19)))</f>
        <v>De huidige code is niet toereikend omdat de patiënt nu ook wordt behandeld voor een myocardinfarct, wat de leidende diagnose is geworden.</v>
      </c>
      <c r="H475">
        <v>3</v>
      </c>
      <c r="I475">
        <v>179</v>
      </c>
      <c r="J475">
        <v>15</v>
      </c>
      <c r="K475">
        <v>91777</v>
      </c>
      <c r="L475" t="s">
        <v>31</v>
      </c>
      <c r="M475" t="s">
        <v>32</v>
      </c>
      <c r="N475">
        <v>2</v>
      </c>
      <c r="O475">
        <v>1</v>
      </c>
      <c r="P475" cm="1">
        <f t="array" aca="1" ref="P475" ca="1">INDEX({1;1;1;1;1;2;2;2;2;2;3;3;3;3;4;4;4;5;5;6;6;7;8;9;10}, RANDBETWEEN(1, 25))</f>
        <v>1</v>
      </c>
      <c r="Q475">
        <v>8</v>
      </c>
      <c r="R475">
        <f ca="1">IF(fake_dataset[[#This Row],[count_score]]&gt;3,1,0)</f>
        <v>0</v>
      </c>
      <c r="S475" s="2">
        <v>45420.466134259259</v>
      </c>
      <c r="T475" s="1">
        <v>45372</v>
      </c>
      <c r="U475" s="1">
        <v>45361</v>
      </c>
      <c r="V475" t="s">
        <v>33</v>
      </c>
      <c r="W475" t="s">
        <v>34</v>
      </c>
      <c r="X475" s="1" t="str">
        <f t="shared" ca="1" si="42"/>
        <v/>
      </c>
      <c r="Y475" s="1" t="str">
        <f t="shared" ca="1" si="43"/>
        <v/>
      </c>
      <c r="Z475" s="1" t="str">
        <f t="shared" ca="1" si="44"/>
        <v/>
      </c>
      <c r="AA475" s="1" t="str">
        <f t="shared" ca="1" si="45"/>
        <v/>
      </c>
      <c r="AB475" s="1" t="str">
        <f t="shared" ca="1" si="46"/>
        <v/>
      </c>
      <c r="AC475" s="1" t="str">
        <f t="shared" ca="1" si="47"/>
        <v/>
      </c>
      <c r="AD475" s="1">
        <v>45172</v>
      </c>
      <c r="AE475">
        <v>32</v>
      </c>
      <c r="AF475">
        <f ca="1">IF(fake_dataset[[#This Row],[full]]=1,RANDBETWEEN(200,500),RANDBETWEEN(-50,250))</f>
        <v>87</v>
      </c>
    </row>
    <row r="476" spans="1:32" x14ac:dyDescent="0.35">
      <c r="A476" t="str" cm="1">
        <f t="array" aca="1" ref="A4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76" cm="1">
        <f t="array" aca="1" ref="B476" ca="1">INDEX(DBCs!$A$1:$A$36, RANDBETWEEN(1, COUNT(DBCs!$A$1:$A$36)))</f>
        <v>501</v>
      </c>
      <c r="C476" s="1">
        <v>45317</v>
      </c>
      <c r="D476" cm="1">
        <f t="array" aca="1" ref="D476" ca="1">IF(RAND() &lt;= 0.8, fake_dataset[[#This Row],[dbc_diagnosis_code]], INDEX(DBCs!$A$1:$A$36, RANDBETWEEN(1, COUNTA(DBCs!$A$1:$A$36))))</f>
        <v>501</v>
      </c>
      <c r="E476">
        <f ca="1">IF(fake_dataset[[#This Row],[dbc_switch]]=1,IF(RAND()&lt;Blad1!$B$1,1,0),IF(RAND()&lt;Blad1!$B$4,1,0))</f>
        <v>0</v>
      </c>
      <c r="F476">
        <f ca="1">IF(fake_dataset[[#This Row],[dbc_diagnosis_code]]=fake_dataset[[#This Row],[corrected_dbc]],0,1)</f>
        <v>0</v>
      </c>
      <c r="G476" t="str" cm="1">
        <f t="array" aca="1" ref="G476" ca="1">INDEX('explanations '!$A$1:$A$19, RANDBETWEEN(1, COUNTA('explanations '!$A$1:$A$19)))</f>
        <v>De huidige code is niet langer adequaat omdat de diagnose eindstadium hartfalen nu de leidende diagnose is.</v>
      </c>
      <c r="H476">
        <v>9</v>
      </c>
      <c r="I476">
        <v>182</v>
      </c>
      <c r="J476">
        <v>45</v>
      </c>
      <c r="K476">
        <v>86759</v>
      </c>
      <c r="L476" t="s">
        <v>40</v>
      </c>
      <c r="M476" t="s">
        <v>32</v>
      </c>
      <c r="N476">
        <v>6</v>
      </c>
      <c r="O476">
        <v>9</v>
      </c>
      <c r="P476" cm="1">
        <f t="array" aca="1" ref="P476" ca="1">INDEX({1;1;1;1;1;2;2;2;2;2;3;3;3;3;4;4;4;5;5;6;6;7;8;9;10}, RANDBETWEEN(1, 25))</f>
        <v>8</v>
      </c>
      <c r="Q476">
        <v>7</v>
      </c>
      <c r="R476">
        <f ca="1">IF(fake_dataset[[#This Row],[count_score]]&gt;3,1,0)</f>
        <v>1</v>
      </c>
      <c r="S476" s="2">
        <v>45405.230405092596</v>
      </c>
      <c r="T476" s="1">
        <v>45373</v>
      </c>
      <c r="U476" s="1">
        <v>45416</v>
      </c>
      <c r="V476" t="s">
        <v>37</v>
      </c>
      <c r="W476" t="s">
        <v>30</v>
      </c>
      <c r="X476" s="1">
        <f t="shared" ca="1" si="42"/>
        <v>45312</v>
      </c>
      <c r="Y476" s="1">
        <f t="shared" ca="1" si="43"/>
        <v>45312</v>
      </c>
      <c r="Z476" s="1" t="str">
        <f t="shared" ca="1" si="44"/>
        <v/>
      </c>
      <c r="AA476" s="1" t="str">
        <f t="shared" ca="1" si="45"/>
        <v/>
      </c>
      <c r="AB476" s="1">
        <f t="shared" ca="1" si="46"/>
        <v>45312</v>
      </c>
      <c r="AC476" s="1" t="str">
        <f t="shared" ca="1" si="47"/>
        <v/>
      </c>
      <c r="AD476" s="1">
        <v>45220</v>
      </c>
      <c r="AE476">
        <v>-345</v>
      </c>
      <c r="AF476">
        <f ca="1">IF(fake_dataset[[#This Row],[full]]=1,RANDBETWEEN(200,500),RANDBETWEEN(-50,250))</f>
        <v>357</v>
      </c>
    </row>
    <row r="477" spans="1:32" x14ac:dyDescent="0.35">
      <c r="A477" t="str" cm="1">
        <f t="array" aca="1" ref="A47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77" cm="1">
        <f t="array" aca="1" ref="B477" ca="1">INDEX(DBCs!$A$1:$A$36, RANDBETWEEN(1, COUNT(DBCs!$A$1:$A$36)))</f>
        <v>902</v>
      </c>
      <c r="C477" s="1">
        <v>45169</v>
      </c>
      <c r="D477" cm="1">
        <f t="array" aca="1" ref="D477" ca="1">IF(RAND() &lt;= 0.8, fake_dataset[[#This Row],[dbc_diagnosis_code]], INDEX(DBCs!$A$1:$A$36, RANDBETWEEN(1, COUNTA(DBCs!$A$1:$A$36))))</f>
        <v>902</v>
      </c>
      <c r="E477">
        <f ca="1">IF(fake_dataset[[#This Row],[dbc_switch]]=1,IF(RAND()&lt;Blad1!$B$1,1,0),IF(RAND()&lt;Blad1!$B$4,1,0))</f>
        <v>0</v>
      </c>
      <c r="F477">
        <f ca="1">IF(fake_dataset[[#This Row],[dbc_diagnosis_code]]=fake_dataset[[#This Row],[corrected_dbc]],0,1)</f>
        <v>0</v>
      </c>
      <c r="G477" t="str" cm="1">
        <f t="array" aca="1" ref="G477" ca="1">INDEX('explanations '!$A$1:$A$19, RANDBETWEEN(1, COUNTA('explanations '!$A$1:$A$19)))</f>
        <v>Hoewel de huidige diagnose nog steeds relevant is, moet de code worden aangepast om ook de nieuwe diagnose mitralisklepinsufficiëntie te weerspiegelen.</v>
      </c>
      <c r="H477">
        <v>2</v>
      </c>
      <c r="I477">
        <v>199</v>
      </c>
      <c r="J477">
        <v>64</v>
      </c>
      <c r="K477">
        <v>78985</v>
      </c>
      <c r="L477" t="s">
        <v>40</v>
      </c>
      <c r="M477" t="s">
        <v>36</v>
      </c>
      <c r="N477">
        <v>10</v>
      </c>
      <c r="O477">
        <v>7</v>
      </c>
      <c r="P477" cm="1">
        <f t="array" aca="1" ref="P477" ca="1">INDEX({1;1;1;1;1;2;2;2;2;2;3;3;3;3;4;4;4;5;5;6;6;7;8;9;10}, RANDBETWEEN(1, 25))</f>
        <v>2</v>
      </c>
      <c r="Q477">
        <v>2</v>
      </c>
      <c r="R477">
        <f ca="1">IF(fake_dataset[[#This Row],[count_score]]&gt;3,1,0)</f>
        <v>0</v>
      </c>
      <c r="S477" s="2">
        <v>45328.240659722222</v>
      </c>
      <c r="T477" s="1">
        <v>45199</v>
      </c>
      <c r="U477" s="1">
        <v>45231</v>
      </c>
      <c r="V477" t="s">
        <v>37</v>
      </c>
      <c r="W477" t="s">
        <v>30</v>
      </c>
      <c r="X477" s="1" t="str">
        <f t="shared" ca="1" si="42"/>
        <v/>
      </c>
      <c r="Y477" s="1" t="str">
        <f t="shared" ca="1" si="43"/>
        <v/>
      </c>
      <c r="Z477" s="1" t="str">
        <f t="shared" ca="1" si="44"/>
        <v/>
      </c>
      <c r="AA477" s="1" t="str">
        <f t="shared" ca="1" si="45"/>
        <v/>
      </c>
      <c r="AB477" s="1" t="str">
        <f t="shared" ca="1" si="46"/>
        <v/>
      </c>
      <c r="AC477" s="1">
        <f t="shared" ca="1" si="47"/>
        <v>45164</v>
      </c>
      <c r="AD477" s="1">
        <v>45396</v>
      </c>
      <c r="AE477">
        <v>119</v>
      </c>
      <c r="AF477">
        <f ca="1">IF(fake_dataset[[#This Row],[full]]=1,RANDBETWEEN(200,500),RANDBETWEEN(-50,250))</f>
        <v>93</v>
      </c>
    </row>
    <row r="478" spans="1:32" x14ac:dyDescent="0.35">
      <c r="A478" t="str" cm="1">
        <f t="array" aca="1" ref="A47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78" cm="1">
        <f t="array" aca="1" ref="B478" ca="1">INDEX(DBCs!$A$1:$A$36, RANDBETWEEN(1, COUNT(DBCs!$A$1:$A$36)))</f>
        <v>409</v>
      </c>
      <c r="C478" s="1">
        <v>45233</v>
      </c>
      <c r="D478" cm="1">
        <f t="array" aca="1" ref="D478" ca="1">IF(RAND() &lt;= 0.8, fake_dataset[[#This Row],[dbc_diagnosis_code]], INDEX(DBCs!$A$1:$A$36, RANDBETWEEN(1, COUNTA(DBCs!$A$1:$A$36))))</f>
        <v>409</v>
      </c>
      <c r="E478">
        <f ca="1">IF(fake_dataset[[#This Row],[dbc_switch]]=1,IF(RAND()&lt;Blad1!$B$1,1,0),IF(RAND()&lt;Blad1!$B$4,1,0))</f>
        <v>0</v>
      </c>
      <c r="F478">
        <f ca="1">IF(fake_dataset[[#This Row],[dbc_diagnosis_code]]=fake_dataset[[#This Row],[corrected_dbc]],0,1)</f>
        <v>0</v>
      </c>
      <c r="G478" t="str" cm="1">
        <f t="array" aca="1" ref="G478" ca="1">INDEX('explanations '!$A$1:$A$19, RANDBETWEEN(1, COUNTA('explanations '!$A$1:$A$19)))</f>
        <v>De huidige code is niet toereikend omdat de patiënt nu ook wordt behandeld voor een myocardinfarct, wat de leidende diagnose is geworden.</v>
      </c>
      <c r="H478">
        <v>5</v>
      </c>
      <c r="I478">
        <v>164</v>
      </c>
      <c r="J478">
        <v>27</v>
      </c>
      <c r="K478">
        <v>34024</v>
      </c>
      <c r="L478" t="s">
        <v>40</v>
      </c>
      <c r="M478" t="s">
        <v>36</v>
      </c>
      <c r="N478">
        <v>6</v>
      </c>
      <c r="O478">
        <v>5</v>
      </c>
      <c r="P478" cm="1">
        <f t="array" aca="1" ref="P478" ca="1">INDEX({1;1;1;1;1;2;2;2;2;2;3;3;3;3;4;4;4;5;5;6;6;7;8;9;10}, RANDBETWEEN(1, 25))</f>
        <v>3</v>
      </c>
      <c r="Q478">
        <v>2</v>
      </c>
      <c r="R478">
        <f ca="1">IF(fake_dataset[[#This Row],[count_score]]&gt;3,1,0)</f>
        <v>0</v>
      </c>
      <c r="S478" s="2">
        <v>45190.458194444444</v>
      </c>
      <c r="T478" s="1">
        <v>45246</v>
      </c>
      <c r="U478" s="1">
        <v>45124</v>
      </c>
      <c r="V478" t="s">
        <v>33</v>
      </c>
      <c r="W478" t="s">
        <v>34</v>
      </c>
      <c r="X478" s="1" t="str">
        <f t="shared" ca="1" si="42"/>
        <v/>
      </c>
      <c r="Y478" s="1">
        <f t="shared" ca="1" si="43"/>
        <v>45228</v>
      </c>
      <c r="Z478" s="1" t="str">
        <f t="shared" ca="1" si="44"/>
        <v/>
      </c>
      <c r="AA478" s="1" t="str">
        <f t="shared" ca="1" si="45"/>
        <v/>
      </c>
      <c r="AB478" s="1" t="str">
        <f t="shared" ca="1" si="46"/>
        <v/>
      </c>
      <c r="AC478" s="1" t="str">
        <f t="shared" ca="1" si="47"/>
        <v/>
      </c>
      <c r="AD478" s="1">
        <v>45224</v>
      </c>
      <c r="AE478">
        <v>269</v>
      </c>
      <c r="AF478">
        <f ca="1">IF(fake_dataset[[#This Row],[full]]=1,RANDBETWEEN(200,500),RANDBETWEEN(-50,250))</f>
        <v>-30</v>
      </c>
    </row>
    <row r="479" spans="1:32" x14ac:dyDescent="0.35">
      <c r="A479" t="str" cm="1">
        <f t="array" aca="1" ref="A47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79" cm="1">
        <f t="array" aca="1" ref="B479" ca="1">INDEX(DBCs!$A$1:$A$36, RANDBETWEEN(1, COUNT(DBCs!$A$1:$A$36)))</f>
        <v>810</v>
      </c>
      <c r="C479" s="1">
        <v>45310</v>
      </c>
      <c r="D479" cm="1">
        <f t="array" aca="1" ref="D479" ca="1">IF(RAND() &lt;= 0.8, fake_dataset[[#This Row],[dbc_diagnosis_code]], INDEX(DBCs!$A$1:$A$36, RANDBETWEEN(1, COUNTA(DBCs!$A$1:$A$36))))</f>
        <v>810</v>
      </c>
      <c r="E479">
        <f ca="1">IF(fake_dataset[[#This Row],[dbc_switch]]=1,IF(RAND()&lt;Blad1!$B$1,1,0),IF(RAND()&lt;Blad1!$B$4,1,0))</f>
        <v>0</v>
      </c>
      <c r="F479">
        <f ca="1">IF(fake_dataset[[#This Row],[dbc_diagnosis_code]]=fake_dataset[[#This Row],[corrected_dbc]],0,1)</f>
        <v>0</v>
      </c>
      <c r="G479" t="str" cm="1">
        <f t="array" aca="1" ref="G479" ca="1">INDEX('explanations '!$A$1:$A$19, RANDBETWEEN(1, COUNTA('explanations '!$A$1:$A$19)))</f>
        <v>De huidige code is niet toereikend omdat de nieuwe diagnose coronaire hartziekte nu de primaire diagnose is.</v>
      </c>
      <c r="H479">
        <v>2</v>
      </c>
      <c r="I479">
        <v>170</v>
      </c>
      <c r="J479">
        <v>52</v>
      </c>
      <c r="K479">
        <v>15583</v>
      </c>
      <c r="L479" t="s">
        <v>31</v>
      </c>
      <c r="M479" t="s">
        <v>36</v>
      </c>
      <c r="N479">
        <v>8</v>
      </c>
      <c r="O479">
        <v>8</v>
      </c>
      <c r="P479" cm="1">
        <f t="array" aca="1" ref="P479" ca="1">INDEX({1;1;1;1;1;2;2;2;2;2;3;3;3;3;4;4;4;5;5;6;6;7;8;9;10}, RANDBETWEEN(1, 25))</f>
        <v>2</v>
      </c>
      <c r="Q479">
        <v>10</v>
      </c>
      <c r="R479">
        <f ca="1">IF(fake_dataset[[#This Row],[count_score]]&gt;3,1,0)</f>
        <v>0</v>
      </c>
      <c r="S479" s="2">
        <v>45358.196666666663</v>
      </c>
      <c r="T479" s="1">
        <v>45079</v>
      </c>
      <c r="U479" s="1">
        <v>45379</v>
      </c>
      <c r="V479" t="s">
        <v>39</v>
      </c>
      <c r="W479" t="s">
        <v>34</v>
      </c>
      <c r="X479" s="1">
        <f t="shared" ca="1" si="42"/>
        <v>45305</v>
      </c>
      <c r="Y479" s="1" t="str">
        <f t="shared" ca="1" si="43"/>
        <v/>
      </c>
      <c r="Z479" s="1" t="str">
        <f t="shared" ca="1" si="44"/>
        <v/>
      </c>
      <c r="AA479" s="1" t="str">
        <f t="shared" ca="1" si="45"/>
        <v/>
      </c>
      <c r="AB479" s="1">
        <f t="shared" ca="1" si="46"/>
        <v>45305</v>
      </c>
      <c r="AC479" s="1">
        <f t="shared" ca="1" si="47"/>
        <v>45305</v>
      </c>
      <c r="AD479" s="1">
        <v>45130</v>
      </c>
      <c r="AE479">
        <v>217</v>
      </c>
      <c r="AF479">
        <f ca="1">IF(fake_dataset[[#This Row],[full]]=1,RANDBETWEEN(200,500),RANDBETWEEN(-50,250))</f>
        <v>-8</v>
      </c>
    </row>
    <row r="480" spans="1:32" x14ac:dyDescent="0.35">
      <c r="A480" t="str" cm="1">
        <f t="array" aca="1" ref="A48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80" cm="1">
        <f t="array" aca="1" ref="B480" ca="1">INDEX(DBCs!$A$1:$A$36, RANDBETWEEN(1, COUNT(DBCs!$A$1:$A$36)))</f>
        <v>806</v>
      </c>
      <c r="C480" s="1">
        <v>45173</v>
      </c>
      <c r="D480" cm="1">
        <f t="array" aca="1" ref="D480" ca="1">IF(RAND() &lt;= 0.8, fake_dataset[[#This Row],[dbc_diagnosis_code]], INDEX(DBCs!$A$1:$A$36, RANDBETWEEN(1, COUNTA(DBCs!$A$1:$A$36))))</f>
        <v>806</v>
      </c>
      <c r="E480">
        <f ca="1">IF(fake_dataset[[#This Row],[dbc_switch]]=1,IF(RAND()&lt;Blad1!$B$1,1,0),IF(RAND()&lt;Blad1!$B$4,1,0))</f>
        <v>0</v>
      </c>
      <c r="F480">
        <f ca="1">IF(fake_dataset[[#This Row],[dbc_diagnosis_code]]=fake_dataset[[#This Row],[corrected_dbc]],0,1)</f>
        <v>0</v>
      </c>
      <c r="G480" t="str" cm="1">
        <f t="array" aca="1" ref="G480" ca="1">INDEX('explanations '!$A$1:$A$19, RANDBETWEEN(1, COUNTA('explanations '!$A$1:$A$19)))</f>
        <v>De huidige diagnose is nog steeds relevant, maar hypertrofische cardiomyopathie is toegevoegd als leidende diagnose, wat een codewijziging nodig maakt.</v>
      </c>
      <c r="H480">
        <v>6</v>
      </c>
      <c r="I480">
        <v>155</v>
      </c>
      <c r="J480">
        <v>10</v>
      </c>
      <c r="K480">
        <v>84836</v>
      </c>
      <c r="L480" t="s">
        <v>40</v>
      </c>
      <c r="M480" t="s">
        <v>32</v>
      </c>
      <c r="N480">
        <v>5</v>
      </c>
      <c r="O480">
        <v>8</v>
      </c>
      <c r="P480" cm="1">
        <f t="array" aca="1" ref="P480" ca="1">INDEX({1;1;1;1;1;2;2;2;2;2;3;3;3;3;4;4;4;5;5;6;6;7;8;9;10}, RANDBETWEEN(1, 25))</f>
        <v>7</v>
      </c>
      <c r="Q480">
        <v>9</v>
      </c>
      <c r="R480">
        <f ca="1">IF(fake_dataset[[#This Row],[count_score]]&gt;3,1,0)</f>
        <v>1</v>
      </c>
      <c r="S480" s="2">
        <v>45384.779965277776</v>
      </c>
      <c r="T480" s="1">
        <v>45178</v>
      </c>
      <c r="U480" s="1">
        <v>45107</v>
      </c>
      <c r="V480" t="s">
        <v>39</v>
      </c>
      <c r="W480" t="s">
        <v>30</v>
      </c>
      <c r="X480" s="1" t="str">
        <f t="shared" ca="1" si="42"/>
        <v/>
      </c>
      <c r="Y480" s="1" t="str">
        <f t="shared" ca="1" si="43"/>
        <v/>
      </c>
      <c r="Z480" s="1">
        <f t="shared" ca="1" si="44"/>
        <v>45168</v>
      </c>
      <c r="AA480" s="1" t="str">
        <f t="shared" ca="1" si="45"/>
        <v/>
      </c>
      <c r="AB480" s="1" t="str">
        <f t="shared" ca="1" si="46"/>
        <v/>
      </c>
      <c r="AC480" s="1" t="str">
        <f t="shared" ca="1" si="47"/>
        <v/>
      </c>
      <c r="AD480" s="1">
        <v>45284</v>
      </c>
      <c r="AE480">
        <v>41</v>
      </c>
      <c r="AF480">
        <f ca="1">IF(fake_dataset[[#This Row],[full]]=1,RANDBETWEEN(200,500),RANDBETWEEN(-50,250))</f>
        <v>437</v>
      </c>
    </row>
    <row r="481" spans="1:32" x14ac:dyDescent="0.35">
      <c r="A481" t="str" cm="1">
        <f t="array" aca="1" ref="A48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81" cm="1">
        <f t="array" aca="1" ref="B481" ca="1">INDEX(DBCs!$A$1:$A$36, RANDBETWEEN(1, COUNT(DBCs!$A$1:$A$36)))</f>
        <v>822</v>
      </c>
      <c r="C481" s="1">
        <v>45179</v>
      </c>
      <c r="D481" cm="1">
        <f t="array" aca="1" ref="D481" ca="1">IF(RAND() &lt;= 0.8, fake_dataset[[#This Row],[dbc_diagnosis_code]], INDEX(DBCs!$A$1:$A$36, RANDBETWEEN(1, COUNTA(DBCs!$A$1:$A$36))))</f>
        <v>822</v>
      </c>
      <c r="E481">
        <f ca="1">IF(fake_dataset[[#This Row],[dbc_switch]]=1,IF(RAND()&lt;Blad1!$B$1,1,0),IF(RAND()&lt;Blad1!$B$4,1,0))</f>
        <v>0</v>
      </c>
      <c r="F481">
        <f ca="1">IF(fake_dataset[[#This Row],[dbc_diagnosis_code]]=fake_dataset[[#This Row],[corrected_dbc]],0,1)</f>
        <v>0</v>
      </c>
      <c r="G481" t="str" cm="1">
        <f t="array" aca="1" ref="G481" ca="1">INDEX('explanations '!$A$1:$A$19, RANDBETWEEN(1, COUNTA('explanations '!$A$1:$A$19)))</f>
        <v>De huidige code dekt niet de nieuwe diagnose mitralisklepinsufficiëntie, die nu de belangrijkste diagnose is.</v>
      </c>
      <c r="H481">
        <v>3</v>
      </c>
      <c r="I481">
        <v>185</v>
      </c>
      <c r="J481">
        <v>80</v>
      </c>
      <c r="K481">
        <v>13202</v>
      </c>
      <c r="L481" t="s">
        <v>35</v>
      </c>
      <c r="M481" t="s">
        <v>36</v>
      </c>
      <c r="N481">
        <v>4</v>
      </c>
      <c r="O481">
        <v>10</v>
      </c>
      <c r="P481" cm="1">
        <f t="array" aca="1" ref="P481" ca="1">INDEX({1;1;1;1;1;2;2;2;2;2;3;3;3;3;4;4;4;5;5;6;6;7;8;9;10}, RANDBETWEEN(1, 25))</f>
        <v>10</v>
      </c>
      <c r="Q481">
        <v>10</v>
      </c>
      <c r="R481">
        <f ca="1">IF(fake_dataset[[#This Row],[count_score]]&gt;3,1,0)</f>
        <v>1</v>
      </c>
      <c r="S481" s="2">
        <v>45352.092615740738</v>
      </c>
      <c r="T481" s="1">
        <v>45108</v>
      </c>
      <c r="U481" s="1">
        <v>45160</v>
      </c>
      <c r="V481" t="s">
        <v>37</v>
      </c>
      <c r="W481" t="s">
        <v>34</v>
      </c>
      <c r="X481" s="1">
        <f t="shared" ca="1" si="42"/>
        <v>45174</v>
      </c>
      <c r="Y481" s="1" t="str">
        <f t="shared" ca="1" si="43"/>
        <v/>
      </c>
      <c r="Z481" s="1" t="str">
        <f t="shared" ca="1" si="44"/>
        <v/>
      </c>
      <c r="AA481" s="1" t="str">
        <f t="shared" ca="1" si="45"/>
        <v/>
      </c>
      <c r="AB481" s="1" t="str">
        <f t="shared" ca="1" si="46"/>
        <v/>
      </c>
      <c r="AC481" s="1">
        <f t="shared" ca="1" si="47"/>
        <v>45174</v>
      </c>
      <c r="AD481" s="1">
        <v>45262</v>
      </c>
      <c r="AE481">
        <v>124</v>
      </c>
      <c r="AF481">
        <f ca="1">IF(fake_dataset[[#This Row],[full]]=1,RANDBETWEEN(200,500),RANDBETWEEN(-50,250))</f>
        <v>415</v>
      </c>
    </row>
    <row r="482" spans="1:32" x14ac:dyDescent="0.35">
      <c r="A482" t="str" cm="1">
        <f t="array" aca="1" ref="A48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82" cm="1">
        <f t="array" aca="1" ref="B482" ca="1">INDEX(DBCs!$A$1:$A$36, RANDBETWEEN(1, COUNT(DBCs!$A$1:$A$36)))</f>
        <v>502</v>
      </c>
      <c r="C482" s="1">
        <v>45187</v>
      </c>
      <c r="D482" cm="1">
        <f t="array" aca="1" ref="D482" ca="1">IF(RAND() &lt;= 0.8, fake_dataset[[#This Row],[dbc_diagnosis_code]], INDEX(DBCs!$A$1:$A$36, RANDBETWEEN(1, COUNTA(DBCs!$A$1:$A$36))))</f>
        <v>502</v>
      </c>
      <c r="E482">
        <f ca="1">IF(fake_dataset[[#This Row],[dbc_switch]]=1,IF(RAND()&lt;Blad1!$B$1,1,0),IF(RAND()&lt;Blad1!$B$4,1,0))</f>
        <v>0</v>
      </c>
      <c r="F482">
        <f ca="1">IF(fake_dataset[[#This Row],[dbc_diagnosis_code]]=fake_dataset[[#This Row],[corrected_dbc]],0,1)</f>
        <v>0</v>
      </c>
      <c r="G482" t="str" cm="1">
        <f t="array" aca="1" ref="G482" ca="1">INDEX('explanations '!$A$1:$A$19, RANDBETWEEN(1, COUNTA('explanations '!$A$1:$A$19)))</f>
        <v>De huidige code dekt niet de nieuwe diagnose mitralisklepinsufficiëntie, die nu de belangrijkste diagnose is.</v>
      </c>
      <c r="H482">
        <v>3</v>
      </c>
      <c r="I482">
        <v>170</v>
      </c>
      <c r="J482">
        <v>25</v>
      </c>
      <c r="K482">
        <v>96733</v>
      </c>
      <c r="L482" t="s">
        <v>40</v>
      </c>
      <c r="M482" t="s">
        <v>38</v>
      </c>
      <c r="N482">
        <v>6</v>
      </c>
      <c r="O482">
        <v>5</v>
      </c>
      <c r="P482" cm="1">
        <f t="array" aca="1" ref="P482" ca="1">INDEX({1;1;1;1;1;2;2;2;2;2;3;3;3;3;4;4;4;5;5;6;6;7;8;9;10}, RANDBETWEEN(1, 25))</f>
        <v>2</v>
      </c>
      <c r="Q482">
        <v>9</v>
      </c>
      <c r="R482">
        <f ca="1">IF(fake_dataset[[#This Row],[count_score]]&gt;3,1,0)</f>
        <v>0</v>
      </c>
      <c r="S482" s="2">
        <v>45270.356585648151</v>
      </c>
      <c r="T482" s="1">
        <v>45056</v>
      </c>
      <c r="U482" s="1">
        <v>45369</v>
      </c>
      <c r="V482" t="s">
        <v>39</v>
      </c>
      <c r="W482" t="s">
        <v>34</v>
      </c>
      <c r="X482" s="1" t="str">
        <f t="shared" ca="1" si="42"/>
        <v/>
      </c>
      <c r="Y482" s="1" t="str">
        <f t="shared" ca="1" si="43"/>
        <v/>
      </c>
      <c r="Z482" s="1">
        <f t="shared" ca="1" si="44"/>
        <v>45182</v>
      </c>
      <c r="AA482" s="1" t="str">
        <f t="shared" ca="1" si="45"/>
        <v/>
      </c>
      <c r="AB482" s="1" t="str">
        <f t="shared" ca="1" si="46"/>
        <v/>
      </c>
      <c r="AC482" s="1" t="str">
        <f t="shared" ca="1" si="47"/>
        <v/>
      </c>
      <c r="AD482" s="1">
        <v>45418</v>
      </c>
      <c r="AE482">
        <v>-264</v>
      </c>
      <c r="AF482">
        <f ca="1">IF(fake_dataset[[#This Row],[full]]=1,RANDBETWEEN(200,500),RANDBETWEEN(-50,250))</f>
        <v>-11</v>
      </c>
    </row>
    <row r="483" spans="1:32" x14ac:dyDescent="0.35">
      <c r="A483" t="str" cm="1">
        <f t="array" aca="1" ref="A48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83" cm="1">
        <f t="array" aca="1" ref="B483" ca="1">INDEX(DBCs!$A$1:$A$36, RANDBETWEEN(1, COUNT(DBCs!$A$1:$A$36)))</f>
        <v>602</v>
      </c>
      <c r="C483" s="1">
        <v>45231</v>
      </c>
      <c r="D483" cm="1">
        <f t="array" aca="1" ref="D483" ca="1">IF(RAND() &lt;= 0.8, fake_dataset[[#This Row],[dbc_diagnosis_code]], INDEX(DBCs!$A$1:$A$36, RANDBETWEEN(1, COUNTA(DBCs!$A$1:$A$36))))</f>
        <v>602</v>
      </c>
      <c r="E483">
        <f ca="1">IF(fake_dataset[[#This Row],[dbc_switch]]=1,IF(RAND()&lt;Blad1!$B$1,1,0),IF(RAND()&lt;Blad1!$B$4,1,0))</f>
        <v>0</v>
      </c>
      <c r="F483">
        <f ca="1">IF(fake_dataset[[#This Row],[dbc_diagnosis_code]]=fake_dataset[[#This Row],[corrected_dbc]],0,1)</f>
        <v>0</v>
      </c>
      <c r="G483" t="str" cm="1">
        <f t="array" aca="1" ref="G483" ca="1">INDEX('explanations '!$A$1:$A$19, RANDBETWEEN(1, COUNTA('explanations '!$A$1:$A$19)))</f>
        <v>De huidige diagnose is nog steeds relevant, maar hypertrofische cardiomyopathie is toegevoegd als leidende diagnose, wat een codewijziging nodig maakt.</v>
      </c>
      <c r="H483">
        <v>9</v>
      </c>
      <c r="I483">
        <v>176</v>
      </c>
      <c r="J483">
        <v>26</v>
      </c>
      <c r="K483">
        <v>52237</v>
      </c>
      <c r="L483" t="s">
        <v>40</v>
      </c>
      <c r="M483" t="s">
        <v>32</v>
      </c>
      <c r="N483">
        <v>7</v>
      </c>
      <c r="O483">
        <v>6</v>
      </c>
      <c r="P483" cm="1">
        <f t="array" aca="1" ref="P483" ca="1">INDEX({1;1;1;1;1;2;2;2;2;2;3;3;3;3;4;4;4;5;5;6;6;7;8;9;10}, RANDBETWEEN(1, 25))</f>
        <v>2</v>
      </c>
      <c r="Q483">
        <v>4</v>
      </c>
      <c r="R483">
        <f ca="1">IF(fake_dataset[[#This Row],[count_score]]&gt;3,1,0)</f>
        <v>0</v>
      </c>
      <c r="S483" s="2">
        <v>45241.103148148148</v>
      </c>
      <c r="T483" s="1">
        <v>45127</v>
      </c>
      <c r="U483" s="1">
        <v>45297</v>
      </c>
      <c r="V483" t="s">
        <v>37</v>
      </c>
      <c r="W483" t="s">
        <v>30</v>
      </c>
      <c r="X483" s="1">
        <f t="shared" ca="1" si="42"/>
        <v>45226</v>
      </c>
      <c r="Y483" s="1" t="str">
        <f t="shared" ca="1" si="43"/>
        <v/>
      </c>
      <c r="Z483" s="1" t="str">
        <f t="shared" ca="1" si="44"/>
        <v/>
      </c>
      <c r="AA483" s="1" t="str">
        <f t="shared" ca="1" si="45"/>
        <v/>
      </c>
      <c r="AB483" s="1" t="str">
        <f t="shared" ca="1" si="46"/>
        <v/>
      </c>
      <c r="AC483" s="1">
        <f t="shared" ca="1" si="47"/>
        <v>45226</v>
      </c>
      <c r="AD483" s="1">
        <v>45205</v>
      </c>
      <c r="AE483">
        <v>157</v>
      </c>
      <c r="AF483">
        <f ca="1">IF(fake_dataset[[#This Row],[full]]=1,RANDBETWEEN(200,500),RANDBETWEEN(-50,250))</f>
        <v>44</v>
      </c>
    </row>
    <row r="484" spans="1:32" x14ac:dyDescent="0.35">
      <c r="A484" t="str" cm="1">
        <f t="array" aca="1" ref="A48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84" cm="1">
        <f t="array" aca="1" ref="B484" ca="1">INDEX(DBCs!$A$1:$A$36, RANDBETWEEN(1, COUNT(DBCs!$A$1:$A$36)))</f>
        <v>601</v>
      </c>
      <c r="C484" s="1">
        <v>45109</v>
      </c>
      <c r="D484" cm="1">
        <f t="array" aca="1" ref="D484" ca="1">IF(RAND() &lt;= 0.8, fake_dataset[[#This Row],[dbc_diagnosis_code]], INDEX(DBCs!$A$1:$A$36, RANDBETWEEN(1, COUNTA(DBCs!$A$1:$A$36))))</f>
        <v>601</v>
      </c>
      <c r="E484">
        <f ca="1">IF(fake_dataset[[#This Row],[dbc_switch]]=1,IF(RAND()&lt;Blad1!$B$1,1,0),IF(RAND()&lt;Blad1!$B$4,1,0))</f>
        <v>0</v>
      </c>
      <c r="F484">
        <f ca="1">IF(fake_dataset[[#This Row],[dbc_diagnosis_code]]=fake_dataset[[#This Row],[corrected_dbc]],0,1)</f>
        <v>0</v>
      </c>
      <c r="G484" t="str" cm="1">
        <f t="array" aca="1" ref="G484" ca="1">INDEX('explanations '!$A$1:$A$19, RANDBETWEEN(1, COUNTA('explanations '!$A$1:$A$19)))</f>
        <v>De huidige code is niet voldoende omdat atriumfibrilleren nu als de primaire diagnose is vastgesteld en actief wordt behandeld.</v>
      </c>
      <c r="H484">
        <v>10</v>
      </c>
      <c r="I484">
        <v>183</v>
      </c>
      <c r="J484">
        <v>49</v>
      </c>
      <c r="K484">
        <v>11069</v>
      </c>
      <c r="L484" t="s">
        <v>40</v>
      </c>
      <c r="M484" t="s">
        <v>32</v>
      </c>
      <c r="N484">
        <v>9</v>
      </c>
      <c r="O484">
        <v>9</v>
      </c>
      <c r="P484" cm="1">
        <f t="array" aca="1" ref="P484" ca="1">INDEX({1;1;1;1;1;2;2;2;2;2;3;3;3;3;4;4;4;5;5;6;6;7;8;9;10}, RANDBETWEEN(1, 25))</f>
        <v>1</v>
      </c>
      <c r="Q484">
        <v>7</v>
      </c>
      <c r="R484">
        <f ca="1">IF(fake_dataset[[#This Row],[count_score]]&gt;3,1,0)</f>
        <v>0</v>
      </c>
      <c r="S484" s="2">
        <v>45329.335023148145</v>
      </c>
      <c r="T484" s="1">
        <v>45155</v>
      </c>
      <c r="U484" s="1">
        <v>45400</v>
      </c>
      <c r="V484" t="s">
        <v>39</v>
      </c>
      <c r="W484" t="s">
        <v>34</v>
      </c>
      <c r="X484" s="1" t="str">
        <f t="shared" ca="1" si="42"/>
        <v/>
      </c>
      <c r="Y484" s="1" t="str">
        <f t="shared" ca="1" si="43"/>
        <v/>
      </c>
      <c r="Z484" s="1" t="str">
        <f t="shared" ca="1" si="44"/>
        <v/>
      </c>
      <c r="AA484" s="1" t="str">
        <f t="shared" ca="1" si="45"/>
        <v/>
      </c>
      <c r="AB484" s="1" t="str">
        <f t="shared" ca="1" si="46"/>
        <v/>
      </c>
      <c r="AC484" s="1">
        <f t="shared" ca="1" si="47"/>
        <v>45104</v>
      </c>
      <c r="AD484" s="1">
        <v>45083</v>
      </c>
      <c r="AE484">
        <v>-32</v>
      </c>
      <c r="AF484">
        <f ca="1">IF(fake_dataset[[#This Row],[full]]=1,RANDBETWEEN(200,500),RANDBETWEEN(-50,250))</f>
        <v>110</v>
      </c>
    </row>
    <row r="485" spans="1:32" x14ac:dyDescent="0.35">
      <c r="A485" t="str" cm="1">
        <f t="array" aca="1" ref="A48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85" cm="1">
        <f t="array" aca="1" ref="B485" ca="1">INDEX(DBCs!$A$1:$A$36, RANDBETWEEN(1, COUNT(DBCs!$A$1:$A$36)))</f>
        <v>806</v>
      </c>
      <c r="C485" s="1">
        <v>45183</v>
      </c>
      <c r="D485" cm="1">
        <f t="array" aca="1" ref="D485" ca="1">IF(RAND() &lt;= 0.8, fake_dataset[[#This Row],[dbc_diagnosis_code]], INDEX(DBCs!$A$1:$A$36, RANDBETWEEN(1, COUNTA(DBCs!$A$1:$A$36))))</f>
        <v>806</v>
      </c>
      <c r="E485">
        <f ca="1">IF(fake_dataset[[#This Row],[dbc_switch]]=1,IF(RAND()&lt;Blad1!$B$1,1,0),IF(RAND()&lt;Blad1!$B$4,1,0))</f>
        <v>0</v>
      </c>
      <c r="F485">
        <f ca="1">IF(fake_dataset[[#This Row],[dbc_diagnosis_code]]=fake_dataset[[#This Row],[corrected_dbc]],0,1)</f>
        <v>0</v>
      </c>
      <c r="G485" t="str" cm="1">
        <f t="array" aca="1" ref="G485" ca="1">INDEX('explanations '!$A$1:$A$19, RANDBETWEEN(1, COUNTA('explanations '!$A$1:$A$19)))</f>
        <v>De huidige diagnose is niet meer toereikend omdat de patiënt nu ook wordt behandeld voor een aorta-aneurysma, wat de voornaamste diagnose is geworden.</v>
      </c>
      <c r="H485">
        <v>2</v>
      </c>
      <c r="I485">
        <v>154</v>
      </c>
      <c r="J485">
        <v>25</v>
      </c>
      <c r="K485">
        <v>90576</v>
      </c>
      <c r="L485" t="s">
        <v>35</v>
      </c>
      <c r="M485" t="s">
        <v>36</v>
      </c>
      <c r="N485">
        <v>2</v>
      </c>
      <c r="O485">
        <v>8</v>
      </c>
      <c r="P485" cm="1">
        <f t="array" aca="1" ref="P485" ca="1">INDEX({1;1;1;1;1;2;2;2;2;2;3;3;3;3;4;4;4;5;5;6;6;7;8;9;10}, RANDBETWEEN(1, 25))</f>
        <v>2</v>
      </c>
      <c r="Q485">
        <v>2</v>
      </c>
      <c r="R485">
        <f ca="1">IF(fake_dataset[[#This Row],[count_score]]&gt;3,1,0)</f>
        <v>0</v>
      </c>
      <c r="S485" s="2">
        <v>45395.237754629627</v>
      </c>
      <c r="T485" s="1">
        <v>45341</v>
      </c>
      <c r="U485" s="1">
        <v>45129</v>
      </c>
      <c r="V485" t="s">
        <v>39</v>
      </c>
      <c r="W485" t="s">
        <v>34</v>
      </c>
      <c r="X485" s="1" t="str">
        <f t="shared" ca="1" si="42"/>
        <v/>
      </c>
      <c r="Y485" s="1" t="str">
        <f t="shared" ca="1" si="43"/>
        <v/>
      </c>
      <c r="Z485" s="1" t="str">
        <f t="shared" ca="1" si="44"/>
        <v/>
      </c>
      <c r="AA485" s="1" t="str">
        <f t="shared" ca="1" si="45"/>
        <v/>
      </c>
      <c r="AB485" s="1" t="str">
        <f t="shared" ca="1" si="46"/>
        <v/>
      </c>
      <c r="AC485" s="1" t="str">
        <f t="shared" ca="1" si="47"/>
        <v/>
      </c>
      <c r="AD485" s="1">
        <v>45071</v>
      </c>
      <c r="AE485">
        <v>113</v>
      </c>
      <c r="AF485">
        <f ca="1">IF(fake_dataset[[#This Row],[full]]=1,RANDBETWEEN(200,500),RANDBETWEEN(-50,250))</f>
        <v>79</v>
      </c>
    </row>
    <row r="486" spans="1:32" x14ac:dyDescent="0.35">
      <c r="A486" t="str" cm="1">
        <f t="array" aca="1" ref="A48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86" cm="1">
        <f t="array" aca="1" ref="B486" ca="1">INDEX(DBCs!$A$1:$A$36, RANDBETWEEN(1, COUNT(DBCs!$A$1:$A$36)))</f>
        <v>409</v>
      </c>
      <c r="C486" s="1">
        <v>45402</v>
      </c>
      <c r="D486" cm="1">
        <f t="array" aca="1" ref="D486" ca="1">IF(RAND() &lt;= 0.8, fake_dataset[[#This Row],[dbc_diagnosis_code]], INDEX(DBCs!$A$1:$A$36, RANDBETWEEN(1, COUNTA(DBCs!$A$1:$A$36))))</f>
        <v>409</v>
      </c>
      <c r="E486">
        <f ca="1">IF(fake_dataset[[#This Row],[dbc_switch]]=1,IF(RAND()&lt;Blad1!$B$1,1,0),IF(RAND()&lt;Blad1!$B$4,1,0))</f>
        <v>0</v>
      </c>
      <c r="F486">
        <f ca="1">IF(fake_dataset[[#This Row],[dbc_diagnosis_code]]=fake_dataset[[#This Row],[corrected_dbc]],0,1)</f>
        <v>0</v>
      </c>
      <c r="G486" t="str" cm="1">
        <f t="array" aca="1" ref="G486" ca="1">INDEX('explanations '!$A$1:$A$19, RANDBETWEEN(1, COUNTA('explanations '!$A$1:$A$19)))</f>
        <v>De huidige code is niet meer adequaat omdat de patiënt nu behandeld wordt voor eindstadium hartfalen, wat als de leidende diagnose moet worden beschouwd.</v>
      </c>
      <c r="H486">
        <v>4</v>
      </c>
      <c r="I486">
        <v>155</v>
      </c>
      <c r="J486">
        <v>78</v>
      </c>
      <c r="K486">
        <v>65015</v>
      </c>
      <c r="L486" t="s">
        <v>35</v>
      </c>
      <c r="M486" t="s">
        <v>36</v>
      </c>
      <c r="N486">
        <v>9</v>
      </c>
      <c r="O486">
        <v>8</v>
      </c>
      <c r="P486" cm="1">
        <f t="array" aca="1" ref="P486" ca="1">INDEX({1;1;1;1;1;2;2;2;2;2;3;3;3;3;4;4;4;5;5;6;6;7;8;9;10}, RANDBETWEEN(1, 25))</f>
        <v>4</v>
      </c>
      <c r="Q486">
        <v>5</v>
      </c>
      <c r="R486">
        <f ca="1">IF(fake_dataset[[#This Row],[count_score]]&gt;3,1,0)</f>
        <v>1</v>
      </c>
      <c r="S486" s="2">
        <v>45397.440162037034</v>
      </c>
      <c r="T486" s="1">
        <v>45242</v>
      </c>
      <c r="U486" s="1">
        <v>45129</v>
      </c>
      <c r="V486" t="s">
        <v>33</v>
      </c>
      <c r="W486" t="s">
        <v>30</v>
      </c>
      <c r="X486" s="1">
        <f t="shared" ca="1" si="42"/>
        <v>45397</v>
      </c>
      <c r="Y486" s="1" t="str">
        <f t="shared" ca="1" si="43"/>
        <v/>
      </c>
      <c r="Z486" s="1" t="str">
        <f t="shared" ca="1" si="44"/>
        <v/>
      </c>
      <c r="AA486" s="1" t="str">
        <f t="shared" ca="1" si="45"/>
        <v/>
      </c>
      <c r="AB486" s="1" t="str">
        <f t="shared" ca="1" si="46"/>
        <v/>
      </c>
      <c r="AC486" s="1" t="str">
        <f t="shared" ca="1" si="47"/>
        <v/>
      </c>
      <c r="AD486" s="1">
        <v>45211</v>
      </c>
      <c r="AE486">
        <v>-37</v>
      </c>
      <c r="AF486">
        <f ca="1">IF(fake_dataset[[#This Row],[full]]=1,RANDBETWEEN(200,500),RANDBETWEEN(-50,250))</f>
        <v>419</v>
      </c>
    </row>
    <row r="487" spans="1:32" x14ac:dyDescent="0.35">
      <c r="A487" t="str" cm="1">
        <f t="array" aca="1" ref="A48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87" cm="1">
        <f t="array" aca="1" ref="B487" ca="1">INDEX(DBCs!$A$1:$A$36, RANDBETWEEN(1, COUNT(DBCs!$A$1:$A$36)))</f>
        <v>709</v>
      </c>
      <c r="C487" s="1">
        <v>45072</v>
      </c>
      <c r="D487" cm="1">
        <f t="array" aca="1" ref="D487" ca="1">IF(RAND() &lt;= 0.8, fake_dataset[[#This Row],[dbc_diagnosis_code]], INDEX(DBCs!$A$1:$A$36, RANDBETWEEN(1, COUNTA(DBCs!$A$1:$A$36))))</f>
        <v>709</v>
      </c>
      <c r="E487">
        <f ca="1">IF(fake_dataset[[#This Row],[dbc_switch]]=1,IF(RAND()&lt;Blad1!$B$1,1,0),IF(RAND()&lt;Blad1!$B$4,1,0))</f>
        <v>0</v>
      </c>
      <c r="F487">
        <f ca="1">IF(fake_dataset[[#This Row],[dbc_diagnosis_code]]=fake_dataset[[#This Row],[corrected_dbc]],0,1)</f>
        <v>0</v>
      </c>
      <c r="G487" t="str" cm="1">
        <f t="array" aca="1" ref="G487" ca="1">INDEX('explanations '!$A$1:$A$19, RANDBETWEEN(1, COUNTA('explanations '!$A$1:$A$19)))</f>
        <v>De huidige code is niet toereikend omdat de nieuwe diagnose coronaire hartziekte nu de primaire diagnose is.</v>
      </c>
      <c r="H487">
        <v>4</v>
      </c>
      <c r="I487">
        <v>162</v>
      </c>
      <c r="J487">
        <v>100</v>
      </c>
      <c r="K487">
        <v>88104</v>
      </c>
      <c r="L487" t="s">
        <v>35</v>
      </c>
      <c r="M487" t="s">
        <v>38</v>
      </c>
      <c r="N487">
        <v>3</v>
      </c>
      <c r="O487">
        <v>5</v>
      </c>
      <c r="P487" cm="1">
        <f t="array" aca="1" ref="P487" ca="1">INDEX({1;1;1;1;1;2;2;2;2;2;3;3;3;3;4;4;4;5;5;6;6;7;8;9;10}, RANDBETWEEN(1, 25))</f>
        <v>3</v>
      </c>
      <c r="Q487">
        <v>3</v>
      </c>
      <c r="R487">
        <f ca="1">IF(fake_dataset[[#This Row],[count_score]]&gt;3,1,0)</f>
        <v>0</v>
      </c>
      <c r="S487" s="2">
        <v>45331.113171296296</v>
      </c>
      <c r="T487" s="1">
        <v>45126</v>
      </c>
      <c r="U487" s="1">
        <v>45400</v>
      </c>
      <c r="V487" t="s">
        <v>37</v>
      </c>
      <c r="W487" t="s">
        <v>34</v>
      </c>
      <c r="X487" s="1" t="str">
        <f t="shared" ca="1" si="42"/>
        <v/>
      </c>
      <c r="Y487" s="1" t="str">
        <f t="shared" ca="1" si="43"/>
        <v/>
      </c>
      <c r="Z487" s="1" t="str">
        <f t="shared" ca="1" si="44"/>
        <v/>
      </c>
      <c r="AA487" s="1" t="str">
        <f t="shared" ca="1" si="45"/>
        <v/>
      </c>
      <c r="AB487" s="1" t="str">
        <f t="shared" ca="1" si="46"/>
        <v/>
      </c>
      <c r="AC487" s="1" t="str">
        <f t="shared" ca="1" si="47"/>
        <v/>
      </c>
      <c r="AD487" s="1">
        <v>45105</v>
      </c>
      <c r="AE487">
        <v>-256</v>
      </c>
      <c r="AF487">
        <f ca="1">IF(fake_dataset[[#This Row],[full]]=1,RANDBETWEEN(200,500),RANDBETWEEN(-50,250))</f>
        <v>49</v>
      </c>
    </row>
    <row r="488" spans="1:32" x14ac:dyDescent="0.35">
      <c r="A488" t="str" cm="1">
        <f t="array" aca="1" ref="A48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88" cm="1">
        <f t="array" aca="1" ref="B488" ca="1">INDEX(DBCs!$A$1:$A$36, RANDBETWEEN(1, COUNT(DBCs!$A$1:$A$36)))</f>
        <v>202</v>
      </c>
      <c r="C488" s="1">
        <v>45393</v>
      </c>
      <c r="D488" cm="1">
        <f t="array" aca="1" ref="D488" ca="1">IF(RAND() &lt;= 0.8, fake_dataset[[#This Row],[dbc_diagnosis_code]], INDEX(DBCs!$A$1:$A$36, RANDBETWEEN(1, COUNTA(DBCs!$A$1:$A$36))))</f>
        <v>202</v>
      </c>
      <c r="E488">
        <f ca="1">IF(fake_dataset[[#This Row],[dbc_switch]]=1,IF(RAND()&lt;Blad1!$B$1,1,0),IF(RAND()&lt;Blad1!$B$4,1,0))</f>
        <v>0</v>
      </c>
      <c r="F488">
        <f ca="1">IF(fake_dataset[[#This Row],[dbc_diagnosis_code]]=fake_dataset[[#This Row],[corrected_dbc]],0,1)</f>
        <v>0</v>
      </c>
      <c r="G488" t="str" cm="1">
        <f t="array" aca="1" ref="G488" ca="1">INDEX('explanations '!$A$1:$A$19, RANDBETWEEN(1, COUNTA('explanations '!$A$1:$A$19)))</f>
        <v>De huidige code is niet toereikend omdat de patiënt nu ook wordt behandeld voor een myocardinfarct, wat de leidende diagnose is geworden.</v>
      </c>
      <c r="H488">
        <v>4</v>
      </c>
      <c r="I488">
        <v>179</v>
      </c>
      <c r="J488">
        <v>9</v>
      </c>
      <c r="K488">
        <v>58210</v>
      </c>
      <c r="L488" t="s">
        <v>31</v>
      </c>
      <c r="M488" t="s">
        <v>32</v>
      </c>
      <c r="N488">
        <v>2</v>
      </c>
      <c r="O488">
        <v>9</v>
      </c>
      <c r="P488" cm="1">
        <f t="array" aca="1" ref="P488" ca="1">INDEX({1;1;1;1;1;2;2;2;2;2;3;3;3;3;4;4;4;5;5;6;6;7;8;9;10}, RANDBETWEEN(1, 25))</f>
        <v>3</v>
      </c>
      <c r="Q488">
        <v>10</v>
      </c>
      <c r="R488">
        <f ca="1">IF(fake_dataset[[#This Row],[count_score]]&gt;3,1,0)</f>
        <v>0</v>
      </c>
      <c r="S488" s="2">
        <v>45410.862847222219</v>
      </c>
      <c r="T488" s="1">
        <v>45414</v>
      </c>
      <c r="U488" s="1">
        <v>45177</v>
      </c>
      <c r="V488" t="s">
        <v>39</v>
      </c>
      <c r="W488" t="s">
        <v>30</v>
      </c>
      <c r="X488" s="1" t="str">
        <f t="shared" ca="1" si="42"/>
        <v/>
      </c>
      <c r="Y488" s="1" t="str">
        <f t="shared" ca="1" si="43"/>
        <v/>
      </c>
      <c r="Z488" s="1" t="str">
        <f t="shared" ca="1" si="44"/>
        <v/>
      </c>
      <c r="AA488" s="1" t="str">
        <f t="shared" ca="1" si="45"/>
        <v/>
      </c>
      <c r="AB488" s="1" t="str">
        <f t="shared" ca="1" si="46"/>
        <v/>
      </c>
      <c r="AC488" s="1">
        <f t="shared" ca="1" si="47"/>
        <v>45388</v>
      </c>
      <c r="AD488" s="1">
        <v>45394</v>
      </c>
      <c r="AE488">
        <v>19</v>
      </c>
      <c r="AF488">
        <f ca="1">IF(fake_dataset[[#This Row],[full]]=1,RANDBETWEEN(200,500),RANDBETWEEN(-50,250))</f>
        <v>25</v>
      </c>
    </row>
    <row r="489" spans="1:32" x14ac:dyDescent="0.35">
      <c r="A489" t="str" cm="1">
        <f t="array" aca="1" ref="A4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89" cm="1">
        <f t="array" aca="1" ref="B489" ca="1">INDEX(DBCs!$A$1:$A$36, RANDBETWEEN(1, COUNT(DBCs!$A$1:$A$36)))</f>
        <v>807</v>
      </c>
      <c r="C489" s="1">
        <v>45349</v>
      </c>
      <c r="D489" cm="1">
        <f t="array" aca="1" ref="D489" ca="1">IF(RAND() &lt;= 0.8, fake_dataset[[#This Row],[dbc_diagnosis_code]], INDEX(DBCs!$A$1:$A$36, RANDBETWEEN(1, COUNTA(DBCs!$A$1:$A$36))))</f>
        <v>807</v>
      </c>
      <c r="E489">
        <f ca="1">IF(fake_dataset[[#This Row],[dbc_switch]]=1,IF(RAND()&lt;Blad1!$B$1,1,0),IF(RAND()&lt;Blad1!$B$4,1,0))</f>
        <v>0</v>
      </c>
      <c r="F489">
        <f ca="1">IF(fake_dataset[[#This Row],[dbc_diagnosis_code]]=fake_dataset[[#This Row],[corrected_dbc]],0,1)</f>
        <v>0</v>
      </c>
      <c r="G489" t="str" cm="1">
        <f t="array" aca="1" ref="G489" ca="1">INDEX('explanations '!$A$1:$A$19, RANDBETWEEN(1, COUNTA('explanations '!$A$1:$A$19)))</f>
        <v>De huidige code weerspiegelt niet de nieuwe diagnose van coronaire hartziekte, die nu de belangrijkste focus van de behandeling is.</v>
      </c>
      <c r="H489">
        <v>8</v>
      </c>
      <c r="I489">
        <v>153</v>
      </c>
      <c r="J489">
        <v>63</v>
      </c>
      <c r="K489">
        <v>65812</v>
      </c>
      <c r="L489" t="s">
        <v>31</v>
      </c>
      <c r="M489" t="s">
        <v>32</v>
      </c>
      <c r="N489">
        <v>7</v>
      </c>
      <c r="O489">
        <v>9</v>
      </c>
      <c r="P489" cm="1">
        <f t="array" aca="1" ref="P489" ca="1">INDEX({1;1;1;1;1;2;2;2;2;2;3;3;3;3;4;4;4;5;5;6;6;7;8;9;10}, RANDBETWEEN(1, 25))</f>
        <v>3</v>
      </c>
      <c r="Q489">
        <v>1</v>
      </c>
      <c r="R489">
        <f ca="1">IF(fake_dataset[[#This Row],[count_score]]&gt;3,1,0)</f>
        <v>0</v>
      </c>
      <c r="S489" s="2">
        <v>45374.666967592595</v>
      </c>
      <c r="T489" s="1">
        <v>45239</v>
      </c>
      <c r="U489" s="1">
        <v>45412</v>
      </c>
      <c r="V489" t="s">
        <v>37</v>
      </c>
      <c r="W489" t="s">
        <v>30</v>
      </c>
      <c r="X489" s="1" t="str">
        <f t="shared" ca="1" si="42"/>
        <v/>
      </c>
      <c r="Y489" s="1" t="str">
        <f t="shared" ca="1" si="43"/>
        <v/>
      </c>
      <c r="Z489" s="1" t="str">
        <f t="shared" ca="1" si="44"/>
        <v/>
      </c>
      <c r="AA489" s="1" t="str">
        <f t="shared" ca="1" si="45"/>
        <v/>
      </c>
      <c r="AB489" s="1" t="str">
        <f t="shared" ca="1" si="46"/>
        <v/>
      </c>
      <c r="AC489" s="1" t="str">
        <f t="shared" ca="1" si="47"/>
        <v/>
      </c>
      <c r="AD489" s="1">
        <v>45209</v>
      </c>
      <c r="AE489">
        <v>78</v>
      </c>
      <c r="AF489">
        <f ca="1">IF(fake_dataset[[#This Row],[full]]=1,RANDBETWEEN(200,500),RANDBETWEEN(-50,250))</f>
        <v>214</v>
      </c>
    </row>
    <row r="490" spans="1:32" x14ac:dyDescent="0.35">
      <c r="A490" t="str" cm="1">
        <f t="array" aca="1" ref="A49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90" cm="1">
        <f t="array" aca="1" ref="B490" ca="1">INDEX(DBCs!$A$1:$A$36, RANDBETWEEN(1, COUNT(DBCs!$A$1:$A$36)))</f>
        <v>101</v>
      </c>
      <c r="C490" s="1">
        <v>45292</v>
      </c>
      <c r="D490" cm="1">
        <f t="array" aca="1" ref="D490" ca="1">IF(RAND() &lt;= 0.8, fake_dataset[[#This Row],[dbc_diagnosis_code]], INDEX(DBCs!$A$1:$A$36, RANDBETWEEN(1, COUNTA(DBCs!$A$1:$A$36))))</f>
        <v>101</v>
      </c>
      <c r="E490">
        <f ca="1">IF(fake_dataset[[#This Row],[dbc_switch]]=1,IF(RAND()&lt;Blad1!$B$1,1,0),IF(RAND()&lt;Blad1!$B$4,1,0))</f>
        <v>1</v>
      </c>
      <c r="F490">
        <f ca="1">IF(fake_dataset[[#This Row],[dbc_diagnosis_code]]=fake_dataset[[#This Row],[corrected_dbc]],0,1)</f>
        <v>0</v>
      </c>
      <c r="G490" t="str" cm="1">
        <f t="array" aca="1" ref="G490" ca="1">INDEX('explanations '!$A$1:$A$19, RANDBETWEEN(1, COUNTA('explanations '!$A$1:$A$19)))</f>
        <v>De huidige diagnose blijft belangrijk, maar de patiënt wordt nu ook behandeld voor congestief hartfalen, wat een herziene code vereist.</v>
      </c>
      <c r="H490">
        <v>3</v>
      </c>
      <c r="I490">
        <v>165</v>
      </c>
      <c r="J490">
        <v>45</v>
      </c>
      <c r="K490">
        <v>28729</v>
      </c>
      <c r="L490" t="s">
        <v>35</v>
      </c>
      <c r="M490" t="s">
        <v>32</v>
      </c>
      <c r="N490">
        <v>10</v>
      </c>
      <c r="O490">
        <v>4</v>
      </c>
      <c r="P490" cm="1">
        <f t="array" aca="1" ref="P490" ca="1">INDEX({1;1;1;1;1;2;2;2;2;2;3;3;3;3;4;4;4;5;5;6;6;7;8;9;10}, RANDBETWEEN(1, 25))</f>
        <v>2</v>
      </c>
      <c r="Q490">
        <v>4</v>
      </c>
      <c r="R490">
        <f ca="1">IF(fake_dataset[[#This Row],[count_score]]&gt;3,1,0)</f>
        <v>0</v>
      </c>
      <c r="S490" s="2">
        <v>45416.30128472222</v>
      </c>
      <c r="T490" s="1">
        <v>45349</v>
      </c>
      <c r="U490" s="1">
        <v>45322</v>
      </c>
      <c r="V490" t="s">
        <v>37</v>
      </c>
      <c r="W490" t="s">
        <v>34</v>
      </c>
      <c r="X490" s="1" t="str">
        <f t="shared" ca="1" si="42"/>
        <v/>
      </c>
      <c r="Y490" s="1" t="str">
        <f t="shared" ca="1" si="43"/>
        <v/>
      </c>
      <c r="Z490" s="1" t="str">
        <f t="shared" ca="1" si="44"/>
        <v/>
      </c>
      <c r="AA490" s="1">
        <f t="shared" ca="1" si="45"/>
        <v>45287</v>
      </c>
      <c r="AB490" s="1" t="str">
        <f t="shared" ca="1" si="46"/>
        <v/>
      </c>
      <c r="AC490" s="1">
        <f t="shared" ca="1" si="47"/>
        <v>45287</v>
      </c>
      <c r="AD490" s="1">
        <v>45349</v>
      </c>
      <c r="AE490">
        <v>-194</v>
      </c>
      <c r="AF490">
        <f ca="1">IF(fake_dataset[[#This Row],[full]]=1,RANDBETWEEN(200,500),RANDBETWEEN(-50,250))</f>
        <v>112</v>
      </c>
    </row>
    <row r="491" spans="1:32" x14ac:dyDescent="0.35">
      <c r="A491" t="str" cm="1">
        <f t="array" aca="1" ref="A49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91" cm="1">
        <f t="array" aca="1" ref="B491" ca="1">INDEX(DBCs!$A$1:$A$36, RANDBETWEEN(1, COUNT(DBCs!$A$1:$A$36)))</f>
        <v>401</v>
      </c>
      <c r="C491" s="1">
        <v>45270</v>
      </c>
      <c r="D491" cm="1">
        <f t="array" aca="1" ref="D491" ca="1">IF(RAND() &lt;= 0.8, fake_dataset[[#This Row],[dbc_diagnosis_code]], INDEX(DBCs!$A$1:$A$36, RANDBETWEEN(1, COUNTA(DBCs!$A$1:$A$36))))</f>
        <v>401</v>
      </c>
      <c r="E491">
        <f ca="1">IF(fake_dataset[[#This Row],[dbc_switch]]=1,IF(RAND()&lt;Blad1!$B$1,1,0),IF(RAND()&lt;Blad1!$B$4,1,0))</f>
        <v>0</v>
      </c>
      <c r="F491">
        <f ca="1">IF(fake_dataset[[#This Row],[dbc_diagnosis_code]]=fake_dataset[[#This Row],[corrected_dbc]],0,1)</f>
        <v>0</v>
      </c>
      <c r="G491" t="str" cm="1">
        <f t="array" aca="1" ref="G491" ca="1">INDEX('explanations '!$A$1:$A$19, RANDBETWEEN(1, COUNTA('explanations '!$A$1:$A$19)))</f>
        <v>De huidige code weerspiegelt niet de nieuwe diagnose van coronaire hartziekte, die nu de belangrijkste focus van de behandeling is.</v>
      </c>
      <c r="H491">
        <v>10</v>
      </c>
      <c r="I491">
        <v>192</v>
      </c>
      <c r="J491">
        <v>45</v>
      </c>
      <c r="K491">
        <v>82615</v>
      </c>
      <c r="L491" t="s">
        <v>40</v>
      </c>
      <c r="M491" t="s">
        <v>36</v>
      </c>
      <c r="N491">
        <v>3</v>
      </c>
      <c r="O491">
        <v>9</v>
      </c>
      <c r="P491" cm="1">
        <f t="array" aca="1" ref="P491" ca="1">INDEX({1;1;1;1;1;2;2;2;2;2;3;3;3;3;4;4;4;5;5;6;6;7;8;9;10}, RANDBETWEEN(1, 25))</f>
        <v>3</v>
      </c>
      <c r="Q491">
        <v>2</v>
      </c>
      <c r="R491">
        <f ca="1">IF(fake_dataset[[#This Row],[count_score]]&gt;3,1,0)</f>
        <v>0</v>
      </c>
      <c r="S491" s="2">
        <v>45307.290312500001</v>
      </c>
      <c r="T491" s="1">
        <v>45287</v>
      </c>
      <c r="U491" s="1">
        <v>45225</v>
      </c>
      <c r="V491" t="s">
        <v>37</v>
      </c>
      <c r="W491" t="s">
        <v>30</v>
      </c>
      <c r="X491" s="1" t="str">
        <f t="shared" ca="1" si="42"/>
        <v/>
      </c>
      <c r="Y491" s="1">
        <f t="shared" ca="1" si="43"/>
        <v>45265</v>
      </c>
      <c r="Z491" s="1">
        <f t="shared" ca="1" si="44"/>
        <v>45265</v>
      </c>
      <c r="AA491" s="1" t="str">
        <f t="shared" ca="1" si="45"/>
        <v/>
      </c>
      <c r="AB491" s="1">
        <f t="shared" ca="1" si="46"/>
        <v>45265</v>
      </c>
      <c r="AC491" s="1" t="str">
        <f t="shared" ca="1" si="47"/>
        <v/>
      </c>
      <c r="AD491" s="1">
        <v>45058</v>
      </c>
      <c r="AE491">
        <v>-249</v>
      </c>
      <c r="AF491">
        <f ca="1">IF(fake_dataset[[#This Row],[full]]=1,RANDBETWEEN(200,500),RANDBETWEEN(-50,250))</f>
        <v>134</v>
      </c>
    </row>
    <row r="492" spans="1:32" x14ac:dyDescent="0.35">
      <c r="A492" t="str" cm="1">
        <f t="array" aca="1" ref="A49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92" cm="1">
        <f t="array" aca="1" ref="B492" ca="1">INDEX(DBCs!$A$1:$A$36, RANDBETWEEN(1, COUNT(DBCs!$A$1:$A$36)))</f>
        <v>302</v>
      </c>
      <c r="C492" s="1">
        <v>45250</v>
      </c>
      <c r="D492" cm="1">
        <f t="array" aca="1" ref="D492" ca="1">IF(RAND() &lt;= 0.8, fake_dataset[[#This Row],[dbc_diagnosis_code]], INDEX(DBCs!$A$1:$A$36, RANDBETWEEN(1, COUNTA(DBCs!$A$1:$A$36))))</f>
        <v>403</v>
      </c>
      <c r="E492">
        <f ca="1">IF(fake_dataset[[#This Row],[dbc_switch]]=1,IF(RAND()&lt;Blad1!$B$1,1,0),IF(RAND()&lt;Blad1!$B$4,1,0))</f>
        <v>0</v>
      </c>
      <c r="F492">
        <f ca="1">IF(fake_dataset[[#This Row],[dbc_diagnosis_code]]=fake_dataset[[#This Row],[corrected_dbc]],0,1)</f>
        <v>1</v>
      </c>
      <c r="G492" t="str" cm="1">
        <f t="array" aca="1" ref="G492" ca="1">INDEX('explanations '!$A$1:$A$19, RANDBETWEEN(1, COUNTA('explanations '!$A$1:$A$19)))</f>
        <v>De huidige diagnose is nog steeds relevant, maar hypertrofische cardiomyopathie is toegevoegd als leidende diagnose, wat een codewijziging nodig maakt.</v>
      </c>
      <c r="H492">
        <v>1</v>
      </c>
      <c r="I492">
        <v>198</v>
      </c>
      <c r="J492">
        <v>99</v>
      </c>
      <c r="K492">
        <v>98416</v>
      </c>
      <c r="L492" t="s">
        <v>35</v>
      </c>
      <c r="M492" t="s">
        <v>36</v>
      </c>
      <c r="N492">
        <v>1</v>
      </c>
      <c r="O492">
        <v>2</v>
      </c>
      <c r="P492" cm="1">
        <f t="array" aca="1" ref="P492" ca="1">INDEX({1;1;1;1;1;2;2;2;2;2;3;3;3;3;4;4;4;5;5;6;6;7;8;9;10}, RANDBETWEEN(1, 25))</f>
        <v>10</v>
      </c>
      <c r="Q492">
        <v>7</v>
      </c>
      <c r="R492">
        <f ca="1">IF(fake_dataset[[#This Row],[count_score]]&gt;3,1,0)</f>
        <v>1</v>
      </c>
      <c r="S492" s="2">
        <v>45306.027280092596</v>
      </c>
      <c r="T492" s="1">
        <v>45127</v>
      </c>
      <c r="U492" s="1">
        <v>45405</v>
      </c>
      <c r="V492" t="s">
        <v>33</v>
      </c>
      <c r="W492" t="s">
        <v>30</v>
      </c>
      <c r="X492" s="1" t="str">
        <f t="shared" ca="1" si="42"/>
        <v/>
      </c>
      <c r="Y492" s="1">
        <f t="shared" ca="1" si="43"/>
        <v>45245</v>
      </c>
      <c r="Z492" s="1">
        <f t="shared" ca="1" si="44"/>
        <v>45245</v>
      </c>
      <c r="AA492" s="1" t="str">
        <f t="shared" ca="1" si="45"/>
        <v/>
      </c>
      <c r="AB492" s="1" t="str">
        <f t="shared" ca="1" si="46"/>
        <v/>
      </c>
      <c r="AC492" s="1" t="str">
        <f t="shared" ca="1" si="47"/>
        <v/>
      </c>
      <c r="AD492" s="1">
        <v>45175</v>
      </c>
      <c r="AE492">
        <v>108</v>
      </c>
      <c r="AF492">
        <f ca="1">IF(fake_dataset[[#This Row],[full]]=1,RANDBETWEEN(200,500),RANDBETWEEN(-50,250))</f>
        <v>244</v>
      </c>
    </row>
    <row r="493" spans="1:32" x14ac:dyDescent="0.35">
      <c r="A493" t="str" cm="1">
        <f t="array" aca="1" ref="A49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93" cm="1">
        <f t="array" aca="1" ref="B493" ca="1">INDEX(DBCs!$A$1:$A$36, RANDBETWEEN(1, COUNT(DBCs!$A$1:$A$36)))</f>
        <v>404</v>
      </c>
      <c r="C493" s="1">
        <v>45077</v>
      </c>
      <c r="D493" cm="1">
        <f t="array" aca="1" ref="D493" ca="1">IF(RAND() &lt;= 0.8, fake_dataset[[#This Row],[dbc_diagnosis_code]], INDEX(DBCs!$A$1:$A$36, RANDBETWEEN(1, COUNTA(DBCs!$A$1:$A$36))))</f>
        <v>709</v>
      </c>
      <c r="E493">
        <f ca="1">IF(fake_dataset[[#This Row],[dbc_switch]]=1,IF(RAND()&lt;Blad1!$B$1,1,0),IF(RAND()&lt;Blad1!$B$4,1,0))</f>
        <v>0</v>
      </c>
      <c r="F493">
        <f ca="1">IF(fake_dataset[[#This Row],[dbc_diagnosis_code]]=fake_dataset[[#This Row],[corrected_dbc]],0,1)</f>
        <v>1</v>
      </c>
      <c r="G493" t="str" cm="1">
        <f t="array" aca="1" ref="G493" ca="1">INDEX('explanations '!$A$1:$A$19, RANDBETWEEN(1, COUNTA('explanations '!$A$1:$A$19)))</f>
        <v>De huidige code dekt niet de nieuwe diagnose mitralisklepinsufficiëntie, die nu de belangrijkste diagnose is.</v>
      </c>
      <c r="H493">
        <v>1</v>
      </c>
      <c r="I493">
        <v>172</v>
      </c>
      <c r="J493">
        <v>73</v>
      </c>
      <c r="K493">
        <v>68877</v>
      </c>
      <c r="L493" t="s">
        <v>31</v>
      </c>
      <c r="M493" t="s">
        <v>38</v>
      </c>
      <c r="N493">
        <v>1</v>
      </c>
      <c r="O493">
        <v>1</v>
      </c>
      <c r="P493" cm="1">
        <f t="array" aca="1" ref="P493" ca="1">INDEX({1;1;1;1;1;2;2;2;2;2;3;3;3;3;4;4;4;5;5;6;6;7;8;9;10}, RANDBETWEEN(1, 25))</f>
        <v>5</v>
      </c>
      <c r="Q493">
        <v>6</v>
      </c>
      <c r="R493">
        <f ca="1">IF(fake_dataset[[#This Row],[count_score]]&gt;3,1,0)</f>
        <v>1</v>
      </c>
      <c r="S493" s="2">
        <v>45408.392766203702</v>
      </c>
      <c r="T493" s="1">
        <v>45116</v>
      </c>
      <c r="U493" s="1">
        <v>45320</v>
      </c>
      <c r="V493" t="s">
        <v>33</v>
      </c>
      <c r="W493" t="s">
        <v>30</v>
      </c>
      <c r="X493" s="1" t="str">
        <f t="shared" ca="1" si="42"/>
        <v/>
      </c>
      <c r="Y493" s="1" t="str">
        <f t="shared" ca="1" si="43"/>
        <v/>
      </c>
      <c r="Z493" s="1">
        <f t="shared" ca="1" si="44"/>
        <v>45072</v>
      </c>
      <c r="AA493" s="1" t="str">
        <f t="shared" ca="1" si="45"/>
        <v/>
      </c>
      <c r="AB493" s="1" t="str">
        <f t="shared" ca="1" si="46"/>
        <v/>
      </c>
      <c r="AC493" s="1" t="str">
        <f t="shared" ca="1" si="47"/>
        <v/>
      </c>
      <c r="AD493" s="1">
        <v>45142</v>
      </c>
      <c r="AE493">
        <v>239</v>
      </c>
      <c r="AF493">
        <f ca="1">IF(fake_dataset[[#This Row],[full]]=1,RANDBETWEEN(200,500),RANDBETWEEN(-50,250))</f>
        <v>426</v>
      </c>
    </row>
    <row r="494" spans="1:32" x14ac:dyDescent="0.35">
      <c r="A494" t="str" cm="1">
        <f t="array" aca="1" ref="A49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94" cm="1">
        <f t="array" aca="1" ref="B494" ca="1">INDEX(DBCs!$A$1:$A$36, RANDBETWEEN(1, COUNT(DBCs!$A$1:$A$36)))</f>
        <v>905</v>
      </c>
      <c r="C494" s="1">
        <v>45202</v>
      </c>
      <c r="D494" cm="1">
        <f t="array" aca="1" ref="D494" ca="1">IF(RAND() &lt;= 0.8, fake_dataset[[#This Row],[dbc_diagnosis_code]], INDEX(DBCs!$A$1:$A$36, RANDBETWEEN(1, COUNTA(DBCs!$A$1:$A$36))))</f>
        <v>909</v>
      </c>
      <c r="E494">
        <f ca="1">IF(fake_dataset[[#This Row],[dbc_switch]]=1,IF(RAND()&lt;Blad1!$B$1,1,0),IF(RAND()&lt;Blad1!$B$4,1,0))</f>
        <v>0</v>
      </c>
      <c r="F494">
        <f ca="1">IF(fake_dataset[[#This Row],[dbc_diagnosis_code]]=fake_dataset[[#This Row],[corrected_dbc]],0,1)</f>
        <v>1</v>
      </c>
      <c r="G494" t="str" cm="1">
        <f t="array" aca="1" ref="G494" ca="1">INDEX('explanations '!$A$1:$A$19, RANDBETWEEN(1, COUNTA('explanations '!$A$1:$A$19)))</f>
        <v>De huidige code is niet toereikend omdat de nieuwe diagnose coronaire hartziekte nu de primaire diagnose is.</v>
      </c>
      <c r="H494">
        <v>8</v>
      </c>
      <c r="I494">
        <v>199</v>
      </c>
      <c r="J494">
        <v>39</v>
      </c>
      <c r="K494">
        <v>15229</v>
      </c>
      <c r="L494" t="s">
        <v>40</v>
      </c>
      <c r="M494" t="s">
        <v>32</v>
      </c>
      <c r="N494">
        <v>4</v>
      </c>
      <c r="O494">
        <v>7</v>
      </c>
      <c r="P494" cm="1">
        <f t="array" aca="1" ref="P494" ca="1">INDEX({1;1;1;1;1;2;2;2;2;2;3;3;3;3;4;4;4;5;5;6;6;7;8;9;10}, RANDBETWEEN(1, 25))</f>
        <v>4</v>
      </c>
      <c r="Q494">
        <v>1</v>
      </c>
      <c r="R494">
        <f ca="1">IF(fake_dataset[[#This Row],[count_score]]&gt;3,1,0)</f>
        <v>1</v>
      </c>
      <c r="S494" s="2">
        <v>45419.929108796299</v>
      </c>
      <c r="T494" s="1">
        <v>45270</v>
      </c>
      <c r="U494" s="1">
        <v>45097</v>
      </c>
      <c r="V494" t="s">
        <v>33</v>
      </c>
      <c r="W494" t="s">
        <v>34</v>
      </c>
      <c r="X494" s="1">
        <f t="shared" ca="1" si="42"/>
        <v>45197</v>
      </c>
      <c r="Y494" s="1" t="str">
        <f t="shared" ca="1" si="43"/>
        <v/>
      </c>
      <c r="Z494" s="1" t="str">
        <f t="shared" ca="1" si="44"/>
        <v/>
      </c>
      <c r="AA494" s="1" t="str">
        <f t="shared" ca="1" si="45"/>
        <v/>
      </c>
      <c r="AB494" s="1">
        <f t="shared" ca="1" si="46"/>
        <v>45197</v>
      </c>
      <c r="AC494" s="1">
        <f t="shared" ca="1" si="47"/>
        <v>45197</v>
      </c>
      <c r="AD494" s="1">
        <v>45251</v>
      </c>
      <c r="AE494">
        <v>315</v>
      </c>
      <c r="AF494">
        <f ca="1">IF(fake_dataset[[#This Row],[full]]=1,RANDBETWEEN(200,500),RANDBETWEEN(-50,250))</f>
        <v>451</v>
      </c>
    </row>
    <row r="495" spans="1:32" x14ac:dyDescent="0.35">
      <c r="A495" t="str" cm="1">
        <f t="array" aca="1" ref="A4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95" cm="1">
        <f t="array" aca="1" ref="B495" ca="1">INDEX(DBCs!$A$1:$A$36, RANDBETWEEN(1, COUNT(DBCs!$A$1:$A$36)))</f>
        <v>509</v>
      </c>
      <c r="C495" s="1">
        <v>45067</v>
      </c>
      <c r="D495" cm="1">
        <f t="array" aca="1" ref="D495" ca="1">IF(RAND() &lt;= 0.8, fake_dataset[[#This Row],[dbc_diagnosis_code]], INDEX(DBCs!$A$1:$A$36, RANDBETWEEN(1, COUNTA(DBCs!$A$1:$A$36))))</f>
        <v>509</v>
      </c>
      <c r="E495">
        <f ca="1">IF(fake_dataset[[#This Row],[dbc_switch]]=1,IF(RAND()&lt;Blad1!$B$1,1,0),IF(RAND()&lt;Blad1!$B$4,1,0))</f>
        <v>0</v>
      </c>
      <c r="F495">
        <f ca="1">IF(fake_dataset[[#This Row],[dbc_diagnosis_code]]=fake_dataset[[#This Row],[corrected_dbc]],0,1)</f>
        <v>0</v>
      </c>
      <c r="G495" t="str" cm="1">
        <f t="array" aca="1" ref="G495" ca="1">INDEX('explanations '!$A$1:$A$19, RANDBETWEEN(1, COUNTA('explanations '!$A$1:$A$19)))</f>
        <v>De huidige code is niet toereikend omdat de nieuwe diagnose coronaire hartziekte nu de primaire diagnose is.</v>
      </c>
      <c r="H495">
        <v>4</v>
      </c>
      <c r="I495">
        <v>170</v>
      </c>
      <c r="J495">
        <v>51</v>
      </c>
      <c r="K495">
        <v>35647</v>
      </c>
      <c r="L495" t="s">
        <v>31</v>
      </c>
      <c r="M495" t="s">
        <v>38</v>
      </c>
      <c r="N495">
        <v>7</v>
      </c>
      <c r="O495">
        <v>10</v>
      </c>
      <c r="P495" cm="1">
        <f t="array" aca="1" ref="P495" ca="1">INDEX({1;1;1;1;1;2;2;2;2;2;3;3;3;3;4;4;4;5;5;6;6;7;8;9;10}, RANDBETWEEN(1, 25))</f>
        <v>9</v>
      </c>
      <c r="Q495">
        <v>3</v>
      </c>
      <c r="R495">
        <f ca="1">IF(fake_dataset[[#This Row],[count_score]]&gt;3,1,0)</f>
        <v>1</v>
      </c>
      <c r="S495" s="2">
        <v>45364.741261574076</v>
      </c>
      <c r="T495" s="1">
        <v>45309</v>
      </c>
      <c r="U495" s="1">
        <v>45245</v>
      </c>
      <c r="V495" t="s">
        <v>33</v>
      </c>
      <c r="W495" t="s">
        <v>34</v>
      </c>
      <c r="X495" s="1" t="str">
        <f t="shared" ca="1" si="42"/>
        <v/>
      </c>
      <c r="Y495" s="1" t="str">
        <f t="shared" ca="1" si="43"/>
        <v/>
      </c>
      <c r="Z495" s="1" t="str">
        <f t="shared" ca="1" si="44"/>
        <v/>
      </c>
      <c r="AA495" s="1" t="str">
        <f t="shared" ca="1" si="45"/>
        <v/>
      </c>
      <c r="AB495" s="1" t="str">
        <f t="shared" ca="1" si="46"/>
        <v/>
      </c>
      <c r="AC495" s="1">
        <f t="shared" ca="1" si="47"/>
        <v>45062</v>
      </c>
      <c r="AD495" s="1">
        <v>45159</v>
      </c>
      <c r="AE495">
        <v>-89</v>
      </c>
      <c r="AF495">
        <f ca="1">IF(fake_dataset[[#This Row],[full]]=1,RANDBETWEEN(200,500),RANDBETWEEN(-50,250))</f>
        <v>239</v>
      </c>
    </row>
    <row r="496" spans="1:32" x14ac:dyDescent="0.35">
      <c r="A496" t="str" cm="1">
        <f t="array" aca="1" ref="A49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96" cm="1">
        <f t="array" aca="1" ref="B496" ca="1">INDEX(DBCs!$A$1:$A$36, RANDBETWEEN(1, COUNT(DBCs!$A$1:$A$36)))</f>
        <v>401</v>
      </c>
      <c r="C496" s="1">
        <v>45141</v>
      </c>
      <c r="D496" cm="1">
        <f t="array" aca="1" ref="D496" ca="1">IF(RAND() &lt;= 0.8, fake_dataset[[#This Row],[dbc_diagnosis_code]], INDEX(DBCs!$A$1:$A$36, RANDBETWEEN(1, COUNTA(DBCs!$A$1:$A$36))))</f>
        <v>401</v>
      </c>
      <c r="E496">
        <f ca="1">IF(fake_dataset[[#This Row],[dbc_switch]]=1,IF(RAND()&lt;Blad1!$B$1,1,0),IF(RAND()&lt;Blad1!$B$4,1,0))</f>
        <v>0</v>
      </c>
      <c r="F496">
        <f ca="1">IF(fake_dataset[[#This Row],[dbc_diagnosis_code]]=fake_dataset[[#This Row],[corrected_dbc]],0,1)</f>
        <v>0</v>
      </c>
      <c r="G496" t="str" cm="1">
        <f t="array" aca="1" ref="G496" ca="1">INDEX('explanations '!$A$1:$A$19, RANDBETWEEN(1, COUNTA('explanations '!$A$1:$A$19)))</f>
        <v>De huidige code is niet toereikend omdat de nieuwe diagnose aorta-aneurysma nu de leidende diagnose is.</v>
      </c>
      <c r="H496">
        <v>9</v>
      </c>
      <c r="I496">
        <v>172</v>
      </c>
      <c r="J496">
        <v>37</v>
      </c>
      <c r="K496">
        <v>93350</v>
      </c>
      <c r="L496" t="s">
        <v>35</v>
      </c>
      <c r="M496" t="s">
        <v>36</v>
      </c>
      <c r="N496">
        <v>1</v>
      </c>
      <c r="O496">
        <v>4</v>
      </c>
      <c r="P496" cm="1">
        <f t="array" aca="1" ref="P496" ca="1">INDEX({1;1;1;1;1;2;2;2;2;2;3;3;3;3;4;4;4;5;5;6;6;7;8;9;10}, RANDBETWEEN(1, 25))</f>
        <v>4</v>
      </c>
      <c r="Q496">
        <v>10</v>
      </c>
      <c r="R496">
        <f ca="1">IF(fake_dataset[[#This Row],[count_score]]&gt;3,1,0)</f>
        <v>1</v>
      </c>
      <c r="S496" s="2">
        <v>45193.921296296299</v>
      </c>
      <c r="T496" s="1">
        <v>45160</v>
      </c>
      <c r="U496" s="1">
        <v>45135</v>
      </c>
      <c r="V496" t="s">
        <v>39</v>
      </c>
      <c r="W496" t="s">
        <v>34</v>
      </c>
      <c r="X496" s="1" t="str">
        <f t="shared" ca="1" si="42"/>
        <v/>
      </c>
      <c r="Y496" s="1" t="str">
        <f t="shared" ca="1" si="43"/>
        <v/>
      </c>
      <c r="Z496" s="1" t="str">
        <f t="shared" ca="1" si="44"/>
        <v/>
      </c>
      <c r="AA496" s="1" t="str">
        <f t="shared" ca="1" si="45"/>
        <v/>
      </c>
      <c r="AB496" s="1">
        <f t="shared" ca="1" si="46"/>
        <v>45136</v>
      </c>
      <c r="AC496" s="1" t="str">
        <f t="shared" ca="1" si="47"/>
        <v/>
      </c>
      <c r="AD496" s="1">
        <v>45149</v>
      </c>
      <c r="AE496">
        <v>-45</v>
      </c>
      <c r="AF496">
        <f ca="1">IF(fake_dataset[[#This Row],[full]]=1,RANDBETWEEN(200,500),RANDBETWEEN(-50,250))</f>
        <v>314</v>
      </c>
    </row>
    <row r="497" spans="1:32" x14ac:dyDescent="0.35">
      <c r="A497" t="str" cm="1">
        <f t="array" aca="1" ref="A49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97" cm="1">
        <f t="array" aca="1" ref="B497" ca="1">INDEX(DBCs!$A$1:$A$36, RANDBETWEEN(1, COUNT(DBCs!$A$1:$A$36)))</f>
        <v>302</v>
      </c>
      <c r="C497" s="1">
        <v>45290</v>
      </c>
      <c r="D497" cm="1">
        <f t="array" aca="1" ref="D497" ca="1">IF(RAND() &lt;= 0.8, fake_dataset[[#This Row],[dbc_diagnosis_code]], INDEX(DBCs!$A$1:$A$36, RANDBETWEEN(1, COUNTA(DBCs!$A$1:$A$36))))</f>
        <v>701</v>
      </c>
      <c r="E497">
        <f ca="1">IF(fake_dataset[[#This Row],[dbc_switch]]=1,IF(RAND()&lt;Blad1!$B$1,1,0),IF(RAND()&lt;Blad1!$B$4,1,0))</f>
        <v>0</v>
      </c>
      <c r="F497">
        <f ca="1">IF(fake_dataset[[#This Row],[dbc_diagnosis_code]]=fake_dataset[[#This Row],[corrected_dbc]],0,1)</f>
        <v>1</v>
      </c>
      <c r="G497" t="str" cm="1">
        <f t="array" aca="1" ref="G497" ca="1">INDEX('explanations '!$A$1:$A$19, RANDBETWEEN(1, COUNTA('explanations '!$A$1:$A$19)))</f>
        <v>De huidige diagnose is nog steeds relevant, maar hypertrofische cardiomyopathie is toegevoegd als leidende diagnose, wat een codewijziging nodig maakt.</v>
      </c>
      <c r="H497">
        <v>10</v>
      </c>
      <c r="I497">
        <v>163</v>
      </c>
      <c r="J497">
        <v>7</v>
      </c>
      <c r="K497">
        <v>12882</v>
      </c>
      <c r="L497" t="s">
        <v>40</v>
      </c>
      <c r="M497" t="s">
        <v>38</v>
      </c>
      <c r="N497">
        <v>3</v>
      </c>
      <c r="O497">
        <v>6</v>
      </c>
      <c r="P497" cm="1">
        <f t="array" aca="1" ref="P497" ca="1">INDEX({1;1;1;1;1;2;2;2;2;2;3;3;3;3;4;4;4;5;5;6;6;7;8;9;10}, RANDBETWEEN(1, 25))</f>
        <v>2</v>
      </c>
      <c r="Q497">
        <v>4</v>
      </c>
      <c r="R497">
        <f ca="1">IF(fake_dataset[[#This Row],[count_score]]&gt;3,1,0)</f>
        <v>0</v>
      </c>
      <c r="S497" s="2">
        <v>45415.154270833336</v>
      </c>
      <c r="T497" s="1">
        <v>45401</v>
      </c>
      <c r="U497" s="1">
        <v>45380</v>
      </c>
      <c r="V497" t="s">
        <v>37</v>
      </c>
      <c r="W497" t="s">
        <v>30</v>
      </c>
      <c r="X497" s="1">
        <f t="shared" ca="1" si="42"/>
        <v>45285</v>
      </c>
      <c r="Y497" s="1" t="str">
        <f t="shared" ca="1" si="43"/>
        <v/>
      </c>
      <c r="Z497" s="1" t="str">
        <f t="shared" ca="1" si="44"/>
        <v/>
      </c>
      <c r="AA497" s="1" t="str">
        <f t="shared" ca="1" si="45"/>
        <v/>
      </c>
      <c r="AB497" s="1" t="str">
        <f t="shared" ca="1" si="46"/>
        <v/>
      </c>
      <c r="AC497" s="1" t="str">
        <f t="shared" ca="1" si="47"/>
        <v/>
      </c>
      <c r="AD497" s="1">
        <v>45200</v>
      </c>
      <c r="AE497">
        <v>253</v>
      </c>
      <c r="AF497">
        <f ca="1">IF(fake_dataset[[#This Row],[full]]=1,RANDBETWEEN(200,500),RANDBETWEEN(-50,250))</f>
        <v>119</v>
      </c>
    </row>
    <row r="498" spans="1:32" x14ac:dyDescent="0.35">
      <c r="A498" t="str" cm="1">
        <f t="array" aca="1" ref="A49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98" cm="1">
        <f t="array" aca="1" ref="B498" ca="1">INDEX(DBCs!$A$1:$A$36, RANDBETWEEN(1, COUNT(DBCs!$A$1:$A$36)))</f>
        <v>401</v>
      </c>
      <c r="C498" s="1">
        <v>45269</v>
      </c>
      <c r="D498" cm="1">
        <f t="array" aca="1" ref="D498" ca="1">IF(RAND() &lt;= 0.8, fake_dataset[[#This Row],[dbc_diagnosis_code]], INDEX(DBCs!$A$1:$A$36, RANDBETWEEN(1, COUNTA(DBCs!$A$1:$A$36))))</f>
        <v>401</v>
      </c>
      <c r="E498">
        <f ca="1">IF(fake_dataset[[#This Row],[dbc_switch]]=1,IF(RAND()&lt;Blad1!$B$1,1,0),IF(RAND()&lt;Blad1!$B$4,1,0))</f>
        <v>1</v>
      </c>
      <c r="F498">
        <f ca="1">IF(fake_dataset[[#This Row],[dbc_diagnosis_code]]=fake_dataset[[#This Row],[corrected_dbc]],0,1)</f>
        <v>0</v>
      </c>
      <c r="G498" t="str" cm="1">
        <f t="array" aca="1" ref="G498" ca="1">INDEX('explanations '!$A$1:$A$19, RANDBETWEEN(1, COUNTA('explanations '!$A$1:$A$19)))</f>
        <v>De huidige code is onjuist omdat de nieuwe diagnose pulmonale hypertensie de voornaamste diagnose is geworden.</v>
      </c>
      <c r="H498">
        <v>10</v>
      </c>
      <c r="I498">
        <v>176</v>
      </c>
      <c r="J498">
        <v>38</v>
      </c>
      <c r="K498">
        <v>20603</v>
      </c>
      <c r="L498" t="s">
        <v>35</v>
      </c>
      <c r="M498" t="s">
        <v>36</v>
      </c>
      <c r="N498">
        <v>2</v>
      </c>
      <c r="O498">
        <v>4</v>
      </c>
      <c r="P498" cm="1">
        <f t="array" aca="1" ref="P498" ca="1">INDEX({1;1;1;1;1;2;2;2;2;2;3;3;3;3;4;4;4;5;5;6;6;7;8;9;10}, RANDBETWEEN(1, 25))</f>
        <v>2</v>
      </c>
      <c r="Q498">
        <v>4</v>
      </c>
      <c r="R498">
        <f ca="1">IF(fake_dataset[[#This Row],[count_score]]&gt;3,1,0)</f>
        <v>0</v>
      </c>
      <c r="S498" s="2">
        <v>45415.320752314816</v>
      </c>
      <c r="T498" s="1">
        <v>45352</v>
      </c>
      <c r="U498" s="1">
        <v>45183</v>
      </c>
      <c r="V498" t="s">
        <v>33</v>
      </c>
      <c r="W498" t="s">
        <v>30</v>
      </c>
      <c r="X498" s="1" t="str">
        <f t="shared" ca="1" si="42"/>
        <v/>
      </c>
      <c r="Y498" s="1" t="str">
        <f t="shared" ca="1" si="43"/>
        <v/>
      </c>
      <c r="Z498" s="1" t="str">
        <f t="shared" ca="1" si="44"/>
        <v/>
      </c>
      <c r="AA498" s="1" t="str">
        <f t="shared" ca="1" si="45"/>
        <v/>
      </c>
      <c r="AB498" s="1" t="str">
        <f t="shared" ca="1" si="46"/>
        <v/>
      </c>
      <c r="AC498" s="1" t="str">
        <f t="shared" ca="1" si="47"/>
        <v/>
      </c>
      <c r="AD498" s="1">
        <v>45089</v>
      </c>
      <c r="AE498">
        <v>145</v>
      </c>
      <c r="AF498">
        <f ca="1">IF(fake_dataset[[#This Row],[full]]=1,RANDBETWEEN(200,500),RANDBETWEEN(-50,250))</f>
        <v>181</v>
      </c>
    </row>
    <row r="499" spans="1:32" x14ac:dyDescent="0.35">
      <c r="A499" t="str" cm="1">
        <f t="array" aca="1" ref="A49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99" cm="1">
        <f t="array" aca="1" ref="B499" ca="1">INDEX(DBCs!$A$1:$A$36, RANDBETWEEN(1, COUNT(DBCs!$A$1:$A$36)))</f>
        <v>201</v>
      </c>
      <c r="C499" s="1">
        <v>45188</v>
      </c>
      <c r="D499" cm="1">
        <f t="array" aca="1" ref="D499" ca="1">IF(RAND() &lt;= 0.8, fake_dataset[[#This Row],[dbc_diagnosis_code]], INDEX(DBCs!$A$1:$A$36, RANDBETWEEN(1, COUNTA(DBCs!$A$1:$A$36))))</f>
        <v>201</v>
      </c>
      <c r="E499">
        <f ca="1">IF(fake_dataset[[#This Row],[dbc_switch]]=1,IF(RAND()&lt;Blad1!$B$1,1,0),IF(RAND()&lt;Blad1!$B$4,1,0))</f>
        <v>0</v>
      </c>
      <c r="F499">
        <f ca="1">IF(fake_dataset[[#This Row],[dbc_diagnosis_code]]=fake_dataset[[#This Row],[corrected_dbc]],0,1)</f>
        <v>0</v>
      </c>
      <c r="G499" t="str" cm="1">
        <f t="array" aca="1" ref="G499" ca="1">INDEX('explanations '!$A$1:$A$19, RANDBETWEEN(1, COUNTA('explanations '!$A$1:$A$19)))</f>
        <v>De huidige code is niet toereikend omdat de patiënt nu ook wordt behandeld voor een myocardinfarct, wat de leidende diagnose is geworden.</v>
      </c>
      <c r="H499">
        <v>9</v>
      </c>
      <c r="I499">
        <v>179</v>
      </c>
      <c r="J499">
        <v>95</v>
      </c>
      <c r="K499">
        <v>67676</v>
      </c>
      <c r="L499" t="s">
        <v>35</v>
      </c>
      <c r="M499" t="s">
        <v>38</v>
      </c>
      <c r="N499">
        <v>1</v>
      </c>
      <c r="O499">
        <v>4</v>
      </c>
      <c r="P499" cm="1">
        <f t="array" aca="1" ref="P499" ca="1">INDEX({1;1;1;1;1;2;2;2;2;2;3;3;3;3;4;4;4;5;5;6;6;7;8;9;10}, RANDBETWEEN(1, 25))</f>
        <v>2</v>
      </c>
      <c r="Q499">
        <v>5</v>
      </c>
      <c r="R499">
        <f ca="1">IF(fake_dataset[[#This Row],[count_score]]&gt;3,1,0)</f>
        <v>0</v>
      </c>
      <c r="S499" s="2">
        <v>45385.028587962966</v>
      </c>
      <c r="T499" s="1">
        <v>45068</v>
      </c>
      <c r="U499" s="1">
        <v>45061</v>
      </c>
      <c r="V499" t="s">
        <v>33</v>
      </c>
      <c r="W499" t="s">
        <v>34</v>
      </c>
      <c r="X499" s="1" t="str">
        <f t="shared" ca="1" si="42"/>
        <v/>
      </c>
      <c r="Y499" s="1" t="str">
        <f t="shared" ca="1" si="43"/>
        <v/>
      </c>
      <c r="Z499" s="1">
        <f t="shared" ca="1" si="44"/>
        <v>45183</v>
      </c>
      <c r="AA499" s="1" t="str">
        <f t="shared" ca="1" si="45"/>
        <v/>
      </c>
      <c r="AB499" s="1" t="str">
        <f t="shared" ca="1" si="46"/>
        <v/>
      </c>
      <c r="AC499" s="1">
        <f t="shared" ca="1" si="47"/>
        <v>45183</v>
      </c>
      <c r="AD499" s="1">
        <v>45091</v>
      </c>
      <c r="AE499">
        <v>271</v>
      </c>
      <c r="AF499">
        <f ca="1">IF(fake_dataset[[#This Row],[full]]=1,RANDBETWEEN(200,500),RANDBETWEEN(-50,250))</f>
        <v>-11</v>
      </c>
    </row>
    <row r="500" spans="1:32" x14ac:dyDescent="0.35">
      <c r="A500" t="str" cm="1">
        <f t="array" aca="1" ref="A50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0" cm="1">
        <f t="array" aca="1" ref="B500" ca="1">INDEX(DBCs!$A$1:$A$36, RANDBETWEEN(1, COUNT(DBCs!$A$1:$A$36)))</f>
        <v>821</v>
      </c>
      <c r="C500" s="1">
        <v>45279</v>
      </c>
      <c r="D500" cm="1">
        <f t="array" aca="1" ref="D500" ca="1">IF(RAND() &lt;= 0.8, fake_dataset[[#This Row],[dbc_diagnosis_code]], INDEX(DBCs!$A$1:$A$36, RANDBETWEEN(1, COUNTA(DBCs!$A$1:$A$36))))</f>
        <v>821</v>
      </c>
      <c r="E500">
        <f ca="1">IF(fake_dataset[[#This Row],[dbc_switch]]=1,IF(RAND()&lt;Blad1!$B$1,1,0),IF(RAND()&lt;Blad1!$B$4,1,0))</f>
        <v>0</v>
      </c>
      <c r="F500">
        <f ca="1">IF(fake_dataset[[#This Row],[dbc_diagnosis_code]]=fake_dataset[[#This Row],[corrected_dbc]],0,1)</f>
        <v>0</v>
      </c>
      <c r="G500" t="str" cm="1">
        <f t="array" aca="1" ref="G500" ca="1">INDEX('explanations '!$A$1:$A$19, RANDBETWEEN(1, COUNTA('explanations '!$A$1:$A$19)))</f>
        <v>De huidige code is niet voldoende omdat atriumfibrilleren nu als de primaire diagnose is vastgesteld en actief wordt behandeld.</v>
      </c>
      <c r="H500">
        <v>2</v>
      </c>
      <c r="I500">
        <v>177</v>
      </c>
      <c r="J500">
        <v>66</v>
      </c>
      <c r="K500">
        <v>40120</v>
      </c>
      <c r="L500" t="s">
        <v>35</v>
      </c>
      <c r="M500" t="s">
        <v>32</v>
      </c>
      <c r="N500">
        <v>2</v>
      </c>
      <c r="O500">
        <v>6</v>
      </c>
      <c r="P500" cm="1">
        <f t="array" aca="1" ref="P500" ca="1">INDEX({1;1;1;1;1;2;2;2;2;2;3;3;3;3;4;4;4;5;5;6;6;7;8;9;10}, RANDBETWEEN(1, 25))</f>
        <v>2</v>
      </c>
      <c r="Q500">
        <v>7</v>
      </c>
      <c r="R500">
        <f ca="1">IF(fake_dataset[[#This Row],[count_score]]&gt;3,1,0)</f>
        <v>0</v>
      </c>
      <c r="S500" s="2">
        <v>45285.157268518517</v>
      </c>
      <c r="T500" s="1">
        <v>45347</v>
      </c>
      <c r="U500" s="1">
        <v>45254</v>
      </c>
      <c r="V500" t="s">
        <v>39</v>
      </c>
      <c r="W500" t="s">
        <v>30</v>
      </c>
      <c r="X500" s="1" t="str">
        <f t="shared" ca="1" si="42"/>
        <v/>
      </c>
      <c r="Y500" s="1" t="str">
        <f t="shared" ca="1" si="43"/>
        <v/>
      </c>
      <c r="Z500" s="1">
        <f t="shared" ca="1" si="44"/>
        <v>45274</v>
      </c>
      <c r="AA500" s="1" t="str">
        <f t="shared" ca="1" si="45"/>
        <v/>
      </c>
      <c r="AB500" s="1" t="str">
        <f t="shared" ca="1" si="46"/>
        <v/>
      </c>
      <c r="AC500" s="1" t="str">
        <f t="shared" ca="1" si="47"/>
        <v/>
      </c>
      <c r="AD500" s="1">
        <v>45269</v>
      </c>
      <c r="AE500">
        <v>360</v>
      </c>
      <c r="AF500">
        <f ca="1">IF(fake_dataset[[#This Row],[full]]=1,RANDBETWEEN(200,500),RANDBETWEEN(-50,250))</f>
        <v>217</v>
      </c>
    </row>
    <row r="501" spans="1:32" x14ac:dyDescent="0.35">
      <c r="A501" t="str" cm="1">
        <f t="array" aca="1" ref="A50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01" cm="1">
        <f t="array" aca="1" ref="B501" ca="1">INDEX(DBCs!$A$1:$A$36, RANDBETWEEN(1, COUNT(DBCs!$A$1:$A$36)))</f>
        <v>203</v>
      </c>
      <c r="C501" s="1">
        <v>45388</v>
      </c>
      <c r="D501" cm="1">
        <f t="array" aca="1" ref="D501" ca="1">IF(RAND() &lt;= 0.8, fake_dataset[[#This Row],[dbc_diagnosis_code]], INDEX(DBCs!$A$1:$A$36, RANDBETWEEN(1, COUNTA(DBCs!$A$1:$A$36))))</f>
        <v>202</v>
      </c>
      <c r="E501">
        <f ca="1">IF(fake_dataset[[#This Row],[dbc_switch]]=1,IF(RAND()&lt;Blad1!$B$1,1,0),IF(RAND()&lt;Blad1!$B$4,1,0))</f>
        <v>1</v>
      </c>
      <c r="F501">
        <f ca="1">IF(fake_dataset[[#This Row],[dbc_diagnosis_code]]=fake_dataset[[#This Row],[corrected_dbc]],0,1)</f>
        <v>1</v>
      </c>
      <c r="G501" t="str" cm="1">
        <f t="array" aca="1" ref="G501" ca="1">INDEX('explanations '!$A$1:$A$19, RANDBETWEEN(1, COUNTA('explanations '!$A$1:$A$19)))</f>
        <v>De huidige code dekt niet de nieuwe diagnose congestief hartfalen, wat nu als de leidende diagnose moet worden beschouwd.</v>
      </c>
      <c r="H501">
        <v>10</v>
      </c>
      <c r="I501">
        <v>188</v>
      </c>
      <c r="J501">
        <v>15</v>
      </c>
      <c r="K501">
        <v>33232</v>
      </c>
      <c r="L501" t="s">
        <v>35</v>
      </c>
      <c r="M501" t="s">
        <v>32</v>
      </c>
      <c r="N501">
        <v>10</v>
      </c>
      <c r="O501">
        <v>3</v>
      </c>
      <c r="P501" cm="1">
        <f t="array" aca="1" ref="P501" ca="1">INDEX({1;1;1;1;1;2;2;2;2;2;3;3;3;3;4;4;4;5;5;6;6;7;8;9;10}, RANDBETWEEN(1, 25))</f>
        <v>3</v>
      </c>
      <c r="Q501">
        <v>6</v>
      </c>
      <c r="R501">
        <f ca="1">IF(fake_dataset[[#This Row],[count_score]]&gt;3,1,0)</f>
        <v>0</v>
      </c>
      <c r="S501" s="2">
        <v>45342.703229166669</v>
      </c>
      <c r="T501" s="1">
        <v>45095</v>
      </c>
      <c r="U501" s="1">
        <v>45197</v>
      </c>
      <c r="V501" t="s">
        <v>37</v>
      </c>
      <c r="W501" t="s">
        <v>30</v>
      </c>
      <c r="X501" s="1" t="str">
        <f t="shared" ca="1" si="42"/>
        <v/>
      </c>
      <c r="Y501" s="1" t="str">
        <f t="shared" ca="1" si="43"/>
        <v/>
      </c>
      <c r="Z501" s="1" t="str">
        <f t="shared" ca="1" si="44"/>
        <v/>
      </c>
      <c r="AA501" s="1" t="str">
        <f t="shared" ca="1" si="45"/>
        <v/>
      </c>
      <c r="AB501" s="1" t="str">
        <f t="shared" ca="1" si="46"/>
        <v/>
      </c>
      <c r="AC501" s="1">
        <f t="shared" ca="1" si="47"/>
        <v>45383</v>
      </c>
      <c r="AD501" s="1">
        <v>45075</v>
      </c>
      <c r="AE501">
        <v>56</v>
      </c>
      <c r="AF501">
        <f ca="1">IF(fake_dataset[[#This Row],[full]]=1,RANDBETWEEN(200,500),RANDBETWEEN(-50,250))</f>
        <v>232</v>
      </c>
    </row>
    <row r="502" spans="1:32" x14ac:dyDescent="0.35">
      <c r="A502" t="str" cm="1">
        <f t="array" aca="1" ref="A50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02" cm="1">
        <f t="array" aca="1" ref="B502" ca="1">INDEX(DBCs!$A$1:$A$36, RANDBETWEEN(1, COUNT(DBCs!$A$1:$A$36)))</f>
        <v>202</v>
      </c>
      <c r="C502" s="1">
        <v>45067</v>
      </c>
      <c r="D502" cm="1">
        <f t="array" aca="1" ref="D502" ca="1">IF(RAND() &lt;= 0.8, fake_dataset[[#This Row],[dbc_diagnosis_code]], INDEX(DBCs!$A$1:$A$36, RANDBETWEEN(1, COUNTA(DBCs!$A$1:$A$36))))</f>
        <v>202</v>
      </c>
      <c r="E502">
        <f ca="1">IF(fake_dataset[[#This Row],[dbc_switch]]=1,IF(RAND()&lt;Blad1!$B$1,1,0),IF(RAND()&lt;Blad1!$B$4,1,0))</f>
        <v>0</v>
      </c>
      <c r="F502">
        <f ca="1">IF(fake_dataset[[#This Row],[dbc_diagnosis_code]]=fake_dataset[[#This Row],[corrected_dbc]],0,1)</f>
        <v>0</v>
      </c>
      <c r="G502" t="str" cm="1">
        <f t="array" aca="1" ref="G502" ca="1">INDEX('explanations '!$A$1:$A$19, RANDBETWEEN(1, COUNTA('explanations '!$A$1:$A$19)))</f>
        <v>De huidige diagnose blijft belangrijk, maar de patiënt wordt nu ook behandeld voor congestief hartfalen, wat een herziene code vereist.</v>
      </c>
      <c r="H502">
        <v>6</v>
      </c>
      <c r="I502">
        <v>160</v>
      </c>
      <c r="J502">
        <v>81</v>
      </c>
      <c r="K502">
        <v>94852</v>
      </c>
      <c r="L502" t="s">
        <v>35</v>
      </c>
      <c r="M502" t="s">
        <v>32</v>
      </c>
      <c r="N502">
        <v>9</v>
      </c>
      <c r="O502">
        <v>3</v>
      </c>
      <c r="P502" cm="1">
        <f t="array" aca="1" ref="P502" ca="1">INDEX({1;1;1;1;1;2;2;2;2;2;3;3;3;3;4;4;4;5;5;6;6;7;8;9;10}, RANDBETWEEN(1, 25))</f>
        <v>5</v>
      </c>
      <c r="Q502">
        <v>7</v>
      </c>
      <c r="R502">
        <f ca="1">IF(fake_dataset[[#This Row],[count_score]]&gt;3,1,0)</f>
        <v>1</v>
      </c>
      <c r="S502" s="2">
        <v>45211.295810185184</v>
      </c>
      <c r="T502" s="1">
        <v>45349</v>
      </c>
      <c r="U502" s="1">
        <v>45107</v>
      </c>
      <c r="V502" t="s">
        <v>39</v>
      </c>
      <c r="W502" t="s">
        <v>30</v>
      </c>
      <c r="X502" s="1" t="str">
        <f t="shared" ca="1" si="42"/>
        <v/>
      </c>
      <c r="Y502" s="1" t="str">
        <f t="shared" ca="1" si="43"/>
        <v/>
      </c>
      <c r="Z502" s="1" t="str">
        <f t="shared" ca="1" si="44"/>
        <v/>
      </c>
      <c r="AA502" s="1" t="str">
        <f t="shared" ca="1" si="45"/>
        <v/>
      </c>
      <c r="AB502" s="1" t="str">
        <f t="shared" ca="1" si="46"/>
        <v/>
      </c>
      <c r="AC502" s="1" t="str">
        <f t="shared" ca="1" si="47"/>
        <v/>
      </c>
      <c r="AD502" s="1">
        <v>45125</v>
      </c>
      <c r="AE502">
        <v>-306</v>
      </c>
      <c r="AF502">
        <f ca="1">IF(fake_dataset[[#This Row],[full]]=1,RANDBETWEEN(200,500),RANDBETWEEN(-50,250))</f>
        <v>225</v>
      </c>
    </row>
    <row r="503" spans="1:32" x14ac:dyDescent="0.35">
      <c r="A503" t="str" cm="1">
        <f t="array" aca="1" ref="A50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03" cm="1">
        <f t="array" aca="1" ref="B503" ca="1">INDEX(DBCs!$A$1:$A$36, RANDBETWEEN(1, COUNT(DBCs!$A$1:$A$36)))</f>
        <v>803</v>
      </c>
      <c r="C503" s="1">
        <v>45192</v>
      </c>
      <c r="D503" cm="1">
        <f t="array" aca="1" ref="D503" ca="1">IF(RAND() &lt;= 0.8, fake_dataset[[#This Row],[dbc_diagnosis_code]], INDEX(DBCs!$A$1:$A$36, RANDBETWEEN(1, COUNTA(DBCs!$A$1:$A$36))))</f>
        <v>202</v>
      </c>
      <c r="E503">
        <f ca="1">IF(fake_dataset[[#This Row],[dbc_switch]]=1,IF(RAND()&lt;Blad1!$B$1,1,0),IF(RAND()&lt;Blad1!$B$4,1,0))</f>
        <v>1</v>
      </c>
      <c r="F503">
        <f ca="1">IF(fake_dataset[[#This Row],[dbc_diagnosis_code]]=fake_dataset[[#This Row],[corrected_dbc]],0,1)</f>
        <v>1</v>
      </c>
      <c r="G503" t="str" cm="1">
        <f t="array" aca="1" ref="G503" ca="1">INDEX('explanations '!$A$1:$A$19, RANDBETWEEN(1, COUNTA('explanations '!$A$1:$A$19)))</f>
        <v>Hoewel de huidige diagnose nog steeds relevant is, moet de code worden aangepast om ook de nieuwe diagnose mitralisklepinsufficiëntie te weerspiegelen.</v>
      </c>
      <c r="H503">
        <v>1</v>
      </c>
      <c r="I503">
        <v>150</v>
      </c>
      <c r="J503">
        <v>76</v>
      </c>
      <c r="K503">
        <v>82264</v>
      </c>
      <c r="L503" t="s">
        <v>31</v>
      </c>
      <c r="M503" t="s">
        <v>38</v>
      </c>
      <c r="N503">
        <v>9</v>
      </c>
      <c r="O503">
        <v>6</v>
      </c>
      <c r="P503" cm="1">
        <f t="array" aca="1" ref="P503" ca="1">INDEX({1;1;1;1;1;2;2;2;2;2;3;3;3;3;4;4;4;5;5;6;6;7;8;9;10}, RANDBETWEEN(1, 25))</f>
        <v>4</v>
      </c>
      <c r="Q503">
        <v>9</v>
      </c>
      <c r="R503">
        <f ca="1">IF(fake_dataset[[#This Row],[count_score]]&gt;3,1,0)</f>
        <v>1</v>
      </c>
      <c r="S503" s="2">
        <v>45310.249849537038</v>
      </c>
      <c r="T503" s="1">
        <v>45075</v>
      </c>
      <c r="U503" s="1">
        <v>45134</v>
      </c>
      <c r="V503" t="s">
        <v>37</v>
      </c>
      <c r="W503" t="s">
        <v>34</v>
      </c>
      <c r="X503" s="1" t="str">
        <f t="shared" ca="1" si="42"/>
        <v/>
      </c>
      <c r="Y503" s="1" t="str">
        <f t="shared" ca="1" si="43"/>
        <v/>
      </c>
      <c r="Z503" s="1">
        <f t="shared" ca="1" si="44"/>
        <v>45187</v>
      </c>
      <c r="AA503" s="1" t="str">
        <f t="shared" ca="1" si="45"/>
        <v/>
      </c>
      <c r="AB503" s="1">
        <f t="shared" ca="1" si="46"/>
        <v>45187</v>
      </c>
      <c r="AC503" s="1" t="str">
        <f t="shared" ca="1" si="47"/>
        <v/>
      </c>
      <c r="AD503" s="1">
        <v>45164</v>
      </c>
      <c r="AE503">
        <v>-27</v>
      </c>
      <c r="AF503">
        <f ca="1">IF(fake_dataset[[#This Row],[full]]=1,RANDBETWEEN(200,500),RANDBETWEEN(-50,250))</f>
        <v>358</v>
      </c>
    </row>
    <row r="504" spans="1:32" x14ac:dyDescent="0.35">
      <c r="A504" t="str" cm="1">
        <f t="array" aca="1" ref="A50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04" cm="1">
        <f t="array" aca="1" ref="B504" ca="1">INDEX(DBCs!$A$1:$A$36, RANDBETWEEN(1, COUNT(DBCs!$A$1:$A$36)))</f>
        <v>609</v>
      </c>
      <c r="C504" s="1">
        <v>45300</v>
      </c>
      <c r="D504" cm="1">
        <f t="array" aca="1" ref="D504" ca="1">IF(RAND() &lt;= 0.8, fake_dataset[[#This Row],[dbc_diagnosis_code]], INDEX(DBCs!$A$1:$A$36, RANDBETWEEN(1, COUNTA(DBCs!$A$1:$A$36))))</f>
        <v>609</v>
      </c>
      <c r="E504">
        <f ca="1">IF(fake_dataset[[#This Row],[dbc_switch]]=1,IF(RAND()&lt;Blad1!$B$1,1,0),IF(RAND()&lt;Blad1!$B$4,1,0))</f>
        <v>1</v>
      </c>
      <c r="F504">
        <f ca="1">IF(fake_dataset[[#This Row],[dbc_diagnosis_code]]=fake_dataset[[#This Row],[corrected_dbc]],0,1)</f>
        <v>0</v>
      </c>
      <c r="G504" t="str" cm="1">
        <f t="array" aca="1" ref="G504" ca="1">INDEX('explanations '!$A$1:$A$19, RANDBETWEEN(1, COUNTA('explanations '!$A$1:$A$19)))</f>
        <v>De huidige code weerspiegelt niet de nieuwe diagnose van coronaire hartziekte, die nu de belangrijkste focus van de behandeling is.</v>
      </c>
      <c r="H504">
        <v>9</v>
      </c>
      <c r="I504">
        <v>191</v>
      </c>
      <c r="J504">
        <v>44</v>
      </c>
      <c r="K504">
        <v>92270</v>
      </c>
      <c r="L504" t="s">
        <v>35</v>
      </c>
      <c r="M504" t="s">
        <v>32</v>
      </c>
      <c r="N504">
        <v>9</v>
      </c>
      <c r="O504">
        <v>7</v>
      </c>
      <c r="P504" cm="1">
        <f t="array" aca="1" ref="P504" ca="1">INDEX({1;1;1;1;1;2;2;2;2;2;3;3;3;3;4;4;4;5;5;6;6;7;8;9;10}, RANDBETWEEN(1, 25))</f>
        <v>2</v>
      </c>
      <c r="Q504">
        <v>5</v>
      </c>
      <c r="R504">
        <f ca="1">IF(fake_dataset[[#This Row],[count_score]]&gt;3,1,0)</f>
        <v>0</v>
      </c>
      <c r="S504" s="2">
        <v>45341.519074074073</v>
      </c>
      <c r="T504" s="1">
        <v>45128</v>
      </c>
      <c r="U504" s="1">
        <v>45255</v>
      </c>
      <c r="V504" t="s">
        <v>39</v>
      </c>
      <c r="W504" t="s">
        <v>34</v>
      </c>
      <c r="X504" s="1" t="str">
        <f t="shared" ca="1" si="42"/>
        <v/>
      </c>
      <c r="Y504" s="1" t="str">
        <f t="shared" ca="1" si="43"/>
        <v/>
      </c>
      <c r="Z504" s="1">
        <f t="shared" ca="1" si="44"/>
        <v>45295</v>
      </c>
      <c r="AA504" s="1" t="str">
        <f t="shared" ca="1" si="45"/>
        <v/>
      </c>
      <c r="AB504" s="1" t="str">
        <f t="shared" ca="1" si="46"/>
        <v/>
      </c>
      <c r="AC504" s="1" t="str">
        <f t="shared" ca="1" si="47"/>
        <v/>
      </c>
      <c r="AD504" s="1">
        <v>45256</v>
      </c>
      <c r="AE504">
        <v>168</v>
      </c>
      <c r="AF504">
        <f ca="1">IF(fake_dataset[[#This Row],[full]]=1,RANDBETWEEN(200,500),RANDBETWEEN(-50,250))</f>
        <v>13</v>
      </c>
    </row>
    <row r="505" spans="1:32" x14ac:dyDescent="0.35">
      <c r="A505" t="str" cm="1">
        <f t="array" aca="1" ref="A50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5" cm="1">
        <f t="array" aca="1" ref="B505" ca="1">INDEX(DBCs!$A$1:$A$36, RANDBETWEEN(1, COUNT(DBCs!$A$1:$A$36)))</f>
        <v>801</v>
      </c>
      <c r="C505" s="1">
        <v>45159</v>
      </c>
      <c r="D505" cm="1">
        <f t="array" aca="1" ref="D505" ca="1">IF(RAND() &lt;= 0.8, fake_dataset[[#This Row],[dbc_diagnosis_code]], INDEX(DBCs!$A$1:$A$36, RANDBETWEEN(1, COUNTA(DBCs!$A$1:$A$36))))</f>
        <v>806</v>
      </c>
      <c r="E505">
        <f ca="1">IF(fake_dataset[[#This Row],[dbc_switch]]=1,IF(RAND()&lt;Blad1!$B$1,1,0),IF(RAND()&lt;Blad1!$B$4,1,0))</f>
        <v>1</v>
      </c>
      <c r="F505">
        <f ca="1">IF(fake_dataset[[#This Row],[dbc_diagnosis_code]]=fake_dataset[[#This Row],[corrected_dbc]],0,1)</f>
        <v>1</v>
      </c>
      <c r="G505" t="str" cm="1">
        <f t="array" aca="1" ref="G505" ca="1">INDEX('explanations '!$A$1:$A$19, RANDBETWEEN(1, COUNTA('explanations '!$A$1:$A$19)))</f>
        <v>De huidige code dekt niet de nieuwe diagnose mitralisklepinsufficiëntie, die nu de belangrijkste diagnose is.</v>
      </c>
      <c r="H505">
        <v>4</v>
      </c>
      <c r="I505">
        <v>156</v>
      </c>
      <c r="J505">
        <v>91</v>
      </c>
      <c r="K505">
        <v>49776</v>
      </c>
      <c r="L505" t="s">
        <v>40</v>
      </c>
      <c r="M505" t="s">
        <v>38</v>
      </c>
      <c r="N505">
        <v>9</v>
      </c>
      <c r="O505">
        <v>9</v>
      </c>
      <c r="P505" cm="1">
        <f t="array" aca="1" ref="P505" ca="1">INDEX({1;1;1;1;1;2;2;2;2;2;3;3;3;3;4;4;4;5;5;6;6;7;8;9;10}, RANDBETWEEN(1, 25))</f>
        <v>1</v>
      </c>
      <c r="Q505">
        <v>9</v>
      </c>
      <c r="R505">
        <f ca="1">IF(fake_dataset[[#This Row],[count_score]]&gt;3,1,0)</f>
        <v>0</v>
      </c>
      <c r="S505" s="2">
        <v>45415.735335648147</v>
      </c>
      <c r="T505" s="1">
        <v>45364</v>
      </c>
      <c r="U505" s="1">
        <v>45068</v>
      </c>
      <c r="V505" t="s">
        <v>37</v>
      </c>
      <c r="W505" t="s">
        <v>30</v>
      </c>
      <c r="X505" s="1">
        <f t="shared" ca="1" si="42"/>
        <v>45154</v>
      </c>
      <c r="Y505" s="1" t="str">
        <f t="shared" ca="1" si="43"/>
        <v/>
      </c>
      <c r="Z505" s="1">
        <f t="shared" ca="1" si="44"/>
        <v>45154</v>
      </c>
      <c r="AA505" s="1" t="str">
        <f t="shared" ca="1" si="45"/>
        <v/>
      </c>
      <c r="AB505" s="1" t="str">
        <f t="shared" ca="1" si="46"/>
        <v/>
      </c>
      <c r="AC505" s="1">
        <f t="shared" ca="1" si="47"/>
        <v>45154</v>
      </c>
      <c r="AD505" s="1">
        <v>45405</v>
      </c>
      <c r="AE505">
        <v>-273</v>
      </c>
      <c r="AF505">
        <f ca="1">IF(fake_dataset[[#This Row],[full]]=1,RANDBETWEEN(200,500),RANDBETWEEN(-50,250))</f>
        <v>-7</v>
      </c>
    </row>
    <row r="506" spans="1:32" x14ac:dyDescent="0.35">
      <c r="A506" t="str" cm="1">
        <f t="array" aca="1" ref="A50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06" cm="1">
        <f t="array" aca="1" ref="B506" ca="1">INDEX(DBCs!$A$1:$A$36, RANDBETWEEN(1, COUNT(DBCs!$A$1:$A$36)))</f>
        <v>902</v>
      </c>
      <c r="C506" s="1">
        <v>45201</v>
      </c>
      <c r="D506" cm="1">
        <f t="array" aca="1" ref="D506" ca="1">IF(RAND() &lt;= 0.8, fake_dataset[[#This Row],[dbc_diagnosis_code]], INDEX(DBCs!$A$1:$A$36, RANDBETWEEN(1, COUNTA(DBCs!$A$1:$A$36))))</f>
        <v>702</v>
      </c>
      <c r="E506">
        <f ca="1">IF(fake_dataset[[#This Row],[dbc_switch]]=1,IF(RAND()&lt;Blad1!$B$1,1,0),IF(RAND()&lt;Blad1!$B$4,1,0))</f>
        <v>1</v>
      </c>
      <c r="F506">
        <f ca="1">IF(fake_dataset[[#This Row],[dbc_diagnosis_code]]=fake_dataset[[#This Row],[corrected_dbc]],0,1)</f>
        <v>1</v>
      </c>
      <c r="G506" t="str" cm="1">
        <f t="array" aca="1" ref="G506" ca="1">INDEX('explanations '!$A$1:$A$19, RANDBETWEEN(1, COUNTA('explanations '!$A$1:$A$19)))</f>
        <v>De huidige code weerspiegelt niet de nieuwe diagnose van coronaire hartziekte, die nu de belangrijkste focus van de behandeling is.</v>
      </c>
      <c r="H506">
        <v>6</v>
      </c>
      <c r="I506">
        <v>157</v>
      </c>
      <c r="J506">
        <v>16</v>
      </c>
      <c r="K506">
        <v>97157</v>
      </c>
      <c r="L506" t="s">
        <v>40</v>
      </c>
      <c r="M506" t="s">
        <v>38</v>
      </c>
      <c r="N506">
        <v>3</v>
      </c>
      <c r="O506">
        <v>3</v>
      </c>
      <c r="P506" cm="1">
        <f t="array" aca="1" ref="P506" ca="1">INDEX({1;1;1;1;1;2;2;2;2;2;3;3;3;3;4;4;4;5;5;6;6;7;8;9;10}, RANDBETWEEN(1, 25))</f>
        <v>3</v>
      </c>
      <c r="Q506">
        <v>10</v>
      </c>
      <c r="R506">
        <f ca="1">IF(fake_dataset[[#This Row],[count_score]]&gt;3,1,0)</f>
        <v>0</v>
      </c>
      <c r="S506" s="2">
        <v>45418.838310185187</v>
      </c>
      <c r="T506" s="1">
        <v>45073</v>
      </c>
      <c r="U506" s="1">
        <v>45245</v>
      </c>
      <c r="V506" t="s">
        <v>39</v>
      </c>
      <c r="W506" t="s">
        <v>30</v>
      </c>
      <c r="X506" s="1" t="str">
        <f t="shared" ca="1" si="42"/>
        <v/>
      </c>
      <c r="Y506" s="1" t="str">
        <f t="shared" ca="1" si="43"/>
        <v/>
      </c>
      <c r="Z506" s="1" t="str">
        <f t="shared" ca="1" si="44"/>
        <v/>
      </c>
      <c r="AA506" s="1" t="str">
        <f t="shared" ca="1" si="45"/>
        <v/>
      </c>
      <c r="AB506" s="1" t="str">
        <f t="shared" ca="1" si="46"/>
        <v/>
      </c>
      <c r="AC506" s="1" t="str">
        <f t="shared" ca="1" si="47"/>
        <v/>
      </c>
      <c r="AD506" s="1">
        <v>45276</v>
      </c>
      <c r="AE506">
        <v>-40</v>
      </c>
      <c r="AF506">
        <f ca="1">IF(fake_dataset[[#This Row],[full]]=1,RANDBETWEEN(200,500),RANDBETWEEN(-50,250))</f>
        <v>3</v>
      </c>
    </row>
    <row r="507" spans="1:32" x14ac:dyDescent="0.35">
      <c r="A507" t="str" cm="1">
        <f t="array" aca="1" ref="A50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07" cm="1">
        <f t="array" aca="1" ref="B507" ca="1">INDEX(DBCs!$A$1:$A$36, RANDBETWEEN(1, COUNT(DBCs!$A$1:$A$36)))</f>
        <v>802</v>
      </c>
      <c r="C507" s="1">
        <v>45407</v>
      </c>
      <c r="D507" cm="1">
        <f t="array" aca="1" ref="D507" ca="1">IF(RAND() &lt;= 0.8, fake_dataset[[#This Row],[dbc_diagnosis_code]], INDEX(DBCs!$A$1:$A$36, RANDBETWEEN(1, COUNTA(DBCs!$A$1:$A$36))))</f>
        <v>802</v>
      </c>
      <c r="E507">
        <f ca="1">IF(fake_dataset[[#This Row],[dbc_switch]]=1,IF(RAND()&lt;Blad1!$B$1,1,0),IF(RAND()&lt;Blad1!$B$4,1,0))</f>
        <v>0</v>
      </c>
      <c r="F507">
        <f ca="1">IF(fake_dataset[[#This Row],[dbc_diagnosis_code]]=fake_dataset[[#This Row],[corrected_dbc]],0,1)</f>
        <v>0</v>
      </c>
      <c r="G507" t="str" cm="1">
        <f t="array" aca="1" ref="G507" ca="1">INDEX('explanations '!$A$1:$A$19, RANDBETWEEN(1, COUNTA('explanations '!$A$1:$A$19)))</f>
        <v>De huidige code voldoet niet meer omdat hypertrofische cardiomyopathie nu als de leidende diagnose is vastgesteld.</v>
      </c>
      <c r="H507">
        <v>4</v>
      </c>
      <c r="I507">
        <v>169</v>
      </c>
      <c r="J507">
        <v>27</v>
      </c>
      <c r="K507">
        <v>45774</v>
      </c>
      <c r="L507" t="s">
        <v>40</v>
      </c>
      <c r="M507" t="s">
        <v>38</v>
      </c>
      <c r="N507">
        <v>2</v>
      </c>
      <c r="O507">
        <v>5</v>
      </c>
      <c r="P507" cm="1">
        <f t="array" aca="1" ref="P507" ca="1">INDEX({1;1;1;1;1;2;2;2;2;2;3;3;3;3;4;4;4;5;5;6;6;7;8;9;10}, RANDBETWEEN(1, 25))</f>
        <v>7</v>
      </c>
      <c r="Q507">
        <v>3</v>
      </c>
      <c r="R507">
        <f ca="1">IF(fake_dataset[[#This Row],[count_score]]&gt;3,1,0)</f>
        <v>1</v>
      </c>
      <c r="S507" s="2">
        <v>45369.305752314816</v>
      </c>
      <c r="T507" s="1">
        <v>45332</v>
      </c>
      <c r="U507" s="1">
        <v>45335</v>
      </c>
      <c r="V507" t="s">
        <v>37</v>
      </c>
      <c r="W507" t="s">
        <v>30</v>
      </c>
      <c r="X507" s="1" t="str">
        <f t="shared" ca="1" si="42"/>
        <v/>
      </c>
      <c r="Y507" s="1" t="str">
        <f t="shared" ca="1" si="43"/>
        <v/>
      </c>
      <c r="Z507" s="1" t="str">
        <f t="shared" ca="1" si="44"/>
        <v/>
      </c>
      <c r="AA507" s="1" t="str">
        <f t="shared" ca="1" si="45"/>
        <v/>
      </c>
      <c r="AB507" s="1">
        <f t="shared" ca="1" si="46"/>
        <v>45402</v>
      </c>
      <c r="AC507" s="1">
        <f t="shared" ca="1" si="47"/>
        <v>45402</v>
      </c>
      <c r="AD507" s="1">
        <v>45272</v>
      </c>
      <c r="AE507">
        <v>286</v>
      </c>
      <c r="AF507">
        <f ca="1">IF(fake_dataset[[#This Row],[full]]=1,RANDBETWEEN(200,500),RANDBETWEEN(-50,250))</f>
        <v>434</v>
      </c>
    </row>
    <row r="508" spans="1:32" x14ac:dyDescent="0.35">
      <c r="A508" t="str" cm="1">
        <f t="array" aca="1" ref="A50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08" cm="1">
        <f t="array" aca="1" ref="B508" ca="1">INDEX(DBCs!$A$1:$A$36, RANDBETWEEN(1, COUNT(DBCs!$A$1:$A$36)))</f>
        <v>409</v>
      </c>
      <c r="C508" s="1">
        <v>45157</v>
      </c>
      <c r="D508" cm="1">
        <f t="array" aca="1" ref="D508" ca="1">IF(RAND() &lt;= 0.8, fake_dataset[[#This Row],[dbc_diagnosis_code]], INDEX(DBCs!$A$1:$A$36, RANDBETWEEN(1, COUNTA(DBCs!$A$1:$A$36))))</f>
        <v>409</v>
      </c>
      <c r="E508">
        <f ca="1">IF(fake_dataset[[#This Row],[dbc_switch]]=1,IF(RAND()&lt;Blad1!$B$1,1,0),IF(RAND()&lt;Blad1!$B$4,1,0))</f>
        <v>0</v>
      </c>
      <c r="F508">
        <f ca="1">IF(fake_dataset[[#This Row],[dbc_diagnosis_code]]=fake_dataset[[#This Row],[corrected_dbc]],0,1)</f>
        <v>0</v>
      </c>
      <c r="G508" t="str" cm="1">
        <f t="array" aca="1" ref="G508" ca="1">INDEX('explanations '!$A$1:$A$19, RANDBETWEEN(1, COUNTA('explanations '!$A$1:$A$19)))</f>
        <v>De huidige diagnose is nog steeds relevant, maar hypertrofische cardiomyopathie is toegevoegd als leidende diagnose, wat een codewijziging nodig maakt.</v>
      </c>
      <c r="H508">
        <v>7</v>
      </c>
      <c r="I508">
        <v>191</v>
      </c>
      <c r="J508">
        <v>45</v>
      </c>
      <c r="K508">
        <v>49946</v>
      </c>
      <c r="L508" t="s">
        <v>40</v>
      </c>
      <c r="M508" t="s">
        <v>36</v>
      </c>
      <c r="N508">
        <v>6</v>
      </c>
      <c r="O508">
        <v>10</v>
      </c>
      <c r="P508" cm="1">
        <f t="array" aca="1" ref="P508" ca="1">INDEX({1;1;1;1;1;2;2;2;2;2;3;3;3;3;4;4;4;5;5;6;6;7;8;9;10}, RANDBETWEEN(1, 25))</f>
        <v>1</v>
      </c>
      <c r="Q508">
        <v>8</v>
      </c>
      <c r="R508">
        <f ca="1">IF(fake_dataset[[#This Row],[count_score]]&gt;3,1,0)</f>
        <v>0</v>
      </c>
      <c r="S508" s="2">
        <v>45331.506620370368</v>
      </c>
      <c r="T508" s="1">
        <v>45057</v>
      </c>
      <c r="U508" s="1">
        <v>45274</v>
      </c>
      <c r="V508" t="s">
        <v>33</v>
      </c>
      <c r="W508" t="s">
        <v>34</v>
      </c>
      <c r="X508" s="1">
        <f t="shared" ca="1" si="42"/>
        <v>45152</v>
      </c>
      <c r="Y508" s="1" t="str">
        <f t="shared" ca="1" si="43"/>
        <v/>
      </c>
      <c r="Z508" s="1" t="str">
        <f t="shared" ca="1" si="44"/>
        <v/>
      </c>
      <c r="AA508" s="1" t="str">
        <f t="shared" ca="1" si="45"/>
        <v/>
      </c>
      <c r="AB508" s="1" t="str">
        <f t="shared" ca="1" si="46"/>
        <v/>
      </c>
      <c r="AC508" s="1" t="str">
        <f t="shared" ca="1" si="47"/>
        <v/>
      </c>
      <c r="AD508" s="1">
        <v>45324</v>
      </c>
      <c r="AE508">
        <v>40</v>
      </c>
      <c r="AF508">
        <f ca="1">IF(fake_dataset[[#This Row],[full]]=1,RANDBETWEEN(200,500),RANDBETWEEN(-50,250))</f>
        <v>155</v>
      </c>
    </row>
    <row r="509" spans="1:32" x14ac:dyDescent="0.35">
      <c r="A509" t="str" cm="1">
        <f t="array" aca="1" ref="A50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9" cm="1">
        <f t="array" aca="1" ref="B509" ca="1">INDEX(DBCs!$A$1:$A$36, RANDBETWEEN(1, COUNT(DBCs!$A$1:$A$36)))</f>
        <v>202</v>
      </c>
      <c r="C509" s="1">
        <v>45182</v>
      </c>
      <c r="D509" cm="1">
        <f t="array" aca="1" ref="D509" ca="1">IF(RAND() &lt;= 0.8, fake_dataset[[#This Row],[dbc_diagnosis_code]], INDEX(DBCs!$A$1:$A$36, RANDBETWEEN(1, COUNTA(DBCs!$A$1:$A$36))))</f>
        <v>202</v>
      </c>
      <c r="E509">
        <f ca="1">IF(fake_dataset[[#This Row],[dbc_switch]]=1,IF(RAND()&lt;Blad1!$B$1,1,0),IF(RAND()&lt;Blad1!$B$4,1,0))</f>
        <v>0</v>
      </c>
      <c r="F509">
        <f ca="1">IF(fake_dataset[[#This Row],[dbc_diagnosis_code]]=fake_dataset[[#This Row],[corrected_dbc]],0,1)</f>
        <v>0</v>
      </c>
      <c r="G509" t="str" cm="1">
        <f t="array" aca="1" ref="G509" ca="1">INDEX('explanations '!$A$1:$A$19, RANDBETWEEN(1, COUNTA('explanations '!$A$1:$A$19)))</f>
        <v>De huidige code is niet toereikend omdat de nieuwe diagnose coronaire hartziekte nu de primaire diagnose is.</v>
      </c>
      <c r="H509">
        <v>9</v>
      </c>
      <c r="I509">
        <v>152</v>
      </c>
      <c r="J509">
        <v>80</v>
      </c>
      <c r="K509">
        <v>39435</v>
      </c>
      <c r="L509" t="s">
        <v>35</v>
      </c>
      <c r="M509" t="s">
        <v>36</v>
      </c>
      <c r="N509">
        <v>10</v>
      </c>
      <c r="O509">
        <v>7</v>
      </c>
      <c r="P509" cm="1">
        <f t="array" aca="1" ref="P509" ca="1">INDEX({1;1;1;1;1;2;2;2;2;2;3;3;3;3;4;4;4;5;5;6;6;7;8;9;10}, RANDBETWEEN(1, 25))</f>
        <v>3</v>
      </c>
      <c r="Q509">
        <v>5</v>
      </c>
      <c r="R509">
        <f ca="1">IF(fake_dataset[[#This Row],[count_score]]&gt;3,1,0)</f>
        <v>0</v>
      </c>
      <c r="S509" s="2">
        <v>45404.249502314815</v>
      </c>
      <c r="T509" s="1">
        <v>45087</v>
      </c>
      <c r="U509" s="1">
        <v>45273</v>
      </c>
      <c r="V509" t="s">
        <v>33</v>
      </c>
      <c r="W509" t="s">
        <v>30</v>
      </c>
      <c r="X509" s="1" t="str">
        <f t="shared" ca="1" si="42"/>
        <v/>
      </c>
      <c r="Y509" s="1" t="str">
        <f t="shared" ca="1" si="43"/>
        <v/>
      </c>
      <c r="Z509" s="1">
        <f t="shared" ca="1" si="44"/>
        <v>45177</v>
      </c>
      <c r="AA509" s="1" t="str">
        <f t="shared" ca="1" si="45"/>
        <v/>
      </c>
      <c r="AB509" s="1" t="str">
        <f t="shared" ca="1" si="46"/>
        <v/>
      </c>
      <c r="AC509" s="1" t="str">
        <f t="shared" ca="1" si="47"/>
        <v/>
      </c>
      <c r="AD509" s="1">
        <v>45104</v>
      </c>
      <c r="AE509">
        <v>262</v>
      </c>
      <c r="AF509">
        <f ca="1">IF(fake_dataset[[#This Row],[full]]=1,RANDBETWEEN(200,500),RANDBETWEEN(-50,250))</f>
        <v>167</v>
      </c>
    </row>
    <row r="510" spans="1:32" x14ac:dyDescent="0.35">
      <c r="A510" t="str" cm="1">
        <f t="array" aca="1" ref="A51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10" cm="1">
        <f t="array" aca="1" ref="B510" ca="1">INDEX(DBCs!$A$1:$A$36, RANDBETWEEN(1, COUNT(DBCs!$A$1:$A$36)))</f>
        <v>801</v>
      </c>
      <c r="C510" s="1">
        <v>45389</v>
      </c>
      <c r="D510" cm="1">
        <f t="array" aca="1" ref="D510" ca="1">IF(RAND() &lt;= 0.8, fake_dataset[[#This Row],[dbc_diagnosis_code]], INDEX(DBCs!$A$1:$A$36, RANDBETWEEN(1, COUNTA(DBCs!$A$1:$A$36))))</f>
        <v>801</v>
      </c>
      <c r="E510">
        <f ca="1">IF(fake_dataset[[#This Row],[dbc_switch]]=1,IF(RAND()&lt;Blad1!$B$1,1,0),IF(RAND()&lt;Blad1!$B$4,1,0))</f>
        <v>0</v>
      </c>
      <c r="F510">
        <f ca="1">IF(fake_dataset[[#This Row],[dbc_diagnosis_code]]=fake_dataset[[#This Row],[corrected_dbc]],0,1)</f>
        <v>0</v>
      </c>
      <c r="G510" t="str" cm="1">
        <f t="array" aca="1" ref="G510" ca="1">INDEX('explanations '!$A$1:$A$19, RANDBETWEEN(1, COUNTA('explanations '!$A$1:$A$19)))</f>
        <v>De huidige diagnose is niet meer toereikend omdat de patiënt nu ook wordt behandeld voor een aorta-aneurysma, wat de voornaamste diagnose is geworden.</v>
      </c>
      <c r="H510">
        <v>6</v>
      </c>
      <c r="I510">
        <v>150</v>
      </c>
      <c r="J510">
        <v>54</v>
      </c>
      <c r="K510">
        <v>62231</v>
      </c>
      <c r="L510" t="s">
        <v>31</v>
      </c>
      <c r="M510" t="s">
        <v>36</v>
      </c>
      <c r="N510">
        <v>6</v>
      </c>
      <c r="O510">
        <v>4</v>
      </c>
      <c r="P510" cm="1">
        <f t="array" aca="1" ref="P510" ca="1">INDEX({1;1;1;1;1;2;2;2;2;2;3;3;3;3;4;4;4;5;5;6;6;7;8;9;10}, RANDBETWEEN(1, 25))</f>
        <v>1</v>
      </c>
      <c r="Q510">
        <v>9</v>
      </c>
      <c r="R510">
        <f ca="1">IF(fake_dataset[[#This Row],[count_score]]&gt;3,1,0)</f>
        <v>0</v>
      </c>
      <c r="S510" s="2">
        <v>45352.970150462963</v>
      </c>
      <c r="T510" s="1">
        <v>45075</v>
      </c>
      <c r="U510" s="1">
        <v>45340</v>
      </c>
      <c r="V510" t="s">
        <v>37</v>
      </c>
      <c r="W510" t="s">
        <v>34</v>
      </c>
      <c r="X510" s="1" t="str">
        <f t="shared" ca="1" si="42"/>
        <v/>
      </c>
      <c r="Y510" s="1" t="str">
        <f t="shared" ca="1" si="43"/>
        <v/>
      </c>
      <c r="Z510" s="1" t="str">
        <f t="shared" ca="1" si="44"/>
        <v/>
      </c>
      <c r="AA510" s="1" t="str">
        <f t="shared" ca="1" si="45"/>
        <v/>
      </c>
      <c r="AB510" s="1" t="str">
        <f t="shared" ca="1" si="46"/>
        <v/>
      </c>
      <c r="AC510" s="1" t="str">
        <f t="shared" ca="1" si="47"/>
        <v/>
      </c>
      <c r="AD510" s="1">
        <v>45249</v>
      </c>
      <c r="AE510">
        <v>-350</v>
      </c>
      <c r="AF510">
        <f ca="1">IF(fake_dataset[[#This Row],[full]]=1,RANDBETWEEN(200,500),RANDBETWEEN(-50,250))</f>
        <v>-4</v>
      </c>
    </row>
    <row r="511" spans="1:32" x14ac:dyDescent="0.35">
      <c r="A511" t="str" cm="1">
        <f t="array" aca="1" ref="A51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11" cm="1">
        <f t="array" aca="1" ref="B511" ca="1">INDEX(DBCs!$A$1:$A$36, RANDBETWEEN(1, COUNT(DBCs!$A$1:$A$36)))</f>
        <v>409</v>
      </c>
      <c r="C511" s="1">
        <v>45170</v>
      </c>
      <c r="D511" cm="1">
        <f t="array" aca="1" ref="D511" ca="1">IF(RAND() &lt;= 0.8, fake_dataset[[#This Row],[dbc_diagnosis_code]], INDEX(DBCs!$A$1:$A$36, RANDBETWEEN(1, COUNTA(DBCs!$A$1:$A$36))))</f>
        <v>409</v>
      </c>
      <c r="E511">
        <f ca="1">IF(fake_dataset[[#This Row],[dbc_switch]]=1,IF(RAND()&lt;Blad1!$B$1,1,0),IF(RAND()&lt;Blad1!$B$4,1,0))</f>
        <v>0</v>
      </c>
      <c r="F511">
        <f ca="1">IF(fake_dataset[[#This Row],[dbc_diagnosis_code]]=fake_dataset[[#This Row],[corrected_dbc]],0,1)</f>
        <v>0</v>
      </c>
      <c r="G511" t="str" cm="1">
        <f t="array" aca="1" ref="G511" ca="1">INDEX('explanations '!$A$1:$A$19, RANDBETWEEN(1, COUNTA('explanations '!$A$1:$A$19)))</f>
        <v>De huidige code is niet langer accuraat aangezien de patiënt nu ook wordt behandeld voor pulmonale hypertensie, wat als de primaire diagnose moet worden gecodeerd.</v>
      </c>
      <c r="H511">
        <v>10</v>
      </c>
      <c r="I511">
        <v>172</v>
      </c>
      <c r="J511">
        <v>45</v>
      </c>
      <c r="K511">
        <v>43612</v>
      </c>
      <c r="L511" t="s">
        <v>40</v>
      </c>
      <c r="M511" t="s">
        <v>32</v>
      </c>
      <c r="N511">
        <v>3</v>
      </c>
      <c r="O511">
        <v>2</v>
      </c>
      <c r="P511" cm="1">
        <f t="array" aca="1" ref="P511" ca="1">INDEX({1;1;1;1;1;2;2;2;2;2;3;3;3;3;4;4;4;5;5;6;6;7;8;9;10}, RANDBETWEEN(1, 25))</f>
        <v>7</v>
      </c>
      <c r="Q511">
        <v>10</v>
      </c>
      <c r="R511">
        <f ca="1">IF(fake_dataset[[#This Row],[count_score]]&gt;3,1,0)</f>
        <v>1</v>
      </c>
      <c r="S511" s="2">
        <v>45381.078923611109</v>
      </c>
      <c r="T511" s="1">
        <v>45211</v>
      </c>
      <c r="U511" s="1">
        <v>45174</v>
      </c>
      <c r="V511" t="s">
        <v>37</v>
      </c>
      <c r="W511" t="s">
        <v>30</v>
      </c>
      <c r="X511" s="1" t="str">
        <f t="shared" ca="1" si="42"/>
        <v/>
      </c>
      <c r="Y511" s="1" t="str">
        <f t="shared" ca="1" si="43"/>
        <v/>
      </c>
      <c r="Z511" s="1" t="str">
        <f t="shared" ca="1" si="44"/>
        <v/>
      </c>
      <c r="AA511" s="1">
        <f t="shared" ca="1" si="45"/>
        <v>45165</v>
      </c>
      <c r="AB511" s="1" t="str">
        <f t="shared" ca="1" si="46"/>
        <v/>
      </c>
      <c r="AC511" s="1">
        <f t="shared" ca="1" si="47"/>
        <v>45165</v>
      </c>
      <c r="AD511" s="1">
        <v>45315</v>
      </c>
      <c r="AE511">
        <v>-190</v>
      </c>
      <c r="AF511">
        <f ca="1">IF(fake_dataset[[#This Row],[full]]=1,RANDBETWEEN(200,500),RANDBETWEEN(-50,250))</f>
        <v>388</v>
      </c>
    </row>
    <row r="512" spans="1:32" x14ac:dyDescent="0.35">
      <c r="A512" t="str" cm="1">
        <f t="array" aca="1" ref="A51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2" cm="1">
        <f t="array" aca="1" ref="B512" ca="1">INDEX(DBCs!$A$1:$A$36, RANDBETWEEN(1, COUNT(DBCs!$A$1:$A$36)))</f>
        <v>902</v>
      </c>
      <c r="C512" s="1">
        <v>45306</v>
      </c>
      <c r="D512" cm="1">
        <f t="array" aca="1" ref="D512" ca="1">IF(RAND() &lt;= 0.8, fake_dataset[[#This Row],[dbc_diagnosis_code]], INDEX(DBCs!$A$1:$A$36, RANDBETWEEN(1, COUNTA(DBCs!$A$1:$A$36))))</f>
        <v>902</v>
      </c>
      <c r="E512">
        <f ca="1">IF(fake_dataset[[#This Row],[dbc_switch]]=1,IF(RAND()&lt;Blad1!$B$1,1,0),IF(RAND()&lt;Blad1!$B$4,1,0))</f>
        <v>1</v>
      </c>
      <c r="F512">
        <f ca="1">IF(fake_dataset[[#This Row],[dbc_diagnosis_code]]=fake_dataset[[#This Row],[corrected_dbc]],0,1)</f>
        <v>0</v>
      </c>
      <c r="G512" t="str" cm="1">
        <f t="array" aca="1" ref="G512" ca="1">INDEX('explanations '!$A$1:$A$19, RANDBETWEEN(1, COUNTA('explanations '!$A$1:$A$19)))</f>
        <v>De huidige diagnose is niet meer toereikend omdat de patiënt nu ook wordt behandeld voor een aorta-aneurysma, wat de voornaamste diagnose is geworden.</v>
      </c>
      <c r="H512">
        <v>2</v>
      </c>
      <c r="I512">
        <v>189</v>
      </c>
      <c r="J512">
        <v>76</v>
      </c>
      <c r="K512">
        <v>28098</v>
      </c>
      <c r="L512" t="s">
        <v>31</v>
      </c>
      <c r="M512" t="s">
        <v>32</v>
      </c>
      <c r="N512">
        <v>3</v>
      </c>
      <c r="O512">
        <v>6</v>
      </c>
      <c r="P512" cm="1">
        <f t="array" aca="1" ref="P512" ca="1">INDEX({1;1;1;1;1;2;2;2;2;2;3;3;3;3;4;4;4;5;5;6;6;7;8;9;10}, RANDBETWEEN(1, 25))</f>
        <v>1</v>
      </c>
      <c r="Q512">
        <v>3</v>
      </c>
      <c r="R512">
        <f ca="1">IF(fake_dataset[[#This Row],[count_score]]&gt;3,1,0)</f>
        <v>0</v>
      </c>
      <c r="S512" s="2">
        <v>45398.03229166667</v>
      </c>
      <c r="T512" s="1">
        <v>45226</v>
      </c>
      <c r="U512" s="1">
        <v>45110</v>
      </c>
      <c r="V512" t="s">
        <v>33</v>
      </c>
      <c r="W512" t="s">
        <v>34</v>
      </c>
      <c r="X512" s="1" t="str">
        <f t="shared" ca="1" si="42"/>
        <v/>
      </c>
      <c r="Y512" s="1" t="str">
        <f t="shared" ca="1" si="43"/>
        <v/>
      </c>
      <c r="Z512" s="1" t="str">
        <f t="shared" ca="1" si="44"/>
        <v/>
      </c>
      <c r="AA512" s="1" t="str">
        <f t="shared" ca="1" si="45"/>
        <v/>
      </c>
      <c r="AB512" s="1" t="str">
        <f t="shared" ca="1" si="46"/>
        <v/>
      </c>
      <c r="AC512" s="1" t="str">
        <f t="shared" ca="1" si="47"/>
        <v/>
      </c>
      <c r="AD512" s="1">
        <v>45258</v>
      </c>
      <c r="AE512">
        <v>-227</v>
      </c>
      <c r="AF512">
        <f ca="1">IF(fake_dataset[[#This Row],[full]]=1,RANDBETWEEN(200,500),RANDBETWEEN(-50,250))</f>
        <v>223</v>
      </c>
    </row>
    <row r="513" spans="1:32" x14ac:dyDescent="0.35">
      <c r="A513" t="str" cm="1">
        <f t="array" aca="1" ref="A51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3" cm="1">
        <f t="array" aca="1" ref="B513" ca="1">INDEX(DBCs!$A$1:$A$36, RANDBETWEEN(1, COUNT(DBCs!$A$1:$A$36)))</f>
        <v>909</v>
      </c>
      <c r="C513" s="1">
        <v>45081</v>
      </c>
      <c r="D513" cm="1">
        <f t="array" aca="1" ref="D513" ca="1">IF(RAND() &lt;= 0.8, fake_dataset[[#This Row],[dbc_diagnosis_code]], INDEX(DBCs!$A$1:$A$36, RANDBETWEEN(1, COUNTA(DBCs!$A$1:$A$36))))</f>
        <v>909</v>
      </c>
      <c r="E513">
        <f ca="1">IF(fake_dataset[[#This Row],[dbc_switch]]=1,IF(RAND()&lt;Blad1!$B$1,1,0),IF(RAND()&lt;Blad1!$B$4,1,0))</f>
        <v>0</v>
      </c>
      <c r="F513">
        <f ca="1">IF(fake_dataset[[#This Row],[dbc_diagnosis_code]]=fake_dataset[[#This Row],[corrected_dbc]],0,1)</f>
        <v>0</v>
      </c>
      <c r="G513" t="str" cm="1">
        <f t="array" aca="1" ref="G513" ca="1">INDEX('explanations '!$A$1:$A$19, RANDBETWEEN(1, COUNTA('explanations '!$A$1:$A$19)))</f>
        <v>De huidige diagnose blijft een van de hoofddiagnosen, maar de patiënt ondergaat nu ook behandeling voor pericarditis, waardoor een herziene code vereist is.</v>
      </c>
      <c r="H513">
        <v>7</v>
      </c>
      <c r="I513">
        <v>168</v>
      </c>
      <c r="J513">
        <v>93</v>
      </c>
      <c r="K513">
        <v>59171</v>
      </c>
      <c r="L513" t="s">
        <v>40</v>
      </c>
      <c r="M513" t="s">
        <v>36</v>
      </c>
      <c r="N513">
        <v>9</v>
      </c>
      <c r="O513">
        <v>4</v>
      </c>
      <c r="P513" cm="1">
        <f t="array" aca="1" ref="P513" ca="1">INDEX({1;1;1;1;1;2;2;2;2;2;3;3;3;3;4;4;4;5;5;6;6;7;8;9;10}, RANDBETWEEN(1, 25))</f>
        <v>3</v>
      </c>
      <c r="Q513">
        <v>7</v>
      </c>
      <c r="R513">
        <f ca="1">IF(fake_dataset[[#This Row],[count_score]]&gt;3,1,0)</f>
        <v>0</v>
      </c>
      <c r="S513" s="2">
        <v>45214.010370370372</v>
      </c>
      <c r="T513" s="1">
        <v>45304</v>
      </c>
      <c r="U513" s="1">
        <v>45234</v>
      </c>
      <c r="V513" t="s">
        <v>37</v>
      </c>
      <c r="W513" t="s">
        <v>30</v>
      </c>
      <c r="X513" s="1" t="str">
        <f t="shared" ca="1" si="42"/>
        <v/>
      </c>
      <c r="Y513" s="1" t="str">
        <f t="shared" ca="1" si="43"/>
        <v/>
      </c>
      <c r="Z513" s="1" t="str">
        <f t="shared" ca="1" si="44"/>
        <v/>
      </c>
      <c r="AA513" s="1" t="str">
        <f t="shared" ca="1" si="45"/>
        <v/>
      </c>
      <c r="AB513" s="1" t="str">
        <f t="shared" ca="1" si="46"/>
        <v/>
      </c>
      <c r="AC513" s="1" t="str">
        <f t="shared" ca="1" si="47"/>
        <v/>
      </c>
      <c r="AD513" s="1">
        <v>45242</v>
      </c>
      <c r="AE513">
        <v>189</v>
      </c>
      <c r="AF513">
        <f ca="1">IF(fake_dataset[[#This Row],[full]]=1,RANDBETWEEN(200,500),RANDBETWEEN(-50,250))</f>
        <v>106</v>
      </c>
    </row>
    <row r="514" spans="1:32" x14ac:dyDescent="0.35">
      <c r="A514" t="str" cm="1">
        <f t="array" aca="1" ref="A51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14" cm="1">
        <f t="array" aca="1" ref="B514" ca="1">INDEX(DBCs!$A$1:$A$36, RANDBETWEEN(1, COUNT(DBCs!$A$1:$A$36)))</f>
        <v>509</v>
      </c>
      <c r="C514" s="1">
        <v>45416</v>
      </c>
      <c r="D514" cm="1">
        <f t="array" aca="1" ref="D514" ca="1">IF(RAND() &lt;= 0.8, fake_dataset[[#This Row],[dbc_diagnosis_code]], INDEX(DBCs!$A$1:$A$36, RANDBETWEEN(1, COUNTA(DBCs!$A$1:$A$36))))</f>
        <v>509</v>
      </c>
      <c r="E514">
        <f ca="1">IF(fake_dataset[[#This Row],[dbc_switch]]=1,IF(RAND()&lt;Blad1!$B$1,1,0),IF(RAND()&lt;Blad1!$B$4,1,0))</f>
        <v>0</v>
      </c>
      <c r="F514">
        <f ca="1">IF(fake_dataset[[#This Row],[dbc_diagnosis_code]]=fake_dataset[[#This Row],[corrected_dbc]],0,1)</f>
        <v>0</v>
      </c>
      <c r="G514" t="str" cm="1">
        <f t="array" aca="1" ref="G514" ca="1">INDEX('explanations '!$A$1:$A$19, RANDBETWEEN(1, COUNTA('explanations '!$A$1:$A$19)))</f>
        <v>De huidige code is niet voldoende omdat atriumfibrilleren nu als de primaire diagnose is vastgesteld en actief wordt behandeld.</v>
      </c>
      <c r="H514">
        <v>3</v>
      </c>
      <c r="I514">
        <v>153</v>
      </c>
      <c r="J514">
        <v>62</v>
      </c>
      <c r="K514">
        <v>52919</v>
      </c>
      <c r="L514" t="s">
        <v>40</v>
      </c>
      <c r="M514" t="s">
        <v>38</v>
      </c>
      <c r="N514">
        <v>2</v>
      </c>
      <c r="O514">
        <v>7</v>
      </c>
      <c r="P514" cm="1">
        <f t="array" aca="1" ref="P514" ca="1">INDEX({1;1;1;1;1;2;2;2;2;2;3;3;3;3;4;4;4;5;5;6;6;7;8;9;10}, RANDBETWEEN(1, 25))</f>
        <v>1</v>
      </c>
      <c r="Q514">
        <v>3</v>
      </c>
      <c r="R514">
        <f ca="1">IF(fake_dataset[[#This Row],[count_score]]&gt;3,1,0)</f>
        <v>0</v>
      </c>
      <c r="S514" s="2">
        <v>45237.527951388889</v>
      </c>
      <c r="T514" s="1">
        <v>45352</v>
      </c>
      <c r="U514" s="1">
        <v>45406</v>
      </c>
      <c r="V514" t="s">
        <v>39</v>
      </c>
      <c r="W514" t="s">
        <v>34</v>
      </c>
      <c r="X514" s="1" t="str">
        <f t="shared" ca="1" si="42"/>
        <v/>
      </c>
      <c r="Y514" s="1" t="str">
        <f t="shared" ca="1" si="43"/>
        <v/>
      </c>
      <c r="Z514" s="1" t="str">
        <f t="shared" ca="1" si="44"/>
        <v/>
      </c>
      <c r="AA514" s="1" t="str">
        <f t="shared" ca="1" si="45"/>
        <v/>
      </c>
      <c r="AB514" s="1" t="str">
        <f t="shared" ca="1" si="46"/>
        <v/>
      </c>
      <c r="AC514" s="1" t="str">
        <f t="shared" ca="1" si="47"/>
        <v/>
      </c>
      <c r="AD514" s="1">
        <v>45357</v>
      </c>
      <c r="AE514">
        <v>-68</v>
      </c>
      <c r="AF514">
        <f ca="1">IF(fake_dataset[[#This Row],[full]]=1,RANDBETWEEN(200,500),RANDBETWEEN(-50,250))</f>
        <v>192</v>
      </c>
    </row>
    <row r="515" spans="1:32" x14ac:dyDescent="0.35">
      <c r="A515" t="str" cm="1">
        <f t="array" aca="1" ref="A51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5" cm="1">
        <f t="array" aca="1" ref="B515" ca="1">INDEX(DBCs!$A$1:$A$36, RANDBETWEEN(1, COUNT(DBCs!$A$1:$A$36)))</f>
        <v>808</v>
      </c>
      <c r="C515" s="1">
        <v>45279</v>
      </c>
      <c r="D515" cm="1">
        <f t="array" aca="1" ref="D515" ca="1">IF(RAND() &lt;= 0.8, fake_dataset[[#This Row],[dbc_diagnosis_code]], INDEX(DBCs!$A$1:$A$36, RANDBETWEEN(1, COUNTA(DBCs!$A$1:$A$36))))</f>
        <v>808</v>
      </c>
      <c r="E515">
        <f ca="1">IF(fake_dataset[[#This Row],[dbc_switch]]=1,IF(RAND()&lt;Blad1!$B$1,1,0),IF(RAND()&lt;Blad1!$B$4,1,0))</f>
        <v>0</v>
      </c>
      <c r="F515">
        <f ca="1">IF(fake_dataset[[#This Row],[dbc_diagnosis_code]]=fake_dataset[[#This Row],[corrected_dbc]],0,1)</f>
        <v>0</v>
      </c>
      <c r="G515" t="str" cm="1">
        <f t="array" aca="1" ref="G515" ca="1">INDEX('explanations '!$A$1:$A$19, RANDBETWEEN(1, COUNTA('explanations '!$A$1:$A$19)))</f>
        <v>De huidige diagnose is nog steeds relevant, maar hypertrofische cardiomyopathie is toegevoegd als leidende diagnose, wat een codewijziging nodig maakt.</v>
      </c>
      <c r="H515">
        <v>1</v>
      </c>
      <c r="I515">
        <v>189</v>
      </c>
      <c r="J515">
        <v>89</v>
      </c>
      <c r="K515">
        <v>72139</v>
      </c>
      <c r="L515" t="s">
        <v>35</v>
      </c>
      <c r="M515" t="s">
        <v>38</v>
      </c>
      <c r="N515">
        <v>2</v>
      </c>
      <c r="O515">
        <v>8</v>
      </c>
      <c r="P515" cm="1">
        <f t="array" aca="1" ref="P515" ca="1">INDEX({1;1;1;1;1;2;2;2;2;2;3;3;3;3;4;4;4;5;5;6;6;7;8;9;10}, RANDBETWEEN(1, 25))</f>
        <v>10</v>
      </c>
      <c r="Q515">
        <v>7</v>
      </c>
      <c r="R515">
        <f ca="1">IF(fake_dataset[[#This Row],[count_score]]&gt;3,1,0)</f>
        <v>1</v>
      </c>
      <c r="S515" s="2">
        <v>45406.519016203703</v>
      </c>
      <c r="T515" s="1">
        <v>45378</v>
      </c>
      <c r="U515" s="1">
        <v>45302</v>
      </c>
      <c r="V515" t="s">
        <v>37</v>
      </c>
      <c r="W515" t="s">
        <v>30</v>
      </c>
      <c r="X515" s="1" t="str">
        <f t="shared" ref="X515:X578" ca="1" si="48">IF(RAND()&lt;0.2,C515-5,"")</f>
        <v/>
      </c>
      <c r="Y515" s="1" t="str">
        <f t="shared" ref="Y515:Y578" ca="1" si="49">IF(RAND()&lt;0.1,C515-5,"")</f>
        <v/>
      </c>
      <c r="Z515" s="1" t="str">
        <f t="shared" ref="Z515:Z578" ca="1" si="50">IF(RAND()&lt;0.2,C515-5,"")</f>
        <v/>
      </c>
      <c r="AA515" s="1" t="str">
        <f t="shared" ref="AA515:AA578" ca="1" si="51">IF(RAND()&lt;0.1,C515-5,"")</f>
        <v/>
      </c>
      <c r="AB515" s="1" t="str">
        <f t="shared" ref="AB515:AB578" ca="1" si="52">IF(RAND()&lt;0.1,C515-5,"")</f>
        <v/>
      </c>
      <c r="AC515" s="1" t="str">
        <f t="shared" ref="AC515:AC578" ca="1" si="53">IF(RAND()&lt;0.3,C515-5,"")</f>
        <v/>
      </c>
      <c r="AD515" s="1">
        <v>45253</v>
      </c>
      <c r="AE515">
        <v>41</v>
      </c>
      <c r="AF515">
        <f ca="1">IF(fake_dataset[[#This Row],[full]]=1,RANDBETWEEN(200,500),RANDBETWEEN(-50,250))</f>
        <v>422</v>
      </c>
    </row>
    <row r="516" spans="1:32" x14ac:dyDescent="0.35">
      <c r="A516" t="str" cm="1">
        <f t="array" aca="1" ref="A51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16" cm="1">
        <f t="array" aca="1" ref="B516" ca="1">INDEX(DBCs!$A$1:$A$36, RANDBETWEEN(1, COUNT(DBCs!$A$1:$A$36)))</f>
        <v>601</v>
      </c>
      <c r="C516" s="1">
        <v>45268</v>
      </c>
      <c r="D516" cm="1">
        <f t="array" aca="1" ref="D516" ca="1">IF(RAND() &lt;= 0.8, fake_dataset[[#This Row],[dbc_diagnosis_code]], INDEX(DBCs!$A$1:$A$36, RANDBETWEEN(1, COUNTA(DBCs!$A$1:$A$36))))</f>
        <v>601</v>
      </c>
      <c r="E516">
        <f ca="1">IF(fake_dataset[[#This Row],[dbc_switch]]=1,IF(RAND()&lt;Blad1!$B$1,1,0),IF(RAND()&lt;Blad1!$B$4,1,0))</f>
        <v>0</v>
      </c>
      <c r="F516">
        <f ca="1">IF(fake_dataset[[#This Row],[dbc_diagnosis_code]]=fake_dataset[[#This Row],[corrected_dbc]],0,1)</f>
        <v>0</v>
      </c>
      <c r="G516" t="str" cm="1">
        <f t="array" aca="1" ref="G516" ca="1">INDEX('explanations '!$A$1:$A$19, RANDBETWEEN(1, COUNTA('explanations '!$A$1:$A$19)))</f>
        <v>Hoewel de huidige diagnose nog steeds relevant is, moet de code worden aangepast om ook de nieuwe diagnose mitralisklepinsufficiëntie te weerspiegelen.</v>
      </c>
      <c r="H516">
        <v>10</v>
      </c>
      <c r="I516">
        <v>180</v>
      </c>
      <c r="J516">
        <v>22</v>
      </c>
      <c r="K516">
        <v>27748</v>
      </c>
      <c r="L516" t="s">
        <v>31</v>
      </c>
      <c r="M516" t="s">
        <v>32</v>
      </c>
      <c r="N516">
        <v>5</v>
      </c>
      <c r="O516">
        <v>10</v>
      </c>
      <c r="P516" cm="1">
        <f t="array" aca="1" ref="P516" ca="1">INDEX({1;1;1;1;1;2;2;2;2;2;3;3;3;3;4;4;4;5;5;6;6;7;8;9;10}, RANDBETWEEN(1, 25))</f>
        <v>2</v>
      </c>
      <c r="Q516">
        <v>9</v>
      </c>
      <c r="R516">
        <f ca="1">IF(fake_dataset[[#This Row],[count_score]]&gt;3,1,0)</f>
        <v>0</v>
      </c>
      <c r="S516" s="2">
        <v>45412.108460648145</v>
      </c>
      <c r="T516" s="1">
        <v>45354</v>
      </c>
      <c r="U516" s="1">
        <v>45354</v>
      </c>
      <c r="V516" t="s">
        <v>33</v>
      </c>
      <c r="W516" t="s">
        <v>30</v>
      </c>
      <c r="X516" s="1">
        <f t="shared" ca="1" si="48"/>
        <v>45263</v>
      </c>
      <c r="Y516" s="1">
        <f t="shared" ca="1" si="49"/>
        <v>45263</v>
      </c>
      <c r="Z516" s="1">
        <f t="shared" ca="1" si="50"/>
        <v>45263</v>
      </c>
      <c r="AA516" s="1" t="str">
        <f t="shared" ca="1" si="51"/>
        <v/>
      </c>
      <c r="AB516" s="1" t="str">
        <f t="shared" ca="1" si="52"/>
        <v/>
      </c>
      <c r="AC516" s="1" t="str">
        <f t="shared" ca="1" si="53"/>
        <v/>
      </c>
      <c r="AD516" s="1">
        <v>45288</v>
      </c>
      <c r="AE516">
        <v>-184</v>
      </c>
      <c r="AF516">
        <f ca="1">IF(fake_dataset[[#This Row],[full]]=1,RANDBETWEEN(200,500),RANDBETWEEN(-50,250))</f>
        <v>167</v>
      </c>
    </row>
    <row r="517" spans="1:32" x14ac:dyDescent="0.35">
      <c r="A517" t="str" cm="1">
        <f t="array" aca="1" ref="A51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17" cm="1">
        <f t="array" aca="1" ref="B517" ca="1">INDEX(DBCs!$A$1:$A$36, RANDBETWEEN(1, COUNT(DBCs!$A$1:$A$36)))</f>
        <v>302</v>
      </c>
      <c r="C517" s="1">
        <v>45361</v>
      </c>
      <c r="D517" cm="1">
        <f t="array" aca="1" ref="D517" ca="1">IF(RAND() &lt;= 0.8, fake_dataset[[#This Row],[dbc_diagnosis_code]], INDEX(DBCs!$A$1:$A$36, RANDBETWEEN(1, COUNTA(DBCs!$A$1:$A$36))))</f>
        <v>302</v>
      </c>
      <c r="E517">
        <f ca="1">IF(fake_dataset[[#This Row],[dbc_switch]]=1,IF(RAND()&lt;Blad1!$B$1,1,0),IF(RAND()&lt;Blad1!$B$4,1,0))</f>
        <v>0</v>
      </c>
      <c r="F517">
        <f ca="1">IF(fake_dataset[[#This Row],[dbc_diagnosis_code]]=fake_dataset[[#This Row],[corrected_dbc]],0,1)</f>
        <v>0</v>
      </c>
      <c r="G517" t="str" cm="1">
        <f t="array" aca="1" ref="G517" ca="1">INDEX('explanations '!$A$1:$A$19, RANDBETWEEN(1, COUNTA('explanations '!$A$1:$A$19)))</f>
        <v>De huidige code is niet langer accuraat aangezien de patiënt nu ook wordt behandeld voor pulmonale hypertensie, wat als de primaire diagnose moet worden gecodeerd.</v>
      </c>
      <c r="H517">
        <v>1</v>
      </c>
      <c r="I517">
        <v>174</v>
      </c>
      <c r="J517">
        <v>18</v>
      </c>
      <c r="K517">
        <v>42170</v>
      </c>
      <c r="L517" t="s">
        <v>40</v>
      </c>
      <c r="M517" t="s">
        <v>38</v>
      </c>
      <c r="N517">
        <v>6</v>
      </c>
      <c r="O517">
        <v>9</v>
      </c>
      <c r="P517" cm="1">
        <f t="array" aca="1" ref="P517" ca="1">INDEX({1;1;1;1;1;2;2;2;2;2;3;3;3;3;4;4;4;5;5;6;6;7;8;9;10}, RANDBETWEEN(1, 25))</f>
        <v>5</v>
      </c>
      <c r="Q517">
        <v>6</v>
      </c>
      <c r="R517">
        <f ca="1">IF(fake_dataset[[#This Row],[count_score]]&gt;3,1,0)</f>
        <v>1</v>
      </c>
      <c r="S517" s="2">
        <v>45374.770752314813</v>
      </c>
      <c r="T517" s="1">
        <v>45373</v>
      </c>
      <c r="U517" s="1">
        <v>45313</v>
      </c>
      <c r="V517" t="s">
        <v>33</v>
      </c>
      <c r="W517" t="s">
        <v>30</v>
      </c>
      <c r="X517" s="1" t="str">
        <f t="shared" ca="1" si="48"/>
        <v/>
      </c>
      <c r="Y517" s="1" t="str">
        <f t="shared" ca="1" si="49"/>
        <v/>
      </c>
      <c r="Z517" s="1">
        <f t="shared" ca="1" si="50"/>
        <v>45356</v>
      </c>
      <c r="AA517" s="1" t="str">
        <f t="shared" ca="1" si="51"/>
        <v/>
      </c>
      <c r="AB517" s="1">
        <f t="shared" ca="1" si="52"/>
        <v>45356</v>
      </c>
      <c r="AC517" s="1" t="str">
        <f t="shared" ca="1" si="53"/>
        <v/>
      </c>
      <c r="AD517" s="1">
        <v>45250</v>
      </c>
      <c r="AE517">
        <v>78</v>
      </c>
      <c r="AF517">
        <f ca="1">IF(fake_dataset[[#This Row],[full]]=1,RANDBETWEEN(200,500),RANDBETWEEN(-50,250))</f>
        <v>322</v>
      </c>
    </row>
    <row r="518" spans="1:32" x14ac:dyDescent="0.35">
      <c r="A518" t="str" cm="1">
        <f t="array" aca="1" ref="A51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18" cm="1">
        <f t="array" aca="1" ref="B518" ca="1">INDEX(DBCs!$A$1:$A$36, RANDBETWEEN(1, COUNT(DBCs!$A$1:$A$36)))</f>
        <v>804</v>
      </c>
      <c r="C518" s="1">
        <v>45127</v>
      </c>
      <c r="D518" cm="1">
        <f t="array" aca="1" ref="D518" ca="1">IF(RAND() &lt;= 0.8, fake_dataset[[#This Row],[dbc_diagnosis_code]], INDEX(DBCs!$A$1:$A$36, RANDBETWEEN(1, COUNTA(DBCs!$A$1:$A$36))))</f>
        <v>804</v>
      </c>
      <c r="E518">
        <f ca="1">IF(fake_dataset[[#This Row],[dbc_switch]]=1,IF(RAND()&lt;Blad1!$B$1,1,0),IF(RAND()&lt;Blad1!$B$4,1,0))</f>
        <v>0</v>
      </c>
      <c r="F518">
        <f ca="1">IF(fake_dataset[[#This Row],[dbc_diagnosis_code]]=fake_dataset[[#This Row],[corrected_dbc]],0,1)</f>
        <v>0</v>
      </c>
      <c r="G518" t="str" cm="1">
        <f t="array" aca="1" ref="G518" ca="1">INDEX('explanations '!$A$1:$A$19, RANDBETWEEN(1, COUNTA('explanations '!$A$1:$A$19)))</f>
        <v>De huidige code weerspiegelt niet de nieuwe diagnose pericarditis, die nu de leidende diagnose is.</v>
      </c>
      <c r="H518">
        <v>8</v>
      </c>
      <c r="I518">
        <v>186</v>
      </c>
      <c r="J518">
        <v>42</v>
      </c>
      <c r="K518">
        <v>86653</v>
      </c>
      <c r="L518" t="s">
        <v>31</v>
      </c>
      <c r="M518" t="s">
        <v>32</v>
      </c>
      <c r="N518">
        <v>2</v>
      </c>
      <c r="O518">
        <v>9</v>
      </c>
      <c r="P518" cm="1">
        <f t="array" aca="1" ref="P518" ca="1">INDEX({1;1;1;1;1;2;2;2;2;2;3;3;3;3;4;4;4;5;5;6;6;7;8;9;10}, RANDBETWEEN(1, 25))</f>
        <v>6</v>
      </c>
      <c r="Q518">
        <v>1</v>
      </c>
      <c r="R518">
        <f ca="1">IF(fake_dataset[[#This Row],[count_score]]&gt;3,1,0)</f>
        <v>1</v>
      </c>
      <c r="S518" s="2">
        <v>45408.269050925926</v>
      </c>
      <c r="T518" s="1">
        <v>45293</v>
      </c>
      <c r="U518" s="1">
        <v>45293</v>
      </c>
      <c r="V518" t="s">
        <v>39</v>
      </c>
      <c r="W518" t="s">
        <v>34</v>
      </c>
      <c r="X518" s="1">
        <f t="shared" ca="1" si="48"/>
        <v>45122</v>
      </c>
      <c r="Y518" s="1" t="str">
        <f t="shared" ca="1" si="49"/>
        <v/>
      </c>
      <c r="Z518" s="1" t="str">
        <f t="shared" ca="1" si="50"/>
        <v/>
      </c>
      <c r="AA518" s="1" t="str">
        <f t="shared" ca="1" si="51"/>
        <v/>
      </c>
      <c r="AB518" s="1" t="str">
        <f t="shared" ca="1" si="52"/>
        <v/>
      </c>
      <c r="AC518" s="1" t="str">
        <f t="shared" ca="1" si="53"/>
        <v/>
      </c>
      <c r="AD518" s="1">
        <v>45263</v>
      </c>
      <c r="AE518">
        <v>278</v>
      </c>
      <c r="AF518">
        <f ca="1">IF(fake_dataset[[#This Row],[full]]=1,RANDBETWEEN(200,500),RANDBETWEEN(-50,250))</f>
        <v>303</v>
      </c>
    </row>
    <row r="519" spans="1:32" x14ac:dyDescent="0.35">
      <c r="A519" t="str" cm="1">
        <f t="array" aca="1" ref="A51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9" cm="1">
        <f t="array" aca="1" ref="B519" ca="1">INDEX(DBCs!$A$1:$A$36, RANDBETWEEN(1, COUNT(DBCs!$A$1:$A$36)))</f>
        <v>709</v>
      </c>
      <c r="C519" s="1">
        <v>45282</v>
      </c>
      <c r="D519" cm="1">
        <f t="array" aca="1" ref="D519" ca="1">IF(RAND() &lt;= 0.8, fake_dataset[[#This Row],[dbc_diagnosis_code]], INDEX(DBCs!$A$1:$A$36, RANDBETWEEN(1, COUNTA(DBCs!$A$1:$A$36))))</f>
        <v>202</v>
      </c>
      <c r="E519">
        <f ca="1">IF(fake_dataset[[#This Row],[dbc_switch]]=1,IF(RAND()&lt;Blad1!$B$1,1,0),IF(RAND()&lt;Blad1!$B$4,1,0))</f>
        <v>1</v>
      </c>
      <c r="F519">
        <f ca="1">IF(fake_dataset[[#This Row],[dbc_diagnosis_code]]=fake_dataset[[#This Row],[corrected_dbc]],0,1)</f>
        <v>1</v>
      </c>
      <c r="G519" t="str" cm="1">
        <f t="array" aca="1" ref="G519" ca="1">INDEX('explanations '!$A$1:$A$19, RANDBETWEEN(1, COUNTA('explanations '!$A$1:$A$19)))</f>
        <v>De huidige code is niet toereikend omdat de nieuwe diagnose coronaire hartziekte nu de primaire diagnose is.</v>
      </c>
      <c r="H519">
        <v>1</v>
      </c>
      <c r="I519">
        <v>169</v>
      </c>
      <c r="J519">
        <v>54</v>
      </c>
      <c r="K519">
        <v>91458</v>
      </c>
      <c r="L519" t="s">
        <v>35</v>
      </c>
      <c r="M519" t="s">
        <v>38</v>
      </c>
      <c r="N519">
        <v>7</v>
      </c>
      <c r="O519">
        <v>10</v>
      </c>
      <c r="P519" cm="1">
        <f t="array" aca="1" ref="P519" ca="1">INDEX({1;1;1;1;1;2;2;2;2;2;3;3;3;3;4;4;4;5;5;6;6;7;8;9;10}, RANDBETWEEN(1, 25))</f>
        <v>2</v>
      </c>
      <c r="Q519">
        <v>8</v>
      </c>
      <c r="R519">
        <f ca="1">IF(fake_dataset[[#This Row],[count_score]]&gt;3,1,0)</f>
        <v>0</v>
      </c>
      <c r="S519" s="2">
        <v>45403.076064814813</v>
      </c>
      <c r="T519" s="1">
        <v>45403</v>
      </c>
      <c r="U519" s="1">
        <v>45283</v>
      </c>
      <c r="V519" t="s">
        <v>33</v>
      </c>
      <c r="W519" t="s">
        <v>30</v>
      </c>
      <c r="X519" s="1" t="str">
        <f t="shared" ca="1" si="48"/>
        <v/>
      </c>
      <c r="Y519" s="1" t="str">
        <f t="shared" ca="1" si="49"/>
        <v/>
      </c>
      <c r="Z519" s="1" t="str">
        <f t="shared" ca="1" si="50"/>
        <v/>
      </c>
      <c r="AA519" s="1" t="str">
        <f t="shared" ca="1" si="51"/>
        <v/>
      </c>
      <c r="AB519" s="1" t="str">
        <f t="shared" ca="1" si="52"/>
        <v/>
      </c>
      <c r="AC519" s="1" t="str">
        <f t="shared" ca="1" si="53"/>
        <v/>
      </c>
      <c r="AD519" s="1">
        <v>45151</v>
      </c>
      <c r="AE519">
        <v>-97</v>
      </c>
      <c r="AF519">
        <f ca="1">IF(fake_dataset[[#This Row],[full]]=1,RANDBETWEEN(200,500),RANDBETWEEN(-50,250))</f>
        <v>-35</v>
      </c>
    </row>
    <row r="520" spans="1:32" x14ac:dyDescent="0.35">
      <c r="A520" t="str" cm="1">
        <f t="array" aca="1" ref="A52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20" cm="1">
        <f t="array" aca="1" ref="B520" ca="1">INDEX(DBCs!$A$1:$A$36, RANDBETWEEN(1, COUNT(DBCs!$A$1:$A$36)))</f>
        <v>902</v>
      </c>
      <c r="C520" s="1">
        <v>45381</v>
      </c>
      <c r="D520" cm="1">
        <f t="array" aca="1" ref="D520" ca="1">IF(RAND() &lt;= 0.8, fake_dataset[[#This Row],[dbc_diagnosis_code]], INDEX(DBCs!$A$1:$A$36, RANDBETWEEN(1, COUNTA(DBCs!$A$1:$A$36))))</f>
        <v>204</v>
      </c>
      <c r="E520">
        <f ca="1">IF(fake_dataset[[#This Row],[dbc_switch]]=1,IF(RAND()&lt;Blad1!$B$1,1,0),IF(RAND()&lt;Blad1!$B$4,1,0))</f>
        <v>1</v>
      </c>
      <c r="F520">
        <f ca="1">IF(fake_dataset[[#This Row],[dbc_diagnosis_code]]=fake_dataset[[#This Row],[corrected_dbc]],0,1)</f>
        <v>1</v>
      </c>
      <c r="G520" t="str" cm="1">
        <f t="array" aca="1" ref="G520" ca="1">INDEX('explanations '!$A$1:$A$19, RANDBETWEEN(1, COUNTA('explanations '!$A$1:$A$19)))</f>
        <v>De huidige diagnose is niet meer toereikend omdat de patiënt nu ook wordt behandeld voor een aorta-aneurysma, wat de voornaamste diagnose is geworden.</v>
      </c>
      <c r="H520">
        <v>6</v>
      </c>
      <c r="I520">
        <v>173</v>
      </c>
      <c r="J520">
        <v>98</v>
      </c>
      <c r="K520">
        <v>42264</v>
      </c>
      <c r="L520" t="s">
        <v>35</v>
      </c>
      <c r="M520" t="s">
        <v>36</v>
      </c>
      <c r="N520">
        <v>7</v>
      </c>
      <c r="O520">
        <v>3</v>
      </c>
      <c r="P520" cm="1">
        <f t="array" aca="1" ref="P520" ca="1">INDEX({1;1;1;1;1;2;2;2;2;2;3;3;3;3;4;4;4;5;5;6;6;7;8;9;10}, RANDBETWEEN(1, 25))</f>
        <v>4</v>
      </c>
      <c r="Q520">
        <v>8</v>
      </c>
      <c r="R520">
        <f ca="1">IF(fake_dataset[[#This Row],[count_score]]&gt;3,1,0)</f>
        <v>1</v>
      </c>
      <c r="S520" s="2">
        <v>45415.991770833331</v>
      </c>
      <c r="T520" s="1">
        <v>45075</v>
      </c>
      <c r="U520" s="1">
        <v>45253</v>
      </c>
      <c r="V520" t="s">
        <v>33</v>
      </c>
      <c r="W520" t="s">
        <v>30</v>
      </c>
      <c r="X520" s="1" t="str">
        <f t="shared" ca="1" si="48"/>
        <v/>
      </c>
      <c r="Y520" s="1" t="str">
        <f t="shared" ca="1" si="49"/>
        <v/>
      </c>
      <c r="Z520" s="1" t="str">
        <f t="shared" ca="1" si="50"/>
        <v/>
      </c>
      <c r="AA520" s="1" t="str">
        <f t="shared" ca="1" si="51"/>
        <v/>
      </c>
      <c r="AB520" s="1" t="str">
        <f t="shared" ca="1" si="52"/>
        <v/>
      </c>
      <c r="AC520" s="1" t="str">
        <f t="shared" ca="1" si="53"/>
        <v/>
      </c>
      <c r="AD520" s="1">
        <v>45200</v>
      </c>
      <c r="AE520">
        <v>256</v>
      </c>
      <c r="AF520">
        <f ca="1">IF(fake_dataset[[#This Row],[full]]=1,RANDBETWEEN(200,500),RANDBETWEEN(-50,250))</f>
        <v>478</v>
      </c>
    </row>
    <row r="521" spans="1:32" x14ac:dyDescent="0.35">
      <c r="A521" t="str" cm="1">
        <f t="array" aca="1" ref="A52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21" cm="1">
        <f t="array" aca="1" ref="B521" ca="1">INDEX(DBCs!$A$1:$A$36, RANDBETWEEN(1, COUNT(DBCs!$A$1:$A$36)))</f>
        <v>807</v>
      </c>
      <c r="C521" s="1">
        <v>45163</v>
      </c>
      <c r="D521" cm="1">
        <f t="array" aca="1" ref="D521" ca="1">IF(RAND() &lt;= 0.8, fake_dataset[[#This Row],[dbc_diagnosis_code]], INDEX(DBCs!$A$1:$A$36, RANDBETWEEN(1, COUNTA(DBCs!$A$1:$A$36))))</f>
        <v>807</v>
      </c>
      <c r="E521">
        <f ca="1">IF(fake_dataset[[#This Row],[dbc_switch]]=1,IF(RAND()&lt;Blad1!$B$1,1,0),IF(RAND()&lt;Blad1!$B$4,1,0))</f>
        <v>0</v>
      </c>
      <c r="F521">
        <f ca="1">IF(fake_dataset[[#This Row],[dbc_diagnosis_code]]=fake_dataset[[#This Row],[corrected_dbc]],0,1)</f>
        <v>0</v>
      </c>
      <c r="G521" t="str" cm="1">
        <f t="array" aca="1" ref="G521" ca="1">INDEX('explanations '!$A$1:$A$19, RANDBETWEEN(1, COUNTA('explanations '!$A$1:$A$19)))</f>
        <v>Hoewel de huidige diagnose nog steeds relevant is, moet de code worden aangepast om ook de nieuwe diagnose mitralisklepinsufficiëntie te weerspiegelen.</v>
      </c>
      <c r="H521">
        <v>7</v>
      </c>
      <c r="I521">
        <v>182</v>
      </c>
      <c r="J521">
        <v>54</v>
      </c>
      <c r="K521">
        <v>55367</v>
      </c>
      <c r="L521" t="s">
        <v>31</v>
      </c>
      <c r="M521" t="s">
        <v>32</v>
      </c>
      <c r="N521">
        <v>1</v>
      </c>
      <c r="O521">
        <v>4</v>
      </c>
      <c r="P521" cm="1">
        <f t="array" aca="1" ref="P521" ca="1">INDEX({1;1;1;1;1;2;2;2;2;2;3;3;3;3;4;4;4;5;5;6;6;7;8;9;10}, RANDBETWEEN(1, 25))</f>
        <v>4</v>
      </c>
      <c r="Q521">
        <v>7</v>
      </c>
      <c r="R521">
        <f ca="1">IF(fake_dataset[[#This Row],[count_score]]&gt;3,1,0)</f>
        <v>1</v>
      </c>
      <c r="S521" s="2">
        <v>45399.453796296293</v>
      </c>
      <c r="T521" s="1">
        <v>45384</v>
      </c>
      <c r="U521" s="1">
        <v>45291</v>
      </c>
      <c r="V521" t="s">
        <v>39</v>
      </c>
      <c r="W521" t="s">
        <v>34</v>
      </c>
      <c r="X521" s="1" t="str">
        <f t="shared" ca="1" si="48"/>
        <v/>
      </c>
      <c r="Y521" s="1" t="str">
        <f t="shared" ca="1" si="49"/>
        <v/>
      </c>
      <c r="Z521" s="1" t="str">
        <f t="shared" ca="1" si="50"/>
        <v/>
      </c>
      <c r="AA521" s="1" t="str">
        <f t="shared" ca="1" si="51"/>
        <v/>
      </c>
      <c r="AB521" s="1" t="str">
        <f t="shared" ca="1" si="52"/>
        <v/>
      </c>
      <c r="AC521" s="1" t="str">
        <f t="shared" ca="1" si="53"/>
        <v/>
      </c>
      <c r="AD521" s="1">
        <v>45065</v>
      </c>
      <c r="AE521">
        <v>-62</v>
      </c>
      <c r="AF521">
        <f ca="1">IF(fake_dataset[[#This Row],[full]]=1,RANDBETWEEN(200,500),RANDBETWEEN(-50,250))</f>
        <v>287</v>
      </c>
    </row>
    <row r="522" spans="1:32" x14ac:dyDescent="0.35">
      <c r="A522" t="str" cm="1">
        <f t="array" aca="1" ref="A52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22" cm="1">
        <f t="array" aca="1" ref="B522" ca="1">INDEX(DBCs!$A$1:$A$36, RANDBETWEEN(1, COUNT(DBCs!$A$1:$A$36)))</f>
        <v>202</v>
      </c>
      <c r="C522" s="1">
        <v>45402</v>
      </c>
      <c r="D522" cm="1">
        <f t="array" aca="1" ref="D522" ca="1">IF(RAND() &lt;= 0.8, fake_dataset[[#This Row],[dbc_diagnosis_code]], INDEX(DBCs!$A$1:$A$36, RANDBETWEEN(1, COUNTA(DBCs!$A$1:$A$36))))</f>
        <v>202</v>
      </c>
      <c r="E522">
        <f ca="1">IF(fake_dataset[[#This Row],[dbc_switch]]=1,IF(RAND()&lt;Blad1!$B$1,1,0),IF(RAND()&lt;Blad1!$B$4,1,0))</f>
        <v>0</v>
      </c>
      <c r="F522">
        <f ca="1">IF(fake_dataset[[#This Row],[dbc_diagnosis_code]]=fake_dataset[[#This Row],[corrected_dbc]],0,1)</f>
        <v>0</v>
      </c>
      <c r="G522" t="str" cm="1">
        <f t="array" aca="1" ref="G522" ca="1">INDEX('explanations '!$A$1:$A$19, RANDBETWEEN(1, COUNTA('explanations '!$A$1:$A$19)))</f>
        <v>De huidige diagnose blijft een van de hoofddiagnosen, maar de patiënt ondergaat nu ook behandeling voor pericarditis, waardoor een herziene code vereist is.</v>
      </c>
      <c r="H522">
        <v>5</v>
      </c>
      <c r="I522">
        <v>197</v>
      </c>
      <c r="J522">
        <v>45</v>
      </c>
      <c r="K522">
        <v>38664</v>
      </c>
      <c r="L522" t="s">
        <v>40</v>
      </c>
      <c r="M522" t="s">
        <v>32</v>
      </c>
      <c r="N522">
        <v>8</v>
      </c>
      <c r="O522">
        <v>9</v>
      </c>
      <c r="P522" cm="1">
        <f t="array" aca="1" ref="P522" ca="1">INDEX({1;1;1;1;1;2;2;2;2;2;3;3;3;3;4;4;4;5;5;6;6;7;8;9;10}, RANDBETWEEN(1, 25))</f>
        <v>10</v>
      </c>
      <c r="Q522">
        <v>8</v>
      </c>
      <c r="R522">
        <f ca="1">IF(fake_dataset[[#This Row],[count_score]]&gt;3,1,0)</f>
        <v>1</v>
      </c>
      <c r="S522" s="2">
        <v>45245.514930555553</v>
      </c>
      <c r="T522" s="1">
        <v>45151</v>
      </c>
      <c r="U522" s="1">
        <v>45345</v>
      </c>
      <c r="V522" t="s">
        <v>33</v>
      </c>
      <c r="W522" t="s">
        <v>34</v>
      </c>
      <c r="X522" s="1" t="str">
        <f t="shared" ca="1" si="48"/>
        <v/>
      </c>
      <c r="Y522" s="1" t="str">
        <f t="shared" ca="1" si="49"/>
        <v/>
      </c>
      <c r="Z522" s="1" t="str">
        <f t="shared" ca="1" si="50"/>
        <v/>
      </c>
      <c r="AA522" s="1" t="str">
        <f t="shared" ca="1" si="51"/>
        <v/>
      </c>
      <c r="AB522" s="1" t="str">
        <f t="shared" ca="1" si="52"/>
        <v/>
      </c>
      <c r="AC522" s="1" t="str">
        <f t="shared" ca="1" si="53"/>
        <v/>
      </c>
      <c r="AD522" s="1">
        <v>45304</v>
      </c>
      <c r="AE522">
        <v>262</v>
      </c>
      <c r="AF522">
        <f ca="1">IF(fake_dataset[[#This Row],[full]]=1,RANDBETWEEN(200,500),RANDBETWEEN(-50,250))</f>
        <v>450</v>
      </c>
    </row>
    <row r="523" spans="1:32" x14ac:dyDescent="0.35">
      <c r="A523" t="str" cm="1">
        <f t="array" aca="1" ref="A52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23" cm="1">
        <f t="array" aca="1" ref="B523" ca="1">INDEX(DBCs!$A$1:$A$36, RANDBETWEEN(1, COUNT(DBCs!$A$1:$A$36)))</f>
        <v>802</v>
      </c>
      <c r="C523" s="1">
        <v>45298</v>
      </c>
      <c r="D523" cm="1">
        <f t="array" aca="1" ref="D523" ca="1">IF(RAND() &lt;= 0.8, fake_dataset[[#This Row],[dbc_diagnosis_code]], INDEX(DBCs!$A$1:$A$36, RANDBETWEEN(1, COUNTA(DBCs!$A$1:$A$36))))</f>
        <v>802</v>
      </c>
      <c r="E523">
        <f ca="1">IF(fake_dataset[[#This Row],[dbc_switch]]=1,IF(RAND()&lt;Blad1!$B$1,1,0),IF(RAND()&lt;Blad1!$B$4,1,0))</f>
        <v>0</v>
      </c>
      <c r="F523">
        <f ca="1">IF(fake_dataset[[#This Row],[dbc_diagnosis_code]]=fake_dataset[[#This Row],[corrected_dbc]],0,1)</f>
        <v>0</v>
      </c>
      <c r="G523" t="str" cm="1">
        <f t="array" aca="1" ref="G523" ca="1">INDEX('explanations '!$A$1:$A$19, RANDBETWEEN(1, COUNTA('explanations '!$A$1:$A$19)))</f>
        <v>De huidige code is onjuist omdat de nieuwe diagnose pulmonale hypertensie de voornaamste diagnose is geworden.</v>
      </c>
      <c r="H523">
        <v>4</v>
      </c>
      <c r="I523">
        <v>158</v>
      </c>
      <c r="J523">
        <v>20</v>
      </c>
      <c r="K523">
        <v>78956</v>
      </c>
      <c r="L523" t="s">
        <v>35</v>
      </c>
      <c r="M523" t="s">
        <v>38</v>
      </c>
      <c r="N523">
        <v>10</v>
      </c>
      <c r="O523">
        <v>10</v>
      </c>
      <c r="P523" cm="1">
        <f t="array" aca="1" ref="P523" ca="1">INDEX({1;1;1;1;1;2;2;2;2;2;3;3;3;3;4;4;4;5;5;6;6;7;8;9;10}, RANDBETWEEN(1, 25))</f>
        <v>6</v>
      </c>
      <c r="Q523">
        <v>4</v>
      </c>
      <c r="R523">
        <f ca="1">IF(fake_dataset[[#This Row],[count_score]]&gt;3,1,0)</f>
        <v>1</v>
      </c>
      <c r="S523" s="2">
        <v>45316.81622685185</v>
      </c>
      <c r="T523" s="1">
        <v>45057</v>
      </c>
      <c r="U523" s="1">
        <v>45293</v>
      </c>
      <c r="V523" t="s">
        <v>39</v>
      </c>
      <c r="W523" t="s">
        <v>30</v>
      </c>
      <c r="X523" s="1" t="str">
        <f t="shared" ca="1" si="48"/>
        <v/>
      </c>
      <c r="Y523" s="1" t="str">
        <f t="shared" ca="1" si="49"/>
        <v/>
      </c>
      <c r="Z523" s="1" t="str">
        <f t="shared" ca="1" si="50"/>
        <v/>
      </c>
      <c r="AA523" s="1" t="str">
        <f t="shared" ca="1" si="51"/>
        <v/>
      </c>
      <c r="AB523" s="1" t="str">
        <f t="shared" ca="1" si="52"/>
        <v/>
      </c>
      <c r="AC523" s="1" t="str">
        <f t="shared" ca="1" si="53"/>
        <v/>
      </c>
      <c r="AD523" s="1">
        <v>45241</v>
      </c>
      <c r="AE523">
        <v>197</v>
      </c>
      <c r="AF523">
        <f ca="1">IF(fake_dataset[[#This Row],[full]]=1,RANDBETWEEN(200,500),RANDBETWEEN(-50,250))</f>
        <v>323</v>
      </c>
    </row>
    <row r="524" spans="1:32" x14ac:dyDescent="0.35">
      <c r="A524" t="str" cm="1">
        <f t="array" aca="1" ref="A52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24" cm="1">
        <f t="array" aca="1" ref="B524" ca="1">INDEX(DBCs!$A$1:$A$36, RANDBETWEEN(1, COUNT(DBCs!$A$1:$A$36)))</f>
        <v>906</v>
      </c>
      <c r="C524" s="1">
        <v>45144</v>
      </c>
      <c r="D524" cm="1">
        <f t="array" aca="1" ref="D524" ca="1">IF(RAND() &lt;= 0.8, fake_dataset[[#This Row],[dbc_diagnosis_code]], INDEX(DBCs!$A$1:$A$36, RANDBETWEEN(1, COUNTA(DBCs!$A$1:$A$36))))</f>
        <v>807</v>
      </c>
      <c r="E524">
        <f ca="1">IF(fake_dataset[[#This Row],[dbc_switch]]=1,IF(RAND()&lt;Blad1!$B$1,1,0),IF(RAND()&lt;Blad1!$B$4,1,0))</f>
        <v>1</v>
      </c>
      <c r="F524">
        <f ca="1">IF(fake_dataset[[#This Row],[dbc_diagnosis_code]]=fake_dataset[[#This Row],[corrected_dbc]],0,1)</f>
        <v>1</v>
      </c>
      <c r="G524" t="str" cm="1">
        <f t="array" aca="1" ref="G524" ca="1">INDEX('explanations '!$A$1:$A$19, RANDBETWEEN(1, COUNTA('explanations '!$A$1:$A$19)))</f>
        <v>De huidige diagnose blijft een van de hoofddiagnosen, maar de patiënt ondergaat nu ook behandeling voor pericarditis, waardoor een herziene code vereist is.</v>
      </c>
      <c r="H524">
        <v>4</v>
      </c>
      <c r="I524">
        <v>157</v>
      </c>
      <c r="J524">
        <v>77</v>
      </c>
      <c r="K524">
        <v>11304</v>
      </c>
      <c r="L524" t="s">
        <v>40</v>
      </c>
      <c r="M524" t="s">
        <v>38</v>
      </c>
      <c r="N524">
        <v>4</v>
      </c>
      <c r="O524">
        <v>5</v>
      </c>
      <c r="P524" cm="1">
        <f t="array" aca="1" ref="P524" ca="1">INDEX({1;1;1;1;1;2;2;2;2;2;3;3;3;3;4;4;4;5;5;6;6;7;8;9;10}, RANDBETWEEN(1, 25))</f>
        <v>1</v>
      </c>
      <c r="Q524">
        <v>3</v>
      </c>
      <c r="R524">
        <f ca="1">IF(fake_dataset[[#This Row],[count_score]]&gt;3,1,0)</f>
        <v>0</v>
      </c>
      <c r="S524" s="2">
        <v>45371.454224537039</v>
      </c>
      <c r="T524" s="1">
        <v>45123</v>
      </c>
      <c r="U524" s="1">
        <v>45063</v>
      </c>
      <c r="V524" t="s">
        <v>39</v>
      </c>
      <c r="W524" t="s">
        <v>34</v>
      </c>
      <c r="X524" s="1" t="str">
        <f t="shared" ca="1" si="48"/>
        <v/>
      </c>
      <c r="Y524" s="1" t="str">
        <f t="shared" ca="1" si="49"/>
        <v/>
      </c>
      <c r="Z524" s="1" t="str">
        <f t="shared" ca="1" si="50"/>
        <v/>
      </c>
      <c r="AA524" s="1" t="str">
        <f t="shared" ca="1" si="51"/>
        <v/>
      </c>
      <c r="AB524" s="1" t="str">
        <f t="shared" ca="1" si="52"/>
        <v/>
      </c>
      <c r="AC524" s="1" t="str">
        <f t="shared" ca="1" si="53"/>
        <v/>
      </c>
      <c r="AD524" s="1">
        <v>45311</v>
      </c>
      <c r="AE524">
        <v>-26</v>
      </c>
      <c r="AF524">
        <f ca="1">IF(fake_dataset[[#This Row],[full]]=1,RANDBETWEEN(200,500),RANDBETWEEN(-50,250))</f>
        <v>218</v>
      </c>
    </row>
    <row r="525" spans="1:32" x14ac:dyDescent="0.35">
      <c r="A525" t="str" cm="1">
        <f t="array" aca="1" ref="A52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25" cm="1">
        <f t="array" aca="1" ref="B525" ca="1">INDEX(DBCs!$A$1:$A$36, RANDBETWEEN(1, COUNT(DBCs!$A$1:$A$36)))</f>
        <v>806</v>
      </c>
      <c r="C525" s="1">
        <v>45385</v>
      </c>
      <c r="D525" cm="1">
        <f t="array" aca="1" ref="D525" ca="1">IF(RAND() &lt;= 0.8, fake_dataset[[#This Row],[dbc_diagnosis_code]], INDEX(DBCs!$A$1:$A$36, RANDBETWEEN(1, COUNTA(DBCs!$A$1:$A$36))))</f>
        <v>806</v>
      </c>
      <c r="E525">
        <f ca="1">IF(fake_dataset[[#This Row],[dbc_switch]]=1,IF(RAND()&lt;Blad1!$B$1,1,0),IF(RAND()&lt;Blad1!$B$4,1,0))</f>
        <v>0</v>
      </c>
      <c r="F525">
        <f ca="1">IF(fake_dataset[[#This Row],[dbc_diagnosis_code]]=fake_dataset[[#This Row],[corrected_dbc]],0,1)</f>
        <v>0</v>
      </c>
      <c r="G525" t="str" cm="1">
        <f t="array" aca="1" ref="G525" ca="1">INDEX('explanations '!$A$1:$A$19, RANDBETWEEN(1, COUNTA('explanations '!$A$1:$A$19)))</f>
        <v>De huidige code weerspiegelt niet de nieuwe diagnose pericarditis, die nu de leidende diagnose is.</v>
      </c>
      <c r="H525">
        <v>8</v>
      </c>
      <c r="I525">
        <v>193</v>
      </c>
      <c r="J525">
        <v>30</v>
      </c>
      <c r="K525">
        <v>42329</v>
      </c>
      <c r="L525" t="s">
        <v>31</v>
      </c>
      <c r="M525" t="s">
        <v>38</v>
      </c>
      <c r="N525">
        <v>4</v>
      </c>
      <c r="O525">
        <v>8</v>
      </c>
      <c r="P525" cm="1">
        <f t="array" aca="1" ref="P525" ca="1">INDEX({1;1;1;1;1;2;2;2;2;2;3;3;3;3;4;4;4;5;5;6;6;7;8;9;10}, RANDBETWEEN(1, 25))</f>
        <v>3</v>
      </c>
      <c r="Q525">
        <v>8</v>
      </c>
      <c r="R525">
        <f ca="1">IF(fake_dataset[[#This Row],[count_score]]&gt;3,1,0)</f>
        <v>0</v>
      </c>
      <c r="S525" s="2">
        <v>45328.53534722222</v>
      </c>
      <c r="T525" s="1">
        <v>45076</v>
      </c>
      <c r="U525" s="1">
        <v>45380</v>
      </c>
      <c r="V525" t="s">
        <v>37</v>
      </c>
      <c r="W525" t="s">
        <v>30</v>
      </c>
      <c r="X525" s="1" t="str">
        <f t="shared" ca="1" si="48"/>
        <v/>
      </c>
      <c r="Y525" s="1" t="str">
        <f t="shared" ca="1" si="49"/>
        <v/>
      </c>
      <c r="Z525" s="1" t="str">
        <f t="shared" ca="1" si="50"/>
        <v/>
      </c>
      <c r="AA525" s="1" t="str">
        <f t="shared" ca="1" si="51"/>
        <v/>
      </c>
      <c r="AB525" s="1" t="str">
        <f t="shared" ca="1" si="52"/>
        <v/>
      </c>
      <c r="AC525" s="1" t="str">
        <f t="shared" ca="1" si="53"/>
        <v/>
      </c>
      <c r="AD525" s="1">
        <v>45251</v>
      </c>
      <c r="AE525">
        <v>176</v>
      </c>
      <c r="AF525">
        <f ca="1">IF(fake_dataset[[#This Row],[full]]=1,RANDBETWEEN(200,500),RANDBETWEEN(-50,250))</f>
        <v>-46</v>
      </c>
    </row>
    <row r="526" spans="1:32" x14ac:dyDescent="0.35">
      <c r="A526" t="str" cm="1">
        <f t="array" aca="1" ref="A52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26" cm="1">
        <f t="array" aca="1" ref="B526" ca="1">INDEX(DBCs!$A$1:$A$36, RANDBETWEEN(1, COUNT(DBCs!$A$1:$A$36)))</f>
        <v>204</v>
      </c>
      <c r="C526" s="1">
        <v>45140</v>
      </c>
      <c r="D526" cm="1">
        <f t="array" aca="1" ref="D526" ca="1">IF(RAND() &lt;= 0.8, fake_dataset[[#This Row],[dbc_diagnosis_code]], INDEX(DBCs!$A$1:$A$36, RANDBETWEEN(1, COUNTA(DBCs!$A$1:$A$36))))</f>
        <v>204</v>
      </c>
      <c r="E526">
        <f ca="1">IF(fake_dataset[[#This Row],[dbc_switch]]=1,IF(RAND()&lt;Blad1!$B$1,1,0),IF(RAND()&lt;Blad1!$B$4,1,0))</f>
        <v>0</v>
      </c>
      <c r="F526">
        <f ca="1">IF(fake_dataset[[#This Row],[dbc_diagnosis_code]]=fake_dataset[[#This Row],[corrected_dbc]],0,1)</f>
        <v>0</v>
      </c>
      <c r="G526" t="str" cm="1">
        <f t="array" aca="1" ref="G526" ca="1">INDEX('explanations '!$A$1:$A$19, RANDBETWEEN(1, COUNTA('explanations '!$A$1:$A$19)))</f>
        <v>De huidige code is niet voldoende omdat atriumfibrilleren nu als de primaire diagnose is vastgesteld en actief wordt behandeld.</v>
      </c>
      <c r="H526">
        <v>7</v>
      </c>
      <c r="I526">
        <v>186</v>
      </c>
      <c r="J526">
        <v>84</v>
      </c>
      <c r="K526">
        <v>33751</v>
      </c>
      <c r="L526" t="s">
        <v>35</v>
      </c>
      <c r="M526" t="s">
        <v>38</v>
      </c>
      <c r="N526">
        <v>2</v>
      </c>
      <c r="O526">
        <v>2</v>
      </c>
      <c r="P526" cm="1">
        <f t="array" aca="1" ref="P526" ca="1">INDEX({1;1;1;1;1;2;2;2;2;2;3;3;3;3;4;4;4;5;5;6;6;7;8;9;10}, RANDBETWEEN(1, 25))</f>
        <v>5</v>
      </c>
      <c r="Q526">
        <v>6</v>
      </c>
      <c r="R526">
        <f ca="1">IF(fake_dataset[[#This Row],[count_score]]&gt;3,1,0)</f>
        <v>1</v>
      </c>
      <c r="S526" s="2">
        <v>45377.795706018522</v>
      </c>
      <c r="T526" s="1">
        <v>45270</v>
      </c>
      <c r="U526" s="1">
        <v>45149</v>
      </c>
      <c r="V526" t="s">
        <v>37</v>
      </c>
      <c r="W526" t="s">
        <v>30</v>
      </c>
      <c r="X526" s="1" t="str">
        <f t="shared" ca="1" si="48"/>
        <v/>
      </c>
      <c r="Y526" s="1" t="str">
        <f t="shared" ca="1" si="49"/>
        <v/>
      </c>
      <c r="Z526" s="1" t="str">
        <f t="shared" ca="1" si="50"/>
        <v/>
      </c>
      <c r="AA526" s="1" t="str">
        <f t="shared" ca="1" si="51"/>
        <v/>
      </c>
      <c r="AB526" s="1" t="str">
        <f t="shared" ca="1" si="52"/>
        <v/>
      </c>
      <c r="AC526" s="1">
        <f t="shared" ca="1" si="53"/>
        <v>45135</v>
      </c>
      <c r="AD526" s="1">
        <v>45317</v>
      </c>
      <c r="AE526">
        <v>-262</v>
      </c>
      <c r="AF526">
        <f ca="1">IF(fake_dataset[[#This Row],[full]]=1,RANDBETWEEN(200,500),RANDBETWEEN(-50,250))</f>
        <v>206</v>
      </c>
    </row>
    <row r="527" spans="1:32" x14ac:dyDescent="0.35">
      <c r="A527" t="str" cm="1">
        <f t="array" aca="1" ref="A52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27" cm="1">
        <f t="array" aca="1" ref="B527" ca="1">INDEX(DBCs!$A$1:$A$36, RANDBETWEEN(1, COUNT(DBCs!$A$1:$A$36)))</f>
        <v>808</v>
      </c>
      <c r="C527" s="1">
        <v>45326</v>
      </c>
      <c r="D527" cm="1">
        <f t="array" aca="1" ref="D527" ca="1">IF(RAND() &lt;= 0.8, fake_dataset[[#This Row],[dbc_diagnosis_code]], INDEX(DBCs!$A$1:$A$36, RANDBETWEEN(1, COUNTA(DBCs!$A$1:$A$36))))</f>
        <v>808</v>
      </c>
      <c r="E527">
        <f ca="1">IF(fake_dataset[[#This Row],[dbc_switch]]=1,IF(RAND()&lt;Blad1!$B$1,1,0),IF(RAND()&lt;Blad1!$B$4,1,0))</f>
        <v>1</v>
      </c>
      <c r="F527">
        <f ca="1">IF(fake_dataset[[#This Row],[dbc_diagnosis_code]]=fake_dataset[[#This Row],[corrected_dbc]],0,1)</f>
        <v>0</v>
      </c>
      <c r="G527" t="str" cm="1">
        <f t="array" aca="1" ref="G527" ca="1">INDEX('explanations '!$A$1:$A$19, RANDBETWEEN(1, COUNTA('explanations '!$A$1:$A$19)))</f>
        <v>De huidige code weerspiegelt niet de nieuwe diagnose pericarditis, die nu de leidende diagnose is.</v>
      </c>
      <c r="H527">
        <v>8</v>
      </c>
      <c r="I527">
        <v>174</v>
      </c>
      <c r="J527">
        <v>89</v>
      </c>
      <c r="K527">
        <v>23368</v>
      </c>
      <c r="L527" t="s">
        <v>40</v>
      </c>
      <c r="M527" t="s">
        <v>38</v>
      </c>
      <c r="N527">
        <v>8</v>
      </c>
      <c r="O527">
        <v>2</v>
      </c>
      <c r="P527" cm="1">
        <f t="array" aca="1" ref="P527" ca="1">INDEX({1;1;1;1;1;2;2;2;2;2;3;3;3;3;4;4;4;5;5;6;6;7;8;9;10}, RANDBETWEEN(1, 25))</f>
        <v>7</v>
      </c>
      <c r="Q527">
        <v>4</v>
      </c>
      <c r="R527">
        <f ca="1">IF(fake_dataset[[#This Row],[count_score]]&gt;3,1,0)</f>
        <v>1</v>
      </c>
      <c r="S527" s="2">
        <v>45415.79886574074</v>
      </c>
      <c r="T527" s="1">
        <v>45184</v>
      </c>
      <c r="U527" s="1">
        <v>45063</v>
      </c>
      <c r="V527" t="s">
        <v>39</v>
      </c>
      <c r="W527" t="s">
        <v>34</v>
      </c>
      <c r="X527" s="1" t="str">
        <f t="shared" ca="1" si="48"/>
        <v/>
      </c>
      <c r="Y527" s="1" t="str">
        <f t="shared" ca="1" si="49"/>
        <v/>
      </c>
      <c r="Z527" s="1" t="str">
        <f t="shared" ca="1" si="50"/>
        <v/>
      </c>
      <c r="AA527" s="1">
        <f t="shared" ca="1" si="51"/>
        <v>45321</v>
      </c>
      <c r="AB527" s="1" t="str">
        <f t="shared" ca="1" si="52"/>
        <v/>
      </c>
      <c r="AC527" s="1" t="str">
        <f t="shared" ca="1" si="53"/>
        <v/>
      </c>
      <c r="AD527" s="1">
        <v>45256</v>
      </c>
      <c r="AE527">
        <v>-319</v>
      </c>
      <c r="AF527">
        <f ca="1">IF(fake_dataset[[#This Row],[full]]=1,RANDBETWEEN(200,500),RANDBETWEEN(-50,250))</f>
        <v>203</v>
      </c>
    </row>
    <row r="528" spans="1:32" x14ac:dyDescent="0.35">
      <c r="A528" t="str" cm="1">
        <f t="array" aca="1" ref="A52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28" cm="1">
        <f t="array" aca="1" ref="B528" ca="1">INDEX(DBCs!$A$1:$A$36, RANDBETWEEN(1, COUNT(DBCs!$A$1:$A$36)))</f>
        <v>701</v>
      </c>
      <c r="C528" s="1">
        <v>45304</v>
      </c>
      <c r="D528" cm="1">
        <f t="array" aca="1" ref="D528" ca="1">IF(RAND() &lt;= 0.8, fake_dataset[[#This Row],[dbc_diagnosis_code]], INDEX(DBCs!$A$1:$A$36, RANDBETWEEN(1, COUNTA(DBCs!$A$1:$A$36))))</f>
        <v>701</v>
      </c>
      <c r="E528">
        <f ca="1">IF(fake_dataset[[#This Row],[dbc_switch]]=1,IF(RAND()&lt;Blad1!$B$1,1,0),IF(RAND()&lt;Blad1!$B$4,1,0))</f>
        <v>0</v>
      </c>
      <c r="F528">
        <f ca="1">IF(fake_dataset[[#This Row],[dbc_diagnosis_code]]=fake_dataset[[#This Row],[corrected_dbc]],0,1)</f>
        <v>0</v>
      </c>
      <c r="G528" t="str" cm="1">
        <f t="array" aca="1" ref="G528" ca="1">INDEX('explanations '!$A$1:$A$19, RANDBETWEEN(1, COUNTA('explanations '!$A$1:$A$19)))</f>
        <v>De huidige diagnose blijft belangrijk, maar de patiënt wordt nu ook behandeld voor congestief hartfalen, wat een herziene code vereist.</v>
      </c>
      <c r="H528">
        <v>1</v>
      </c>
      <c r="I528">
        <v>152</v>
      </c>
      <c r="J528">
        <v>80</v>
      </c>
      <c r="K528">
        <v>37878</v>
      </c>
      <c r="L528" t="s">
        <v>35</v>
      </c>
      <c r="M528" t="s">
        <v>38</v>
      </c>
      <c r="N528">
        <v>3</v>
      </c>
      <c r="O528">
        <v>8</v>
      </c>
      <c r="P528" cm="1">
        <f t="array" aca="1" ref="P528" ca="1">INDEX({1;1;1;1;1;2;2;2;2;2;3;3;3;3;4;4;4;5;5;6;6;7;8;9;10}, RANDBETWEEN(1, 25))</f>
        <v>2</v>
      </c>
      <c r="Q528">
        <v>2</v>
      </c>
      <c r="R528">
        <f ca="1">IF(fake_dataset[[#This Row],[count_score]]&gt;3,1,0)</f>
        <v>0</v>
      </c>
      <c r="S528" s="2">
        <v>45107.461215277777</v>
      </c>
      <c r="T528" s="1">
        <v>45301</v>
      </c>
      <c r="U528" s="1">
        <v>45334</v>
      </c>
      <c r="V528" t="s">
        <v>33</v>
      </c>
      <c r="W528" t="s">
        <v>34</v>
      </c>
      <c r="X528" s="1" t="str">
        <f t="shared" ca="1" si="48"/>
        <v/>
      </c>
      <c r="Y528" s="1" t="str">
        <f t="shared" ca="1" si="49"/>
        <v/>
      </c>
      <c r="Z528" s="1" t="str">
        <f t="shared" ca="1" si="50"/>
        <v/>
      </c>
      <c r="AA528" s="1" t="str">
        <f t="shared" ca="1" si="51"/>
        <v/>
      </c>
      <c r="AB528" s="1" t="str">
        <f t="shared" ca="1" si="52"/>
        <v/>
      </c>
      <c r="AC528" s="1" t="str">
        <f t="shared" ca="1" si="53"/>
        <v/>
      </c>
      <c r="AD528" s="1">
        <v>45371</v>
      </c>
      <c r="AE528">
        <v>18</v>
      </c>
      <c r="AF528">
        <f ca="1">IF(fake_dataset[[#This Row],[full]]=1,RANDBETWEEN(200,500),RANDBETWEEN(-50,250))</f>
        <v>136</v>
      </c>
    </row>
    <row r="529" spans="1:32" x14ac:dyDescent="0.35">
      <c r="A529" t="str" cm="1">
        <f t="array" aca="1" ref="A52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29" cm="1">
        <f t="array" aca="1" ref="B529" ca="1">INDEX(DBCs!$A$1:$A$36, RANDBETWEEN(1, COUNT(DBCs!$A$1:$A$36)))</f>
        <v>909</v>
      </c>
      <c r="C529" s="1">
        <v>45377</v>
      </c>
      <c r="D529" cm="1">
        <f t="array" aca="1" ref="D529" ca="1">IF(RAND() &lt;= 0.8, fake_dataset[[#This Row],[dbc_diagnosis_code]], INDEX(DBCs!$A$1:$A$36, RANDBETWEEN(1, COUNTA(DBCs!$A$1:$A$36))))</f>
        <v>909</v>
      </c>
      <c r="E529">
        <f ca="1">IF(fake_dataset[[#This Row],[dbc_switch]]=1,IF(RAND()&lt;Blad1!$B$1,1,0),IF(RAND()&lt;Blad1!$B$4,1,0))</f>
        <v>0</v>
      </c>
      <c r="F529">
        <f ca="1">IF(fake_dataset[[#This Row],[dbc_diagnosis_code]]=fake_dataset[[#This Row],[corrected_dbc]],0,1)</f>
        <v>0</v>
      </c>
      <c r="G529" t="str" cm="1">
        <f t="array" aca="1" ref="G529" ca="1">INDEX('explanations '!$A$1:$A$19, RANDBETWEEN(1, COUNTA('explanations '!$A$1:$A$19)))</f>
        <v>De huidige code is niet toereikend omdat de nieuwe diagnose aorta-aneurysma nu de leidende diagnose is.</v>
      </c>
      <c r="H529">
        <v>6</v>
      </c>
      <c r="I529">
        <v>186</v>
      </c>
      <c r="J529">
        <v>8</v>
      </c>
      <c r="K529">
        <v>66561</v>
      </c>
      <c r="L529" t="s">
        <v>31</v>
      </c>
      <c r="M529" t="s">
        <v>36</v>
      </c>
      <c r="N529">
        <v>9</v>
      </c>
      <c r="O529">
        <v>10</v>
      </c>
      <c r="P529" cm="1">
        <f t="array" aca="1" ref="P529" ca="1">INDEX({1;1;1;1;1;2;2;2;2;2;3;3;3;3;4;4;4;5;5;6;6;7;8;9;10}, RANDBETWEEN(1, 25))</f>
        <v>2</v>
      </c>
      <c r="Q529">
        <v>4</v>
      </c>
      <c r="R529">
        <f ca="1">IF(fake_dataset[[#This Row],[count_score]]&gt;3,1,0)</f>
        <v>0</v>
      </c>
      <c r="S529" s="2">
        <v>45404.621712962966</v>
      </c>
      <c r="T529" s="1">
        <v>45163</v>
      </c>
      <c r="U529" s="1">
        <v>45373</v>
      </c>
      <c r="V529" t="s">
        <v>33</v>
      </c>
      <c r="W529" t="s">
        <v>30</v>
      </c>
      <c r="X529" s="1" t="str">
        <f t="shared" ca="1" si="48"/>
        <v/>
      </c>
      <c r="Y529" s="1" t="str">
        <f t="shared" ca="1" si="49"/>
        <v/>
      </c>
      <c r="Z529" s="1" t="str">
        <f t="shared" ca="1" si="50"/>
        <v/>
      </c>
      <c r="AA529" s="1" t="str">
        <f t="shared" ca="1" si="51"/>
        <v/>
      </c>
      <c r="AB529" s="1" t="str">
        <f t="shared" ca="1" si="52"/>
        <v/>
      </c>
      <c r="AC529" s="1">
        <f t="shared" ca="1" si="53"/>
        <v>45372</v>
      </c>
      <c r="AD529" s="1">
        <v>45266</v>
      </c>
      <c r="AE529">
        <v>265</v>
      </c>
      <c r="AF529">
        <f ca="1">IF(fake_dataset[[#This Row],[full]]=1,RANDBETWEEN(200,500),RANDBETWEEN(-50,250))</f>
        <v>192</v>
      </c>
    </row>
    <row r="530" spans="1:32" x14ac:dyDescent="0.35">
      <c r="A530" t="str" cm="1">
        <f t="array" aca="1" ref="A53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30" cm="1">
        <f t="array" aca="1" ref="B530" ca="1">INDEX(DBCs!$A$1:$A$36, RANDBETWEEN(1, COUNT(DBCs!$A$1:$A$36)))</f>
        <v>404</v>
      </c>
      <c r="C530" s="1">
        <v>45093</v>
      </c>
      <c r="D530" cm="1">
        <f t="array" aca="1" ref="D530" ca="1">IF(RAND() &lt;= 0.8, fake_dataset[[#This Row],[dbc_diagnosis_code]], INDEX(DBCs!$A$1:$A$36, RANDBETWEEN(1, COUNTA(DBCs!$A$1:$A$36))))</f>
        <v>404</v>
      </c>
      <c r="E530">
        <f ca="1">IF(fake_dataset[[#This Row],[dbc_switch]]=1,IF(RAND()&lt;Blad1!$B$1,1,0),IF(RAND()&lt;Blad1!$B$4,1,0))</f>
        <v>1</v>
      </c>
      <c r="F530">
        <f ca="1">IF(fake_dataset[[#This Row],[dbc_diagnosis_code]]=fake_dataset[[#This Row],[corrected_dbc]],0,1)</f>
        <v>0</v>
      </c>
      <c r="G530" t="str" cm="1">
        <f t="array" aca="1" ref="G530" ca="1">INDEX('explanations '!$A$1:$A$19, RANDBETWEEN(1, COUNTA('explanations '!$A$1:$A$19)))</f>
        <v>De huidige code voldoet niet meer omdat hypertrofische cardiomyopathie nu als de leidende diagnose is vastgesteld.</v>
      </c>
      <c r="H530">
        <v>3</v>
      </c>
      <c r="I530">
        <v>194</v>
      </c>
      <c r="J530">
        <v>66</v>
      </c>
      <c r="K530">
        <v>19497</v>
      </c>
      <c r="L530" t="s">
        <v>31</v>
      </c>
      <c r="M530" t="s">
        <v>36</v>
      </c>
      <c r="N530">
        <v>4</v>
      </c>
      <c r="O530">
        <v>5</v>
      </c>
      <c r="P530" cm="1">
        <f t="array" aca="1" ref="P530" ca="1">INDEX({1;1;1;1;1;2;2;2;2;2;3;3;3;3;4;4;4;5;5;6;6;7;8;9;10}, RANDBETWEEN(1, 25))</f>
        <v>7</v>
      </c>
      <c r="Q530">
        <v>1</v>
      </c>
      <c r="R530">
        <f ca="1">IF(fake_dataset[[#This Row],[count_score]]&gt;3,1,0)</f>
        <v>1</v>
      </c>
      <c r="S530" s="2">
        <v>45415.239710648151</v>
      </c>
      <c r="T530" s="1">
        <v>45257</v>
      </c>
      <c r="U530" s="1">
        <v>45389</v>
      </c>
      <c r="V530" t="s">
        <v>37</v>
      </c>
      <c r="W530" t="s">
        <v>34</v>
      </c>
      <c r="X530" s="1" t="str">
        <f t="shared" ca="1" si="48"/>
        <v/>
      </c>
      <c r="Y530" s="1" t="str">
        <f t="shared" ca="1" si="49"/>
        <v/>
      </c>
      <c r="Z530" s="1" t="str">
        <f t="shared" ca="1" si="50"/>
        <v/>
      </c>
      <c r="AA530" s="1" t="str">
        <f t="shared" ca="1" si="51"/>
        <v/>
      </c>
      <c r="AB530" s="1" t="str">
        <f t="shared" ca="1" si="52"/>
        <v/>
      </c>
      <c r="AC530" s="1" t="str">
        <f t="shared" ca="1" si="53"/>
        <v/>
      </c>
      <c r="AD530" s="1">
        <v>45206</v>
      </c>
      <c r="AE530">
        <v>-331</v>
      </c>
      <c r="AF530">
        <f ca="1">IF(fake_dataset[[#This Row],[full]]=1,RANDBETWEEN(200,500),RANDBETWEEN(-50,250))</f>
        <v>220</v>
      </c>
    </row>
    <row r="531" spans="1:32" x14ac:dyDescent="0.35">
      <c r="A531" t="str" cm="1">
        <f t="array" aca="1" ref="A53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31" cm="1">
        <f t="array" aca="1" ref="B531" ca="1">INDEX(DBCs!$A$1:$A$36, RANDBETWEEN(1, COUNT(DBCs!$A$1:$A$36)))</f>
        <v>203</v>
      </c>
      <c r="C531" s="1">
        <v>45271</v>
      </c>
      <c r="D531" cm="1">
        <f t="array" aca="1" ref="D531" ca="1">IF(RAND() &lt;= 0.8, fake_dataset[[#This Row],[dbc_diagnosis_code]], INDEX(DBCs!$A$1:$A$36, RANDBETWEEN(1, COUNTA(DBCs!$A$1:$A$36))))</f>
        <v>203</v>
      </c>
      <c r="E531">
        <f ca="1">IF(fake_dataset[[#This Row],[dbc_switch]]=1,IF(RAND()&lt;Blad1!$B$1,1,0),IF(RAND()&lt;Blad1!$B$4,1,0))</f>
        <v>0</v>
      </c>
      <c r="F531">
        <f ca="1">IF(fake_dataset[[#This Row],[dbc_diagnosis_code]]=fake_dataset[[#This Row],[corrected_dbc]],0,1)</f>
        <v>0</v>
      </c>
      <c r="G531" t="str" cm="1">
        <f t="array" aca="1" ref="G531" ca="1">INDEX('explanations '!$A$1:$A$19, RANDBETWEEN(1, COUNTA('explanations '!$A$1:$A$19)))</f>
        <v>Hoewel de huidige diagnose nog steeds relevant is, moet de code worden aangepast om ook de nieuwe diagnose mitralisklepinsufficiëntie te weerspiegelen.</v>
      </c>
      <c r="H531">
        <v>9</v>
      </c>
      <c r="I531">
        <v>171</v>
      </c>
      <c r="J531">
        <v>70</v>
      </c>
      <c r="K531">
        <v>80829</v>
      </c>
      <c r="L531" t="s">
        <v>31</v>
      </c>
      <c r="M531" t="s">
        <v>36</v>
      </c>
      <c r="N531">
        <v>6</v>
      </c>
      <c r="O531">
        <v>6</v>
      </c>
      <c r="P531" cm="1">
        <f t="array" aca="1" ref="P531" ca="1">INDEX({1;1;1;1;1;2;2;2;2;2;3;3;3;3;4;4;4;5;5;6;6;7;8;9;10}, RANDBETWEEN(1, 25))</f>
        <v>2</v>
      </c>
      <c r="Q531">
        <v>2</v>
      </c>
      <c r="R531">
        <f ca="1">IF(fake_dataset[[#This Row],[count_score]]&gt;3,1,0)</f>
        <v>0</v>
      </c>
      <c r="S531" s="2">
        <v>45271.850740740738</v>
      </c>
      <c r="T531" s="1">
        <v>45354</v>
      </c>
      <c r="U531" s="1">
        <v>45401</v>
      </c>
      <c r="V531" t="s">
        <v>37</v>
      </c>
      <c r="W531" t="s">
        <v>30</v>
      </c>
      <c r="X531" s="1" t="str">
        <f t="shared" ca="1" si="48"/>
        <v/>
      </c>
      <c r="Y531" s="1" t="str">
        <f t="shared" ca="1" si="49"/>
        <v/>
      </c>
      <c r="Z531" s="1" t="str">
        <f t="shared" ca="1" si="50"/>
        <v/>
      </c>
      <c r="AA531" s="1" t="str">
        <f t="shared" ca="1" si="51"/>
        <v/>
      </c>
      <c r="AB531" s="1" t="str">
        <f t="shared" ca="1" si="52"/>
        <v/>
      </c>
      <c r="AC531" s="1">
        <f t="shared" ca="1" si="53"/>
        <v>45266</v>
      </c>
      <c r="AD531" s="1">
        <v>45151</v>
      </c>
      <c r="AE531">
        <v>338</v>
      </c>
      <c r="AF531">
        <f ca="1">IF(fake_dataset[[#This Row],[full]]=1,RANDBETWEEN(200,500),RANDBETWEEN(-50,250))</f>
        <v>18</v>
      </c>
    </row>
    <row r="532" spans="1:32" x14ac:dyDescent="0.35">
      <c r="A532" t="str" cm="1">
        <f t="array" aca="1" ref="A53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32" cm="1">
        <f t="array" aca="1" ref="B532" ca="1">INDEX(DBCs!$A$1:$A$36, RANDBETWEEN(1, COUNT(DBCs!$A$1:$A$36)))</f>
        <v>201</v>
      </c>
      <c r="C532" s="1">
        <v>45195</v>
      </c>
      <c r="D532" cm="1">
        <f t="array" aca="1" ref="D532" ca="1">IF(RAND() &lt;= 0.8, fake_dataset[[#This Row],[dbc_diagnosis_code]], INDEX(DBCs!$A$1:$A$36, RANDBETWEEN(1, COUNTA(DBCs!$A$1:$A$36))))</f>
        <v>201</v>
      </c>
      <c r="E532">
        <f ca="1">IF(fake_dataset[[#This Row],[dbc_switch]]=1,IF(RAND()&lt;Blad1!$B$1,1,0),IF(RAND()&lt;Blad1!$B$4,1,0))</f>
        <v>0</v>
      </c>
      <c r="F532">
        <f ca="1">IF(fake_dataset[[#This Row],[dbc_diagnosis_code]]=fake_dataset[[#This Row],[corrected_dbc]],0,1)</f>
        <v>0</v>
      </c>
      <c r="G532" t="str" cm="1">
        <f t="array" aca="1" ref="G532" ca="1">INDEX('explanations '!$A$1:$A$19, RANDBETWEEN(1, COUNTA('explanations '!$A$1:$A$19)))</f>
        <v>Hoewel de huidige diagnose nog steeds relevant is, moet de code worden aangepast om ook de nieuwe diagnose mitralisklepinsufficiëntie te weerspiegelen.</v>
      </c>
      <c r="H532">
        <v>4</v>
      </c>
      <c r="I532">
        <v>177</v>
      </c>
      <c r="J532">
        <v>43</v>
      </c>
      <c r="K532">
        <v>10616</v>
      </c>
      <c r="L532" t="s">
        <v>35</v>
      </c>
      <c r="M532" t="s">
        <v>38</v>
      </c>
      <c r="N532">
        <v>1</v>
      </c>
      <c r="O532">
        <v>1</v>
      </c>
      <c r="P532" cm="1">
        <f t="array" aca="1" ref="P532" ca="1">INDEX({1;1;1;1;1;2;2;2;2;2;3;3;3;3;4;4;4;5;5;6;6;7;8;9;10}, RANDBETWEEN(1, 25))</f>
        <v>4</v>
      </c>
      <c r="Q532">
        <v>4</v>
      </c>
      <c r="R532">
        <f ca="1">IF(fake_dataset[[#This Row],[count_score]]&gt;3,1,0)</f>
        <v>1</v>
      </c>
      <c r="S532" s="2">
        <v>45249.371145833335</v>
      </c>
      <c r="T532" s="1">
        <v>45337</v>
      </c>
      <c r="U532" s="1">
        <v>45300</v>
      </c>
      <c r="V532" t="s">
        <v>37</v>
      </c>
      <c r="W532" t="s">
        <v>34</v>
      </c>
      <c r="X532" s="1">
        <f t="shared" ca="1" si="48"/>
        <v>45190</v>
      </c>
      <c r="Y532" s="1" t="str">
        <f t="shared" ca="1" si="49"/>
        <v/>
      </c>
      <c r="Z532" s="1" t="str">
        <f t="shared" ca="1" si="50"/>
        <v/>
      </c>
      <c r="AA532" s="1" t="str">
        <f t="shared" ca="1" si="51"/>
        <v/>
      </c>
      <c r="AB532" s="1">
        <f t="shared" ca="1" si="52"/>
        <v>45190</v>
      </c>
      <c r="AC532" s="1" t="str">
        <f t="shared" ca="1" si="53"/>
        <v/>
      </c>
      <c r="AD532" s="1">
        <v>45327</v>
      </c>
      <c r="AE532">
        <v>-339</v>
      </c>
      <c r="AF532">
        <f ca="1">IF(fake_dataset[[#This Row],[full]]=1,RANDBETWEEN(200,500),RANDBETWEEN(-50,250))</f>
        <v>296</v>
      </c>
    </row>
    <row r="533" spans="1:32" x14ac:dyDescent="0.35">
      <c r="A533" t="str" cm="1">
        <f t="array" aca="1" ref="A53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33" cm="1">
        <f t="array" aca="1" ref="B533" ca="1">INDEX(DBCs!$A$1:$A$36, RANDBETWEEN(1, COUNT(DBCs!$A$1:$A$36)))</f>
        <v>906</v>
      </c>
      <c r="C533" s="1">
        <v>45258</v>
      </c>
      <c r="D533" cm="1">
        <f t="array" aca="1" ref="D533" ca="1">IF(RAND() &lt;= 0.8, fake_dataset[[#This Row],[dbc_diagnosis_code]], INDEX(DBCs!$A$1:$A$36, RANDBETWEEN(1, COUNTA(DBCs!$A$1:$A$36))))</f>
        <v>906</v>
      </c>
      <c r="E533">
        <f ca="1">IF(fake_dataset[[#This Row],[dbc_switch]]=1,IF(RAND()&lt;Blad1!$B$1,1,0),IF(RAND()&lt;Blad1!$B$4,1,0))</f>
        <v>0</v>
      </c>
      <c r="F533">
        <f ca="1">IF(fake_dataset[[#This Row],[dbc_diagnosis_code]]=fake_dataset[[#This Row],[corrected_dbc]],0,1)</f>
        <v>0</v>
      </c>
      <c r="G533" t="str" cm="1">
        <f t="array" aca="1" ref="G533" ca="1">INDEX('explanations '!$A$1:$A$19, RANDBETWEEN(1, COUNTA('explanations '!$A$1:$A$19)))</f>
        <v>De huidige diagnose is niet meer toereikend omdat de patiënt nu ook wordt behandeld voor een aorta-aneurysma, wat de voornaamste diagnose is geworden.</v>
      </c>
      <c r="H533">
        <v>10</v>
      </c>
      <c r="I533">
        <v>163</v>
      </c>
      <c r="J533">
        <v>67</v>
      </c>
      <c r="K533">
        <v>34376</v>
      </c>
      <c r="L533" t="s">
        <v>31</v>
      </c>
      <c r="M533" t="s">
        <v>38</v>
      </c>
      <c r="N533">
        <v>10</v>
      </c>
      <c r="O533">
        <v>6</v>
      </c>
      <c r="P533" cm="1">
        <f t="array" aca="1" ref="P533" ca="1">INDEX({1;1;1;1;1;2;2;2;2;2;3;3;3;3;4;4;4;5;5;6;6;7;8;9;10}, RANDBETWEEN(1, 25))</f>
        <v>4</v>
      </c>
      <c r="Q533">
        <v>9</v>
      </c>
      <c r="R533">
        <f ca="1">IF(fake_dataset[[#This Row],[count_score]]&gt;3,1,0)</f>
        <v>1</v>
      </c>
      <c r="S533" s="2">
        <v>45255.135185185187</v>
      </c>
      <c r="T533" s="1">
        <v>45211</v>
      </c>
      <c r="U533" s="1">
        <v>45351</v>
      </c>
      <c r="V533" t="s">
        <v>33</v>
      </c>
      <c r="W533" t="s">
        <v>34</v>
      </c>
      <c r="X533" s="1" t="str">
        <f t="shared" ca="1" si="48"/>
        <v/>
      </c>
      <c r="Y533" s="1" t="str">
        <f t="shared" ca="1" si="49"/>
        <v/>
      </c>
      <c r="Z533" s="1">
        <f t="shared" ca="1" si="50"/>
        <v>45253</v>
      </c>
      <c r="AA533" s="1" t="str">
        <f t="shared" ca="1" si="51"/>
        <v/>
      </c>
      <c r="AB533" s="1" t="str">
        <f t="shared" ca="1" si="52"/>
        <v/>
      </c>
      <c r="AC533" s="1" t="str">
        <f t="shared" ca="1" si="53"/>
        <v/>
      </c>
      <c r="AD533" s="1">
        <v>45304</v>
      </c>
      <c r="AE533">
        <v>-105</v>
      </c>
      <c r="AF533">
        <f ca="1">IF(fake_dataset[[#This Row],[full]]=1,RANDBETWEEN(200,500),RANDBETWEEN(-50,250))</f>
        <v>374</v>
      </c>
    </row>
    <row r="534" spans="1:32" x14ac:dyDescent="0.35">
      <c r="A534" t="str" cm="1">
        <f t="array" aca="1" ref="A53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34" cm="1">
        <f t="array" aca="1" ref="B534" ca="1">INDEX(DBCs!$A$1:$A$36, RANDBETWEEN(1, COUNT(DBCs!$A$1:$A$36)))</f>
        <v>302</v>
      </c>
      <c r="C534" s="1">
        <v>45274</v>
      </c>
      <c r="D534" cm="1">
        <f t="array" aca="1" ref="D534" ca="1">IF(RAND() &lt;= 0.8, fake_dataset[[#This Row],[dbc_diagnosis_code]], INDEX(DBCs!$A$1:$A$36, RANDBETWEEN(1, COUNTA(DBCs!$A$1:$A$36))))</f>
        <v>302</v>
      </c>
      <c r="E534">
        <f ca="1">IF(fake_dataset[[#This Row],[dbc_switch]]=1,IF(RAND()&lt;Blad1!$B$1,1,0),IF(RAND()&lt;Blad1!$B$4,1,0))</f>
        <v>0</v>
      </c>
      <c r="F534">
        <f ca="1">IF(fake_dataset[[#This Row],[dbc_diagnosis_code]]=fake_dataset[[#This Row],[corrected_dbc]],0,1)</f>
        <v>0</v>
      </c>
      <c r="G534" t="str" cm="1">
        <f t="array" aca="1" ref="G534" ca="1">INDEX('explanations '!$A$1:$A$19, RANDBETWEEN(1, COUNTA('explanations '!$A$1:$A$19)))</f>
        <v>De huidige code dekt niet de nieuwe diagnose congestief hartfalen, wat nu als de leidende diagnose moet worden beschouwd.</v>
      </c>
      <c r="H534">
        <v>8</v>
      </c>
      <c r="I534">
        <v>200</v>
      </c>
      <c r="J534">
        <v>91</v>
      </c>
      <c r="K534">
        <v>29065</v>
      </c>
      <c r="L534" t="s">
        <v>40</v>
      </c>
      <c r="M534" t="s">
        <v>36</v>
      </c>
      <c r="N534">
        <v>4</v>
      </c>
      <c r="O534">
        <v>6</v>
      </c>
      <c r="P534" cm="1">
        <f t="array" aca="1" ref="P534" ca="1">INDEX({1;1;1;1;1;2;2;2;2;2;3;3;3;3;4;4;4;5;5;6;6;7;8;9;10}, RANDBETWEEN(1, 25))</f>
        <v>2</v>
      </c>
      <c r="Q534">
        <v>4</v>
      </c>
      <c r="R534">
        <f ca="1">IF(fake_dataset[[#This Row],[count_score]]&gt;3,1,0)</f>
        <v>0</v>
      </c>
      <c r="S534" s="2">
        <v>45415.541319444441</v>
      </c>
      <c r="T534" s="1">
        <v>45401</v>
      </c>
      <c r="U534" s="1">
        <v>45383</v>
      </c>
      <c r="V534" t="s">
        <v>33</v>
      </c>
      <c r="W534" t="s">
        <v>34</v>
      </c>
      <c r="X534" s="1">
        <f t="shared" ca="1" si="48"/>
        <v>45269</v>
      </c>
      <c r="Y534" s="1">
        <f t="shared" ca="1" si="49"/>
        <v>45269</v>
      </c>
      <c r="Z534" s="1" t="str">
        <f t="shared" ca="1" si="50"/>
        <v/>
      </c>
      <c r="AA534" s="1" t="str">
        <f t="shared" ca="1" si="51"/>
        <v/>
      </c>
      <c r="AB534" s="1" t="str">
        <f t="shared" ca="1" si="52"/>
        <v/>
      </c>
      <c r="AC534" s="1" t="str">
        <f t="shared" ca="1" si="53"/>
        <v/>
      </c>
      <c r="AD534" s="1">
        <v>45214</v>
      </c>
      <c r="AE534">
        <v>-338</v>
      </c>
      <c r="AF534">
        <f ca="1">IF(fake_dataset[[#This Row],[full]]=1,RANDBETWEEN(200,500),RANDBETWEEN(-50,250))</f>
        <v>110</v>
      </c>
    </row>
    <row r="535" spans="1:32" x14ac:dyDescent="0.35">
      <c r="A535" t="str" cm="1">
        <f t="array" aca="1" ref="A53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5" cm="1">
        <f t="array" aca="1" ref="B535" ca="1">INDEX(DBCs!$A$1:$A$36, RANDBETWEEN(1, COUNT(DBCs!$A$1:$A$36)))</f>
        <v>808</v>
      </c>
      <c r="C535" s="1">
        <v>45195</v>
      </c>
      <c r="D535" cm="1">
        <f t="array" aca="1" ref="D535" ca="1">IF(RAND() &lt;= 0.8, fake_dataset[[#This Row],[dbc_diagnosis_code]], INDEX(DBCs!$A$1:$A$36, RANDBETWEEN(1, COUNTA(DBCs!$A$1:$A$36))))</f>
        <v>808</v>
      </c>
      <c r="E535">
        <f ca="1">IF(fake_dataset[[#This Row],[dbc_switch]]=1,IF(RAND()&lt;Blad1!$B$1,1,0),IF(RAND()&lt;Blad1!$B$4,1,0))</f>
        <v>0</v>
      </c>
      <c r="F535">
        <f ca="1">IF(fake_dataset[[#This Row],[dbc_diagnosis_code]]=fake_dataset[[#This Row],[corrected_dbc]],0,1)</f>
        <v>0</v>
      </c>
      <c r="G535" t="str" cm="1">
        <f t="array" aca="1" ref="G535" ca="1">INDEX('explanations '!$A$1:$A$19, RANDBETWEEN(1, COUNTA('explanations '!$A$1:$A$19)))</f>
        <v>De huidige code dekt niet de nieuwe diagnose mitralisklepinsufficiëntie, die nu de belangrijkste diagnose is.</v>
      </c>
      <c r="H535">
        <v>8</v>
      </c>
      <c r="I535">
        <v>169</v>
      </c>
      <c r="J535">
        <v>34</v>
      </c>
      <c r="K535">
        <v>29512</v>
      </c>
      <c r="L535" t="s">
        <v>40</v>
      </c>
      <c r="M535" t="s">
        <v>38</v>
      </c>
      <c r="N535">
        <v>2</v>
      </c>
      <c r="O535">
        <v>7</v>
      </c>
      <c r="P535" cm="1">
        <f t="array" aca="1" ref="P535" ca="1">INDEX({1;1;1;1;1;2;2;2;2;2;3;3;3;3;4;4;4;5;5;6;6;7;8;9;10}, RANDBETWEEN(1, 25))</f>
        <v>2</v>
      </c>
      <c r="Q535">
        <v>1</v>
      </c>
      <c r="R535">
        <f ca="1">IF(fake_dataset[[#This Row],[count_score]]&gt;3,1,0)</f>
        <v>0</v>
      </c>
      <c r="S535" s="2">
        <v>45401.432488425926</v>
      </c>
      <c r="T535" s="1">
        <v>45317</v>
      </c>
      <c r="U535" s="1">
        <v>45188</v>
      </c>
      <c r="V535" t="s">
        <v>37</v>
      </c>
      <c r="W535" t="s">
        <v>34</v>
      </c>
      <c r="X535" s="1">
        <f t="shared" ca="1" si="48"/>
        <v>45190</v>
      </c>
      <c r="Y535" s="1" t="str">
        <f t="shared" ca="1" si="49"/>
        <v/>
      </c>
      <c r="Z535" s="1" t="str">
        <f t="shared" ca="1" si="50"/>
        <v/>
      </c>
      <c r="AA535" s="1" t="str">
        <f t="shared" ca="1" si="51"/>
        <v/>
      </c>
      <c r="AB535" s="1" t="str">
        <f t="shared" ca="1" si="52"/>
        <v/>
      </c>
      <c r="AC535" s="1" t="str">
        <f t="shared" ca="1" si="53"/>
        <v/>
      </c>
      <c r="AD535" s="1">
        <v>45198</v>
      </c>
      <c r="AE535">
        <v>118</v>
      </c>
      <c r="AF535">
        <f ca="1">IF(fake_dataset[[#This Row],[full]]=1,RANDBETWEEN(200,500),RANDBETWEEN(-50,250))</f>
        <v>-13</v>
      </c>
    </row>
    <row r="536" spans="1:32" x14ac:dyDescent="0.35">
      <c r="A536" t="str" cm="1">
        <f t="array" aca="1" ref="A53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6" cm="1">
        <f t="array" aca="1" ref="B536" ca="1">INDEX(DBCs!$A$1:$A$36, RANDBETWEEN(1, COUNT(DBCs!$A$1:$A$36)))</f>
        <v>804</v>
      </c>
      <c r="C536" s="1">
        <v>45278</v>
      </c>
      <c r="D536" cm="1">
        <f t="array" aca="1" ref="D536" ca="1">IF(RAND() &lt;= 0.8, fake_dataset[[#This Row],[dbc_diagnosis_code]], INDEX(DBCs!$A$1:$A$36, RANDBETWEEN(1, COUNTA(DBCs!$A$1:$A$36))))</f>
        <v>804</v>
      </c>
      <c r="E536">
        <f ca="1">IF(fake_dataset[[#This Row],[dbc_switch]]=1,IF(RAND()&lt;Blad1!$B$1,1,0),IF(RAND()&lt;Blad1!$B$4,1,0))</f>
        <v>0</v>
      </c>
      <c r="F536">
        <f ca="1">IF(fake_dataset[[#This Row],[dbc_diagnosis_code]]=fake_dataset[[#This Row],[corrected_dbc]],0,1)</f>
        <v>0</v>
      </c>
      <c r="G536" t="str" cm="1">
        <f t="array" aca="1" ref="G536" ca="1">INDEX('explanations '!$A$1:$A$19, RANDBETWEEN(1, COUNTA('explanations '!$A$1:$A$19)))</f>
        <v>De huidige code weerspiegelt niet de nieuwe diagnose pericarditis, die nu de leidende diagnose is.</v>
      </c>
      <c r="H536">
        <v>3</v>
      </c>
      <c r="I536">
        <v>166</v>
      </c>
      <c r="J536">
        <v>53</v>
      </c>
      <c r="K536">
        <v>51309</v>
      </c>
      <c r="L536" t="s">
        <v>31</v>
      </c>
      <c r="M536" t="s">
        <v>36</v>
      </c>
      <c r="N536">
        <v>1</v>
      </c>
      <c r="O536">
        <v>10</v>
      </c>
      <c r="P536" cm="1">
        <f t="array" aca="1" ref="P536" ca="1">INDEX({1;1;1;1;1;2;2;2;2;2;3;3;3;3;4;4;4;5;5;6;6;7;8;9;10}, RANDBETWEEN(1, 25))</f>
        <v>2</v>
      </c>
      <c r="Q536">
        <v>9</v>
      </c>
      <c r="R536">
        <f ca="1">IF(fake_dataset[[#This Row],[count_score]]&gt;3,1,0)</f>
        <v>0</v>
      </c>
      <c r="S536" s="2">
        <v>45395.355636574073</v>
      </c>
      <c r="T536" s="1">
        <v>45399</v>
      </c>
      <c r="U536" s="1">
        <v>45209</v>
      </c>
      <c r="V536" t="s">
        <v>39</v>
      </c>
      <c r="W536" t="s">
        <v>34</v>
      </c>
      <c r="X536" s="1">
        <f t="shared" ca="1" si="48"/>
        <v>45273</v>
      </c>
      <c r="Y536" s="1" t="str">
        <f t="shared" ca="1" si="49"/>
        <v/>
      </c>
      <c r="Z536" s="1" t="str">
        <f t="shared" ca="1" si="50"/>
        <v/>
      </c>
      <c r="AA536" s="1" t="str">
        <f t="shared" ca="1" si="51"/>
        <v/>
      </c>
      <c r="AB536" s="1" t="str">
        <f t="shared" ca="1" si="52"/>
        <v/>
      </c>
      <c r="AC536" s="1" t="str">
        <f t="shared" ca="1" si="53"/>
        <v/>
      </c>
      <c r="AD536" s="1">
        <v>45357</v>
      </c>
      <c r="AE536">
        <v>204</v>
      </c>
      <c r="AF536">
        <f ca="1">IF(fake_dataset[[#This Row],[full]]=1,RANDBETWEEN(200,500),RANDBETWEEN(-50,250))</f>
        <v>167</v>
      </c>
    </row>
    <row r="537" spans="1:32" x14ac:dyDescent="0.35">
      <c r="A537" t="str" cm="1">
        <f t="array" aca="1" ref="A53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37" cm="1">
        <f t="array" aca="1" ref="B537" ca="1">INDEX(DBCs!$A$1:$A$36, RANDBETWEEN(1, COUNT(DBCs!$A$1:$A$36)))</f>
        <v>609</v>
      </c>
      <c r="C537" s="1">
        <v>45094</v>
      </c>
      <c r="D537" cm="1">
        <f t="array" aca="1" ref="D537" ca="1">IF(RAND() &lt;= 0.8, fake_dataset[[#This Row],[dbc_diagnosis_code]], INDEX(DBCs!$A$1:$A$36, RANDBETWEEN(1, COUNTA(DBCs!$A$1:$A$36))))</f>
        <v>609</v>
      </c>
      <c r="E537">
        <f ca="1">IF(fake_dataset[[#This Row],[dbc_switch]]=1,IF(RAND()&lt;Blad1!$B$1,1,0),IF(RAND()&lt;Blad1!$B$4,1,0))</f>
        <v>0</v>
      </c>
      <c r="F537">
        <f ca="1">IF(fake_dataset[[#This Row],[dbc_diagnosis_code]]=fake_dataset[[#This Row],[corrected_dbc]],0,1)</f>
        <v>0</v>
      </c>
      <c r="G537" t="str" cm="1">
        <f t="array" aca="1" ref="G537" ca="1">INDEX('explanations '!$A$1:$A$19, RANDBETWEEN(1, COUNTA('explanations '!$A$1:$A$19)))</f>
        <v>De huidige code dekt niet de nieuwe diagnose congestief hartfalen, wat nu als de leidende diagnose moet worden beschouwd.</v>
      </c>
      <c r="H537">
        <v>10</v>
      </c>
      <c r="I537">
        <v>170</v>
      </c>
      <c r="J537">
        <v>62</v>
      </c>
      <c r="K537">
        <v>89563</v>
      </c>
      <c r="L537" t="s">
        <v>40</v>
      </c>
      <c r="M537" t="s">
        <v>36</v>
      </c>
      <c r="N537">
        <v>6</v>
      </c>
      <c r="O537">
        <v>8</v>
      </c>
      <c r="P537" cm="1">
        <f t="array" aca="1" ref="P537" ca="1">INDEX({1;1;1;1;1;2;2;2;2;2;3;3;3;3;4;4;4;5;5;6;6;7;8;9;10}, RANDBETWEEN(1, 25))</f>
        <v>9</v>
      </c>
      <c r="Q537">
        <v>2</v>
      </c>
      <c r="R537">
        <f ca="1">IF(fake_dataset[[#This Row],[count_score]]&gt;3,1,0)</f>
        <v>1</v>
      </c>
      <c r="S537" s="2">
        <v>45392.906608796293</v>
      </c>
      <c r="T537" s="1">
        <v>45382</v>
      </c>
      <c r="U537" s="1">
        <v>45311</v>
      </c>
      <c r="V537" t="s">
        <v>33</v>
      </c>
      <c r="W537" t="s">
        <v>30</v>
      </c>
      <c r="X537" s="1" t="str">
        <f t="shared" ca="1" si="48"/>
        <v/>
      </c>
      <c r="Y537" s="1" t="str">
        <f t="shared" ca="1" si="49"/>
        <v/>
      </c>
      <c r="Z537" s="1" t="str">
        <f t="shared" ca="1" si="50"/>
        <v/>
      </c>
      <c r="AA537" s="1" t="str">
        <f t="shared" ca="1" si="51"/>
        <v/>
      </c>
      <c r="AB537" s="1">
        <f t="shared" ca="1" si="52"/>
        <v>45089</v>
      </c>
      <c r="AC537" s="1">
        <f t="shared" ca="1" si="53"/>
        <v>45089</v>
      </c>
      <c r="AD537" s="1">
        <v>45074</v>
      </c>
      <c r="AE537">
        <v>348</v>
      </c>
      <c r="AF537">
        <f ca="1">IF(fake_dataset[[#This Row],[full]]=1,RANDBETWEEN(200,500),RANDBETWEEN(-50,250))</f>
        <v>290</v>
      </c>
    </row>
    <row r="538" spans="1:32" x14ac:dyDescent="0.35">
      <c r="A538" t="str" cm="1">
        <f t="array" aca="1" ref="A53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8" cm="1">
        <f t="array" aca="1" ref="B538" ca="1">INDEX(DBCs!$A$1:$A$36, RANDBETWEEN(1, COUNT(DBCs!$A$1:$A$36)))</f>
        <v>302</v>
      </c>
      <c r="C538" s="1">
        <v>45145</v>
      </c>
      <c r="D538" cm="1">
        <f t="array" aca="1" ref="D538" ca="1">IF(RAND() &lt;= 0.8, fake_dataset[[#This Row],[dbc_diagnosis_code]], INDEX(DBCs!$A$1:$A$36, RANDBETWEEN(1, COUNTA(DBCs!$A$1:$A$36))))</f>
        <v>302</v>
      </c>
      <c r="E538">
        <f ca="1">IF(fake_dataset[[#This Row],[dbc_switch]]=1,IF(RAND()&lt;Blad1!$B$1,1,0),IF(RAND()&lt;Blad1!$B$4,1,0))</f>
        <v>0</v>
      </c>
      <c r="F538">
        <f ca="1">IF(fake_dataset[[#This Row],[dbc_diagnosis_code]]=fake_dataset[[#This Row],[corrected_dbc]],0,1)</f>
        <v>0</v>
      </c>
      <c r="G538" t="str" cm="1">
        <f t="array" aca="1" ref="G538" ca="1">INDEX('explanations '!$A$1:$A$19, RANDBETWEEN(1, COUNTA('explanations '!$A$1:$A$19)))</f>
        <v>De huidige code is onjuist omdat de nieuwe diagnose pulmonale hypertensie de voornaamste diagnose is geworden.</v>
      </c>
      <c r="H538">
        <v>5</v>
      </c>
      <c r="I538">
        <v>171</v>
      </c>
      <c r="J538">
        <v>92</v>
      </c>
      <c r="K538">
        <v>46956</v>
      </c>
      <c r="L538" t="s">
        <v>35</v>
      </c>
      <c r="M538" t="s">
        <v>36</v>
      </c>
      <c r="N538">
        <v>9</v>
      </c>
      <c r="O538">
        <v>2</v>
      </c>
      <c r="P538" cm="1">
        <f t="array" aca="1" ref="P538" ca="1">INDEX({1;1;1;1;1;2;2;2;2;2;3;3;3;3;4;4;4;5;5;6;6;7;8;9;10}, RANDBETWEEN(1, 25))</f>
        <v>1</v>
      </c>
      <c r="Q538">
        <v>10</v>
      </c>
      <c r="R538">
        <f ca="1">IF(fake_dataset[[#This Row],[count_score]]&gt;3,1,0)</f>
        <v>0</v>
      </c>
      <c r="S538" s="2">
        <v>45386.843668981484</v>
      </c>
      <c r="T538" s="1">
        <v>45292</v>
      </c>
      <c r="U538" s="1">
        <v>45280</v>
      </c>
      <c r="V538" t="s">
        <v>39</v>
      </c>
      <c r="W538" t="s">
        <v>30</v>
      </c>
      <c r="X538" s="1">
        <f t="shared" ca="1" si="48"/>
        <v>45140</v>
      </c>
      <c r="Y538" s="1" t="str">
        <f t="shared" ca="1" si="49"/>
        <v/>
      </c>
      <c r="Z538" s="1" t="str">
        <f t="shared" ca="1" si="50"/>
        <v/>
      </c>
      <c r="AA538" s="1" t="str">
        <f t="shared" ca="1" si="51"/>
        <v/>
      </c>
      <c r="AB538" s="1" t="str">
        <f t="shared" ca="1" si="52"/>
        <v/>
      </c>
      <c r="AC538" s="1" t="str">
        <f t="shared" ca="1" si="53"/>
        <v/>
      </c>
      <c r="AD538" s="1">
        <v>45197</v>
      </c>
      <c r="AE538">
        <v>-244</v>
      </c>
      <c r="AF538">
        <f ca="1">IF(fake_dataset[[#This Row],[full]]=1,RANDBETWEEN(200,500),RANDBETWEEN(-50,250))</f>
        <v>124</v>
      </c>
    </row>
    <row r="539" spans="1:32" x14ac:dyDescent="0.35">
      <c r="A539" t="str" cm="1">
        <f t="array" aca="1" ref="A53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39" cm="1">
        <f t="array" aca="1" ref="B539" ca="1">INDEX(DBCs!$A$1:$A$36, RANDBETWEEN(1, COUNT(DBCs!$A$1:$A$36)))</f>
        <v>404</v>
      </c>
      <c r="C539" s="1">
        <v>45218</v>
      </c>
      <c r="D539" cm="1">
        <f t="array" aca="1" ref="D539" ca="1">IF(RAND() &lt;= 0.8, fake_dataset[[#This Row],[dbc_diagnosis_code]], INDEX(DBCs!$A$1:$A$36, RANDBETWEEN(1, COUNTA(DBCs!$A$1:$A$36))))</f>
        <v>404</v>
      </c>
      <c r="E539">
        <f ca="1">IF(fake_dataset[[#This Row],[dbc_switch]]=1,IF(RAND()&lt;Blad1!$B$1,1,0),IF(RAND()&lt;Blad1!$B$4,1,0))</f>
        <v>0</v>
      </c>
      <c r="F539">
        <f ca="1">IF(fake_dataset[[#This Row],[dbc_diagnosis_code]]=fake_dataset[[#This Row],[corrected_dbc]],0,1)</f>
        <v>0</v>
      </c>
      <c r="G539" t="str" cm="1">
        <f t="array" aca="1" ref="G539" ca="1">INDEX('explanations '!$A$1:$A$19, RANDBETWEEN(1, COUNTA('explanations '!$A$1:$A$19)))</f>
        <v>De huidige diagnose blijft een van de hoofddiagnosen, maar de patiënt ondergaat nu ook behandeling voor pericarditis, waardoor een herziene code vereist is.</v>
      </c>
      <c r="H539">
        <v>6</v>
      </c>
      <c r="I539">
        <v>199</v>
      </c>
      <c r="J539">
        <v>48</v>
      </c>
      <c r="K539">
        <v>23463</v>
      </c>
      <c r="L539" t="s">
        <v>40</v>
      </c>
      <c r="M539" t="s">
        <v>32</v>
      </c>
      <c r="N539">
        <v>3</v>
      </c>
      <c r="O539">
        <v>5</v>
      </c>
      <c r="P539" cm="1">
        <f t="array" aca="1" ref="P539" ca="1">INDEX({1;1;1;1;1;2;2;2;2;2;3;3;3;3;4;4;4;5;5;6;6;7;8;9;10}, RANDBETWEEN(1, 25))</f>
        <v>3</v>
      </c>
      <c r="Q539">
        <v>3</v>
      </c>
      <c r="R539">
        <f ca="1">IF(fake_dataset[[#This Row],[count_score]]&gt;3,1,0)</f>
        <v>0</v>
      </c>
      <c r="S539" s="2">
        <v>45396.972754629627</v>
      </c>
      <c r="T539" s="1">
        <v>45231</v>
      </c>
      <c r="U539" s="1">
        <v>45112</v>
      </c>
      <c r="V539" t="s">
        <v>39</v>
      </c>
      <c r="W539" t="s">
        <v>30</v>
      </c>
      <c r="X539" s="1" t="str">
        <f t="shared" ca="1" si="48"/>
        <v/>
      </c>
      <c r="Y539" s="1" t="str">
        <f t="shared" ca="1" si="49"/>
        <v/>
      </c>
      <c r="Z539" s="1" t="str">
        <f t="shared" ca="1" si="50"/>
        <v/>
      </c>
      <c r="AA539" s="1" t="str">
        <f t="shared" ca="1" si="51"/>
        <v/>
      </c>
      <c r="AB539" s="1">
        <f t="shared" ca="1" si="52"/>
        <v>45213</v>
      </c>
      <c r="AC539" s="1">
        <f t="shared" ca="1" si="53"/>
        <v>45213</v>
      </c>
      <c r="AD539" s="1">
        <v>45222</v>
      </c>
      <c r="AE539">
        <v>146</v>
      </c>
      <c r="AF539">
        <f ca="1">IF(fake_dataset[[#This Row],[full]]=1,RANDBETWEEN(200,500),RANDBETWEEN(-50,250))</f>
        <v>159</v>
      </c>
    </row>
    <row r="540" spans="1:32" x14ac:dyDescent="0.35">
      <c r="A540" t="str" cm="1">
        <f t="array" aca="1" ref="A54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40" cm="1">
        <f t="array" aca="1" ref="B540" ca="1">INDEX(DBCs!$A$1:$A$36, RANDBETWEEN(1, COUNT(DBCs!$A$1:$A$36)))</f>
        <v>401</v>
      </c>
      <c r="C540" s="1">
        <v>45318</v>
      </c>
      <c r="D540" cm="1">
        <f t="array" aca="1" ref="D540" ca="1">IF(RAND() &lt;= 0.8, fake_dataset[[#This Row],[dbc_diagnosis_code]], INDEX(DBCs!$A$1:$A$36, RANDBETWEEN(1, COUNTA(DBCs!$A$1:$A$36))))</f>
        <v>401</v>
      </c>
      <c r="E540">
        <f ca="1">IF(fake_dataset[[#This Row],[dbc_switch]]=1,IF(RAND()&lt;Blad1!$B$1,1,0),IF(RAND()&lt;Blad1!$B$4,1,0))</f>
        <v>1</v>
      </c>
      <c r="F540">
        <f ca="1">IF(fake_dataset[[#This Row],[dbc_diagnosis_code]]=fake_dataset[[#This Row],[corrected_dbc]],0,1)</f>
        <v>0</v>
      </c>
      <c r="G540" t="str" cm="1">
        <f t="array" aca="1" ref="G540" ca="1">INDEX('explanations '!$A$1:$A$19, RANDBETWEEN(1, COUNTA('explanations '!$A$1:$A$19)))</f>
        <v>De huidige code is niet langer accuraat aangezien de patiënt nu ook wordt behandeld voor pulmonale hypertensie, wat als de primaire diagnose moet worden gecodeerd.</v>
      </c>
      <c r="H540">
        <v>1</v>
      </c>
      <c r="I540">
        <v>168</v>
      </c>
      <c r="J540">
        <v>7</v>
      </c>
      <c r="K540">
        <v>73783</v>
      </c>
      <c r="L540" t="s">
        <v>40</v>
      </c>
      <c r="M540" t="s">
        <v>38</v>
      </c>
      <c r="N540">
        <v>3</v>
      </c>
      <c r="O540">
        <v>6</v>
      </c>
      <c r="P540" cm="1">
        <f t="array" aca="1" ref="P540" ca="1">INDEX({1;1;1;1;1;2;2;2;2;2;3;3;3;3;4;4;4;5;5;6;6;7;8;9;10}, RANDBETWEEN(1, 25))</f>
        <v>3</v>
      </c>
      <c r="Q540">
        <v>4</v>
      </c>
      <c r="R540">
        <f ca="1">IF(fake_dataset[[#This Row],[count_score]]&gt;3,1,0)</f>
        <v>0</v>
      </c>
      <c r="S540" s="2">
        <v>45379.070601851854</v>
      </c>
      <c r="T540" s="1">
        <v>45387</v>
      </c>
      <c r="U540" s="1">
        <v>45363</v>
      </c>
      <c r="V540" t="s">
        <v>37</v>
      </c>
      <c r="W540" t="s">
        <v>30</v>
      </c>
      <c r="X540" s="1" t="str">
        <f t="shared" ca="1" si="48"/>
        <v/>
      </c>
      <c r="Y540" s="1" t="str">
        <f t="shared" ca="1" si="49"/>
        <v/>
      </c>
      <c r="Z540" s="1" t="str">
        <f t="shared" ca="1" si="50"/>
        <v/>
      </c>
      <c r="AA540" s="1" t="str">
        <f t="shared" ca="1" si="51"/>
        <v/>
      </c>
      <c r="AB540" s="1" t="str">
        <f t="shared" ca="1" si="52"/>
        <v/>
      </c>
      <c r="AC540" s="1" t="str">
        <f t="shared" ca="1" si="53"/>
        <v/>
      </c>
      <c r="AD540" s="1">
        <v>45056</v>
      </c>
      <c r="AE540">
        <v>-284</v>
      </c>
      <c r="AF540">
        <f ca="1">IF(fake_dataset[[#This Row],[full]]=1,RANDBETWEEN(200,500),RANDBETWEEN(-50,250))</f>
        <v>123</v>
      </c>
    </row>
    <row r="541" spans="1:32" x14ac:dyDescent="0.35">
      <c r="A541" t="str" cm="1">
        <f t="array" aca="1" ref="A5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41" cm="1">
        <f t="array" aca="1" ref="B541" ca="1">INDEX(DBCs!$A$1:$A$36, RANDBETWEEN(1, COUNT(DBCs!$A$1:$A$36)))</f>
        <v>601</v>
      </c>
      <c r="C541" s="1">
        <v>45055</v>
      </c>
      <c r="D541" cm="1">
        <f t="array" aca="1" ref="D541" ca="1">IF(RAND() &lt;= 0.8, fake_dataset[[#This Row],[dbc_diagnosis_code]], INDEX(DBCs!$A$1:$A$36, RANDBETWEEN(1, COUNTA(DBCs!$A$1:$A$36))))</f>
        <v>601</v>
      </c>
      <c r="E541">
        <f ca="1">IF(fake_dataset[[#This Row],[dbc_switch]]=1,IF(RAND()&lt;Blad1!$B$1,1,0),IF(RAND()&lt;Blad1!$B$4,1,0))</f>
        <v>0</v>
      </c>
      <c r="F541">
        <f ca="1">IF(fake_dataset[[#This Row],[dbc_diagnosis_code]]=fake_dataset[[#This Row],[corrected_dbc]],0,1)</f>
        <v>0</v>
      </c>
      <c r="G541" t="str" cm="1">
        <f t="array" aca="1" ref="G541" ca="1">INDEX('explanations '!$A$1:$A$19, RANDBETWEEN(1, COUNTA('explanations '!$A$1:$A$19)))</f>
        <v>De huidige diagnose is nog steeds relevant, maar hypertrofische cardiomyopathie is toegevoegd als leidende diagnose, wat een codewijziging nodig maakt.</v>
      </c>
      <c r="H541">
        <v>5</v>
      </c>
      <c r="I541">
        <v>180</v>
      </c>
      <c r="J541">
        <v>83</v>
      </c>
      <c r="K541">
        <v>21809</v>
      </c>
      <c r="L541" t="s">
        <v>31</v>
      </c>
      <c r="M541" t="s">
        <v>38</v>
      </c>
      <c r="N541">
        <v>5</v>
      </c>
      <c r="O541">
        <v>2</v>
      </c>
      <c r="P541" cm="1">
        <f t="array" aca="1" ref="P541" ca="1">INDEX({1;1;1;1;1;2;2;2;2;2;3;3;3;3;4;4;4;5;5;6;6;7;8;9;10}, RANDBETWEEN(1, 25))</f>
        <v>3</v>
      </c>
      <c r="Q541">
        <v>4</v>
      </c>
      <c r="R541">
        <f ca="1">IF(fake_dataset[[#This Row],[count_score]]&gt;3,1,0)</f>
        <v>0</v>
      </c>
      <c r="S541" s="2">
        <v>45353.722303240742</v>
      </c>
      <c r="T541" s="1">
        <v>45125</v>
      </c>
      <c r="U541" s="1">
        <v>45353</v>
      </c>
      <c r="V541" t="s">
        <v>33</v>
      </c>
      <c r="W541" t="s">
        <v>30</v>
      </c>
      <c r="X541" s="1" t="str">
        <f t="shared" ca="1" si="48"/>
        <v/>
      </c>
      <c r="Y541" s="1" t="str">
        <f t="shared" ca="1" si="49"/>
        <v/>
      </c>
      <c r="Z541" s="1" t="str">
        <f t="shared" ca="1" si="50"/>
        <v/>
      </c>
      <c r="AA541" s="1" t="str">
        <f t="shared" ca="1" si="51"/>
        <v/>
      </c>
      <c r="AB541" s="1" t="str">
        <f t="shared" ca="1" si="52"/>
        <v/>
      </c>
      <c r="AC541" s="1">
        <f t="shared" ca="1" si="53"/>
        <v>45050</v>
      </c>
      <c r="AD541" s="1">
        <v>45062</v>
      </c>
      <c r="AE541">
        <v>-287</v>
      </c>
      <c r="AF541">
        <f ca="1">IF(fake_dataset[[#This Row],[full]]=1,RANDBETWEEN(200,500),RANDBETWEEN(-50,250))</f>
        <v>55</v>
      </c>
    </row>
    <row r="542" spans="1:32" x14ac:dyDescent="0.35">
      <c r="A542" t="str" cm="1">
        <f t="array" aca="1" ref="A54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42" cm="1">
        <f t="array" aca="1" ref="B542" ca="1">INDEX(DBCs!$A$1:$A$36, RANDBETWEEN(1, COUNT(DBCs!$A$1:$A$36)))</f>
        <v>909</v>
      </c>
      <c r="C542" s="1">
        <v>45177</v>
      </c>
      <c r="D542" cm="1">
        <f t="array" aca="1" ref="D542" ca="1">IF(RAND() &lt;= 0.8, fake_dataset[[#This Row],[dbc_diagnosis_code]], INDEX(DBCs!$A$1:$A$36, RANDBETWEEN(1, COUNTA(DBCs!$A$1:$A$36))))</f>
        <v>909</v>
      </c>
      <c r="E542">
        <f ca="1">IF(fake_dataset[[#This Row],[dbc_switch]]=1,IF(RAND()&lt;Blad1!$B$1,1,0),IF(RAND()&lt;Blad1!$B$4,1,0))</f>
        <v>1</v>
      </c>
      <c r="F542">
        <f ca="1">IF(fake_dataset[[#This Row],[dbc_diagnosis_code]]=fake_dataset[[#This Row],[corrected_dbc]],0,1)</f>
        <v>0</v>
      </c>
      <c r="G542" t="str" cm="1">
        <f t="array" aca="1" ref="G542" ca="1">INDEX('explanations '!$A$1:$A$19, RANDBETWEEN(1, COUNTA('explanations '!$A$1:$A$19)))</f>
        <v>De huidige code weerspiegelt niet de nieuwe diagnose pericarditis, die nu de leidende diagnose is.</v>
      </c>
      <c r="H542">
        <v>1</v>
      </c>
      <c r="I542">
        <v>188</v>
      </c>
      <c r="J542">
        <v>77</v>
      </c>
      <c r="K542">
        <v>80580</v>
      </c>
      <c r="L542" t="s">
        <v>35</v>
      </c>
      <c r="M542" t="s">
        <v>36</v>
      </c>
      <c r="N542">
        <v>7</v>
      </c>
      <c r="O542">
        <v>4</v>
      </c>
      <c r="P542" cm="1">
        <f t="array" aca="1" ref="P542" ca="1">INDEX({1;1;1;1;1;2;2;2;2;2;3;3;3;3;4;4;4;5;5;6;6;7;8;9;10}, RANDBETWEEN(1, 25))</f>
        <v>3</v>
      </c>
      <c r="Q542">
        <v>6</v>
      </c>
      <c r="R542">
        <f ca="1">IF(fake_dataset[[#This Row],[count_score]]&gt;3,1,0)</f>
        <v>0</v>
      </c>
      <c r="S542" s="2">
        <v>45275.974178240744</v>
      </c>
      <c r="T542" s="1">
        <v>45154</v>
      </c>
      <c r="U542" s="1">
        <v>45358</v>
      </c>
      <c r="V542" t="s">
        <v>39</v>
      </c>
      <c r="W542" t="s">
        <v>34</v>
      </c>
      <c r="X542" s="1" t="str">
        <f t="shared" ca="1" si="48"/>
        <v/>
      </c>
      <c r="Y542" s="1" t="str">
        <f t="shared" ca="1" si="49"/>
        <v/>
      </c>
      <c r="Z542" s="1" t="str">
        <f t="shared" ca="1" si="50"/>
        <v/>
      </c>
      <c r="AA542" s="1" t="str">
        <f t="shared" ca="1" si="51"/>
        <v/>
      </c>
      <c r="AB542" s="1" t="str">
        <f t="shared" ca="1" si="52"/>
        <v/>
      </c>
      <c r="AC542" s="1" t="str">
        <f t="shared" ca="1" si="53"/>
        <v/>
      </c>
      <c r="AD542" s="1">
        <v>45337</v>
      </c>
      <c r="AE542">
        <v>233</v>
      </c>
      <c r="AF542">
        <f ca="1">IF(fake_dataset[[#This Row],[full]]=1,RANDBETWEEN(200,500),RANDBETWEEN(-50,250))</f>
        <v>97</v>
      </c>
    </row>
    <row r="543" spans="1:32" x14ac:dyDescent="0.35">
      <c r="A543" t="str" cm="1">
        <f t="array" aca="1" ref="A54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43" cm="1">
        <f t="array" aca="1" ref="B543" ca="1">INDEX(DBCs!$A$1:$A$36, RANDBETWEEN(1, COUNT(DBCs!$A$1:$A$36)))</f>
        <v>602</v>
      </c>
      <c r="C543" s="1">
        <v>45162</v>
      </c>
      <c r="D543" cm="1">
        <f t="array" aca="1" ref="D543" ca="1">IF(RAND() &lt;= 0.8, fake_dataset[[#This Row],[dbc_diagnosis_code]], INDEX(DBCs!$A$1:$A$36, RANDBETWEEN(1, COUNTA(DBCs!$A$1:$A$36))))</f>
        <v>602</v>
      </c>
      <c r="E543">
        <f ca="1">IF(fake_dataset[[#This Row],[dbc_switch]]=1,IF(RAND()&lt;Blad1!$B$1,1,0),IF(RAND()&lt;Blad1!$B$4,1,0))</f>
        <v>1</v>
      </c>
      <c r="F543">
        <f ca="1">IF(fake_dataset[[#This Row],[dbc_diagnosis_code]]=fake_dataset[[#This Row],[corrected_dbc]],0,1)</f>
        <v>0</v>
      </c>
      <c r="G543" t="str" cm="1">
        <f t="array" aca="1" ref="G543" ca="1">INDEX('explanations '!$A$1:$A$19, RANDBETWEEN(1, COUNTA('explanations '!$A$1:$A$19)))</f>
        <v>De huidige code dekt niet de nieuwe diagnose mitralisklepinsufficiëntie, die nu de belangrijkste diagnose is.</v>
      </c>
      <c r="H543">
        <v>1</v>
      </c>
      <c r="I543">
        <v>194</v>
      </c>
      <c r="J543">
        <v>44</v>
      </c>
      <c r="K543">
        <v>18785</v>
      </c>
      <c r="L543" t="s">
        <v>31</v>
      </c>
      <c r="M543" t="s">
        <v>38</v>
      </c>
      <c r="N543">
        <v>1</v>
      </c>
      <c r="O543">
        <v>10</v>
      </c>
      <c r="P543" cm="1">
        <f t="array" aca="1" ref="P543" ca="1">INDEX({1;1;1;1;1;2;2;2;2;2;3;3;3;3;4;4;4;5;5;6;6;7;8;9;10}, RANDBETWEEN(1, 25))</f>
        <v>9</v>
      </c>
      <c r="Q543">
        <v>2</v>
      </c>
      <c r="R543">
        <f ca="1">IF(fake_dataset[[#This Row],[count_score]]&gt;3,1,0)</f>
        <v>1</v>
      </c>
      <c r="S543" s="2">
        <v>45415.794259259259</v>
      </c>
      <c r="T543" s="1">
        <v>45303</v>
      </c>
      <c r="U543" s="1">
        <v>45070</v>
      </c>
      <c r="V543" t="s">
        <v>33</v>
      </c>
      <c r="W543" t="s">
        <v>30</v>
      </c>
      <c r="X543" s="1">
        <f t="shared" ca="1" si="48"/>
        <v>45157</v>
      </c>
      <c r="Y543" s="1" t="str">
        <f t="shared" ca="1" si="49"/>
        <v/>
      </c>
      <c r="Z543" s="1" t="str">
        <f t="shared" ca="1" si="50"/>
        <v/>
      </c>
      <c r="AA543" s="1" t="str">
        <f t="shared" ca="1" si="51"/>
        <v/>
      </c>
      <c r="AB543" s="1" t="str">
        <f t="shared" ca="1" si="52"/>
        <v/>
      </c>
      <c r="AC543" s="1" t="str">
        <f t="shared" ca="1" si="53"/>
        <v/>
      </c>
      <c r="AD543" s="1">
        <v>45298</v>
      </c>
      <c r="AE543">
        <v>-283</v>
      </c>
      <c r="AF543">
        <f ca="1">IF(fake_dataset[[#This Row],[full]]=1,RANDBETWEEN(200,500),RANDBETWEEN(-50,250))</f>
        <v>215</v>
      </c>
    </row>
    <row r="544" spans="1:32" x14ac:dyDescent="0.35">
      <c r="A544" t="str" cm="1">
        <f t="array" aca="1" ref="A54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44" cm="1">
        <f t="array" aca="1" ref="B544" ca="1">INDEX(DBCs!$A$1:$A$36, RANDBETWEEN(1, COUNT(DBCs!$A$1:$A$36)))</f>
        <v>806</v>
      </c>
      <c r="C544" s="1">
        <v>45314</v>
      </c>
      <c r="D544" cm="1">
        <f t="array" aca="1" ref="D544" ca="1">IF(RAND() &lt;= 0.8, fake_dataset[[#This Row],[dbc_diagnosis_code]], INDEX(DBCs!$A$1:$A$36, RANDBETWEEN(1, COUNTA(DBCs!$A$1:$A$36))))</f>
        <v>702</v>
      </c>
      <c r="E544">
        <f ca="1">IF(fake_dataset[[#This Row],[dbc_switch]]=1,IF(RAND()&lt;Blad1!$B$1,1,0),IF(RAND()&lt;Blad1!$B$4,1,0))</f>
        <v>1</v>
      </c>
      <c r="F544">
        <f ca="1">IF(fake_dataset[[#This Row],[dbc_diagnosis_code]]=fake_dataset[[#This Row],[corrected_dbc]],0,1)</f>
        <v>1</v>
      </c>
      <c r="G544" t="str" cm="1">
        <f t="array" aca="1" ref="G544" ca="1">INDEX('explanations '!$A$1:$A$19, RANDBETWEEN(1, COUNTA('explanations '!$A$1:$A$19)))</f>
        <v>De huidige code is niet langer accuraat aangezien de patiënt nu ook wordt behandeld voor pulmonale hypertensie, wat als de primaire diagnose moet worden gecodeerd.</v>
      </c>
      <c r="H544">
        <v>3</v>
      </c>
      <c r="I544">
        <v>183</v>
      </c>
      <c r="J544">
        <v>78</v>
      </c>
      <c r="K544">
        <v>30439</v>
      </c>
      <c r="L544" t="s">
        <v>35</v>
      </c>
      <c r="M544" t="s">
        <v>36</v>
      </c>
      <c r="N544">
        <v>4</v>
      </c>
      <c r="O544">
        <v>3</v>
      </c>
      <c r="P544" cm="1">
        <f t="array" aca="1" ref="P544" ca="1">INDEX({1;1;1;1;1;2;2;2;2;2;3;3;3;3;4;4;4;5;5;6;6;7;8;9;10}, RANDBETWEEN(1, 25))</f>
        <v>8</v>
      </c>
      <c r="Q544">
        <v>3</v>
      </c>
      <c r="R544">
        <f ca="1">IF(fake_dataset[[#This Row],[count_score]]&gt;3,1,0)</f>
        <v>1</v>
      </c>
      <c r="S544" s="2">
        <v>45306.803796296299</v>
      </c>
      <c r="T544" s="1">
        <v>45419</v>
      </c>
      <c r="U544" s="1">
        <v>45341</v>
      </c>
      <c r="V544" t="s">
        <v>33</v>
      </c>
      <c r="W544" t="s">
        <v>34</v>
      </c>
      <c r="X544" s="1" t="str">
        <f t="shared" ca="1" si="48"/>
        <v/>
      </c>
      <c r="Y544" s="1" t="str">
        <f t="shared" ca="1" si="49"/>
        <v/>
      </c>
      <c r="Z544" s="1" t="str">
        <f t="shared" ca="1" si="50"/>
        <v/>
      </c>
      <c r="AA544" s="1" t="str">
        <f t="shared" ca="1" si="51"/>
        <v/>
      </c>
      <c r="AB544" s="1" t="str">
        <f t="shared" ca="1" si="52"/>
        <v/>
      </c>
      <c r="AC544" s="1" t="str">
        <f t="shared" ca="1" si="53"/>
        <v/>
      </c>
      <c r="AD544" s="1">
        <v>45294</v>
      </c>
      <c r="AE544">
        <v>-40</v>
      </c>
      <c r="AF544">
        <f ca="1">IF(fake_dataset[[#This Row],[full]]=1,RANDBETWEEN(200,500),RANDBETWEEN(-50,250))</f>
        <v>476</v>
      </c>
    </row>
    <row r="545" spans="1:32" x14ac:dyDescent="0.35">
      <c r="A545" t="str" cm="1">
        <f t="array" aca="1" ref="A54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45" cm="1">
        <f t="array" aca="1" ref="B545" ca="1">INDEX(DBCs!$A$1:$A$36, RANDBETWEEN(1, COUNT(DBCs!$A$1:$A$36)))</f>
        <v>609</v>
      </c>
      <c r="C545" s="1">
        <v>45395</v>
      </c>
      <c r="D545" cm="1">
        <f t="array" aca="1" ref="D545" ca="1">IF(RAND() &lt;= 0.8, fake_dataset[[#This Row],[dbc_diagnosis_code]], INDEX(DBCs!$A$1:$A$36, RANDBETWEEN(1, COUNTA(DBCs!$A$1:$A$36))))</f>
        <v>609</v>
      </c>
      <c r="E545">
        <f ca="1">IF(fake_dataset[[#This Row],[dbc_switch]]=1,IF(RAND()&lt;Blad1!$B$1,1,0),IF(RAND()&lt;Blad1!$B$4,1,0))</f>
        <v>0</v>
      </c>
      <c r="F545">
        <f ca="1">IF(fake_dataset[[#This Row],[dbc_diagnosis_code]]=fake_dataset[[#This Row],[corrected_dbc]],0,1)</f>
        <v>0</v>
      </c>
      <c r="G545" t="str" cm="1">
        <f t="array" aca="1" ref="G545" ca="1">INDEX('explanations '!$A$1:$A$19, RANDBETWEEN(1, COUNTA('explanations '!$A$1:$A$19)))</f>
        <v>De huidige diagnose blijft belangrijk, maar de patiënt wordt nu ook behandeld voor congestief hartfalen, wat een herziene code vereist.</v>
      </c>
      <c r="H545">
        <v>5</v>
      </c>
      <c r="I545">
        <v>185</v>
      </c>
      <c r="J545">
        <v>34</v>
      </c>
      <c r="K545">
        <v>18848</v>
      </c>
      <c r="L545" t="s">
        <v>35</v>
      </c>
      <c r="M545" t="s">
        <v>36</v>
      </c>
      <c r="N545">
        <v>10</v>
      </c>
      <c r="O545">
        <v>1</v>
      </c>
      <c r="P545" cm="1">
        <f t="array" aca="1" ref="P545" ca="1">INDEX({1;1;1;1;1;2;2;2;2;2;3;3;3;3;4;4;4;5;5;6;6;7;8;9;10}, RANDBETWEEN(1, 25))</f>
        <v>9</v>
      </c>
      <c r="Q545">
        <v>8</v>
      </c>
      <c r="R545">
        <f ca="1">IF(fake_dataset[[#This Row],[count_score]]&gt;3,1,0)</f>
        <v>1</v>
      </c>
      <c r="S545" s="2">
        <v>45379.510023148148</v>
      </c>
      <c r="T545" s="1">
        <v>45263</v>
      </c>
      <c r="U545" s="1">
        <v>45078</v>
      </c>
      <c r="V545" t="s">
        <v>39</v>
      </c>
      <c r="W545" t="s">
        <v>34</v>
      </c>
      <c r="X545" s="1" t="str">
        <f t="shared" ca="1" si="48"/>
        <v/>
      </c>
      <c r="Y545" s="1" t="str">
        <f t="shared" ca="1" si="49"/>
        <v/>
      </c>
      <c r="Z545" s="1" t="str">
        <f t="shared" ca="1" si="50"/>
        <v/>
      </c>
      <c r="AA545" s="1" t="str">
        <f t="shared" ca="1" si="51"/>
        <v/>
      </c>
      <c r="AB545" s="1" t="str">
        <f t="shared" ca="1" si="52"/>
        <v/>
      </c>
      <c r="AC545" s="1" t="str">
        <f t="shared" ca="1" si="53"/>
        <v/>
      </c>
      <c r="AD545" s="1">
        <v>45087</v>
      </c>
      <c r="AE545">
        <v>181</v>
      </c>
      <c r="AF545">
        <f ca="1">IF(fake_dataset[[#This Row],[full]]=1,RANDBETWEEN(200,500),RANDBETWEEN(-50,250))</f>
        <v>276</v>
      </c>
    </row>
    <row r="546" spans="1:32" x14ac:dyDescent="0.35">
      <c r="A546" t="str" cm="1">
        <f t="array" aca="1" ref="A54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46" cm="1">
        <f t="array" aca="1" ref="B546" ca="1">INDEX(DBCs!$A$1:$A$36, RANDBETWEEN(1, COUNT(DBCs!$A$1:$A$36)))</f>
        <v>203</v>
      </c>
      <c r="C546" s="1">
        <v>45070</v>
      </c>
      <c r="D546" cm="1">
        <f t="array" aca="1" ref="D546" ca="1">IF(RAND() &lt;= 0.8, fake_dataset[[#This Row],[dbc_diagnosis_code]], INDEX(DBCs!$A$1:$A$36, RANDBETWEEN(1, COUNTA(DBCs!$A$1:$A$36))))</f>
        <v>822</v>
      </c>
      <c r="E546">
        <f ca="1">IF(fake_dataset[[#This Row],[dbc_switch]]=1,IF(RAND()&lt;Blad1!$B$1,1,0),IF(RAND()&lt;Blad1!$B$4,1,0))</f>
        <v>1</v>
      </c>
      <c r="F546">
        <f ca="1">IF(fake_dataset[[#This Row],[dbc_diagnosis_code]]=fake_dataset[[#This Row],[corrected_dbc]],0,1)</f>
        <v>1</v>
      </c>
      <c r="G546" t="str" cm="1">
        <f t="array" aca="1" ref="G546" ca="1">INDEX('explanations '!$A$1:$A$19, RANDBETWEEN(1, COUNTA('explanations '!$A$1:$A$19)))</f>
        <v>De huidige diagnose blijft een van de hoofddiagnosen, maar de patiënt ondergaat nu ook behandeling voor pericarditis, waardoor een herziene code vereist is.</v>
      </c>
      <c r="H546">
        <v>9</v>
      </c>
      <c r="I546">
        <v>186</v>
      </c>
      <c r="J546">
        <v>61</v>
      </c>
      <c r="K546">
        <v>72055</v>
      </c>
      <c r="L546" t="s">
        <v>40</v>
      </c>
      <c r="M546" t="s">
        <v>32</v>
      </c>
      <c r="N546">
        <v>3</v>
      </c>
      <c r="O546">
        <v>9</v>
      </c>
      <c r="P546" cm="1">
        <f t="array" aca="1" ref="P546" ca="1">INDEX({1;1;1;1;1;2;2;2;2;2;3;3;3;3;4;4;4;5;5;6;6;7;8;9;10}, RANDBETWEEN(1, 25))</f>
        <v>4</v>
      </c>
      <c r="Q546">
        <v>5</v>
      </c>
      <c r="R546">
        <f ca="1">IF(fake_dataset[[#This Row],[count_score]]&gt;3,1,0)</f>
        <v>1</v>
      </c>
      <c r="S546" s="2">
        <v>45396.296412037038</v>
      </c>
      <c r="T546" s="1">
        <v>45236</v>
      </c>
      <c r="U546" s="1">
        <v>45198</v>
      </c>
      <c r="V546" t="s">
        <v>33</v>
      </c>
      <c r="W546" t="s">
        <v>30</v>
      </c>
      <c r="X546" s="1" t="str">
        <f t="shared" ca="1" si="48"/>
        <v/>
      </c>
      <c r="Y546" s="1" t="str">
        <f t="shared" ca="1" si="49"/>
        <v/>
      </c>
      <c r="Z546" s="1" t="str">
        <f t="shared" ca="1" si="50"/>
        <v/>
      </c>
      <c r="AA546" s="1" t="str">
        <f t="shared" ca="1" si="51"/>
        <v/>
      </c>
      <c r="AB546" s="1" t="str">
        <f t="shared" ca="1" si="52"/>
        <v/>
      </c>
      <c r="AC546" s="1" t="str">
        <f t="shared" ca="1" si="53"/>
        <v/>
      </c>
      <c r="AD546" s="1">
        <v>45219</v>
      </c>
      <c r="AE546">
        <v>-131</v>
      </c>
      <c r="AF546">
        <f ca="1">IF(fake_dataset[[#This Row],[full]]=1,RANDBETWEEN(200,500),RANDBETWEEN(-50,250))</f>
        <v>432</v>
      </c>
    </row>
    <row r="547" spans="1:32" x14ac:dyDescent="0.35">
      <c r="A547" t="str" cm="1">
        <f t="array" aca="1" ref="A54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47" cm="1">
        <f t="array" aca="1" ref="B547" ca="1">INDEX(DBCs!$A$1:$A$36, RANDBETWEEN(1, COUNT(DBCs!$A$1:$A$36)))</f>
        <v>803</v>
      </c>
      <c r="C547" s="1">
        <v>45119</v>
      </c>
      <c r="D547" cm="1">
        <f t="array" aca="1" ref="D547" ca="1">IF(RAND() &lt;= 0.8, fake_dataset[[#This Row],[dbc_diagnosis_code]], INDEX(DBCs!$A$1:$A$36, RANDBETWEEN(1, COUNTA(DBCs!$A$1:$A$36))))</f>
        <v>203</v>
      </c>
      <c r="E547">
        <f ca="1">IF(fake_dataset[[#This Row],[dbc_switch]]=1,IF(RAND()&lt;Blad1!$B$1,1,0),IF(RAND()&lt;Blad1!$B$4,1,0))</f>
        <v>1</v>
      </c>
      <c r="F547">
        <f ca="1">IF(fake_dataset[[#This Row],[dbc_diagnosis_code]]=fake_dataset[[#This Row],[corrected_dbc]],0,1)</f>
        <v>1</v>
      </c>
      <c r="G547" t="str" cm="1">
        <f t="array" aca="1" ref="G547" ca="1">INDEX('explanations '!$A$1:$A$19, RANDBETWEEN(1, COUNTA('explanations '!$A$1:$A$19)))</f>
        <v>De huidige code is niet meer adequaat omdat de patiënt nu behandeld wordt voor eindstadium hartfalen, wat als de leidende diagnose moet worden beschouwd.</v>
      </c>
      <c r="H547">
        <v>6</v>
      </c>
      <c r="I547">
        <v>155</v>
      </c>
      <c r="J547">
        <v>31</v>
      </c>
      <c r="K547">
        <v>76000</v>
      </c>
      <c r="L547" t="s">
        <v>31</v>
      </c>
      <c r="M547" t="s">
        <v>32</v>
      </c>
      <c r="N547">
        <v>9</v>
      </c>
      <c r="O547">
        <v>4</v>
      </c>
      <c r="P547" cm="1">
        <f t="array" aca="1" ref="P547" ca="1">INDEX({1;1;1;1;1;2;2;2;2;2;3;3;3;3;4;4;4;5;5;6;6;7;8;9;10}, RANDBETWEEN(1, 25))</f>
        <v>3</v>
      </c>
      <c r="Q547">
        <v>8</v>
      </c>
      <c r="R547">
        <f ca="1">IF(fake_dataset[[#This Row],[count_score]]&gt;3,1,0)</f>
        <v>0</v>
      </c>
      <c r="S547" s="2">
        <v>45398.576064814813</v>
      </c>
      <c r="T547" s="1">
        <v>45404</v>
      </c>
      <c r="U547" s="1">
        <v>45177</v>
      </c>
      <c r="V547" t="s">
        <v>33</v>
      </c>
      <c r="W547" t="s">
        <v>34</v>
      </c>
      <c r="X547" s="1" t="str">
        <f t="shared" ca="1" si="48"/>
        <v/>
      </c>
      <c r="Y547" s="1" t="str">
        <f t="shared" ca="1" si="49"/>
        <v/>
      </c>
      <c r="Z547" s="1">
        <f t="shared" ca="1" si="50"/>
        <v>45114</v>
      </c>
      <c r="AA547" s="1" t="str">
        <f t="shared" ca="1" si="51"/>
        <v/>
      </c>
      <c r="AB547" s="1" t="str">
        <f t="shared" ca="1" si="52"/>
        <v/>
      </c>
      <c r="AC547" s="1">
        <f t="shared" ca="1" si="53"/>
        <v>45114</v>
      </c>
      <c r="AD547" s="1">
        <v>45126</v>
      </c>
      <c r="AE547">
        <v>342</v>
      </c>
      <c r="AF547">
        <f ca="1">IF(fake_dataset[[#This Row],[full]]=1,RANDBETWEEN(200,500),RANDBETWEEN(-50,250))</f>
        <v>188</v>
      </c>
    </row>
    <row r="548" spans="1:32" x14ac:dyDescent="0.35">
      <c r="A548" t="str" cm="1">
        <f t="array" aca="1" ref="A54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48" cm="1">
        <f t="array" aca="1" ref="B548" ca="1">INDEX(DBCs!$A$1:$A$36, RANDBETWEEN(1, COUNT(DBCs!$A$1:$A$36)))</f>
        <v>509</v>
      </c>
      <c r="C548" s="1">
        <v>45301</v>
      </c>
      <c r="D548" cm="1">
        <f t="array" aca="1" ref="D548" ca="1">IF(RAND() &lt;= 0.8, fake_dataset[[#This Row],[dbc_diagnosis_code]], INDEX(DBCs!$A$1:$A$36, RANDBETWEEN(1, COUNTA(DBCs!$A$1:$A$36))))</f>
        <v>509</v>
      </c>
      <c r="E548">
        <f ca="1">IF(fake_dataset[[#This Row],[dbc_switch]]=1,IF(RAND()&lt;Blad1!$B$1,1,0),IF(RAND()&lt;Blad1!$B$4,1,0))</f>
        <v>0</v>
      </c>
      <c r="F548">
        <f ca="1">IF(fake_dataset[[#This Row],[dbc_diagnosis_code]]=fake_dataset[[#This Row],[corrected_dbc]],0,1)</f>
        <v>0</v>
      </c>
      <c r="G548" t="str" cm="1">
        <f t="array" aca="1" ref="G548" ca="1">INDEX('explanations '!$A$1:$A$19, RANDBETWEEN(1, COUNTA('explanations '!$A$1:$A$19)))</f>
        <v>De huidige code dekt niet de nieuwe diagnose mitralisklepinsufficiëntie, die nu de belangrijkste diagnose is.</v>
      </c>
      <c r="H548">
        <v>9</v>
      </c>
      <c r="I548">
        <v>197</v>
      </c>
      <c r="J548">
        <v>57</v>
      </c>
      <c r="K548">
        <v>26599</v>
      </c>
      <c r="L548" t="s">
        <v>35</v>
      </c>
      <c r="M548" t="s">
        <v>32</v>
      </c>
      <c r="N548">
        <v>7</v>
      </c>
      <c r="O548">
        <v>3</v>
      </c>
      <c r="P548" cm="1">
        <f t="array" aca="1" ref="P548" ca="1">INDEX({1;1;1;1;1;2;2;2;2;2;3;3;3;3;4;4;4;5;5;6;6;7;8;9;10}, RANDBETWEEN(1, 25))</f>
        <v>1</v>
      </c>
      <c r="Q548">
        <v>1</v>
      </c>
      <c r="R548">
        <f ca="1">IF(fake_dataset[[#This Row],[count_score]]&gt;3,1,0)</f>
        <v>0</v>
      </c>
      <c r="S548" s="2">
        <v>45155.757789351854</v>
      </c>
      <c r="T548" s="1">
        <v>45287</v>
      </c>
      <c r="U548" s="1">
        <v>45258</v>
      </c>
      <c r="V548" t="s">
        <v>37</v>
      </c>
      <c r="W548" t="s">
        <v>30</v>
      </c>
      <c r="X548" s="1" t="str">
        <f t="shared" ca="1" si="48"/>
        <v/>
      </c>
      <c r="Y548" s="1" t="str">
        <f t="shared" ca="1" si="49"/>
        <v/>
      </c>
      <c r="Z548" s="1">
        <f t="shared" ca="1" si="50"/>
        <v>45296</v>
      </c>
      <c r="AA548" s="1" t="str">
        <f t="shared" ca="1" si="51"/>
        <v/>
      </c>
      <c r="AB548" s="1">
        <f t="shared" ca="1" si="52"/>
        <v>45296</v>
      </c>
      <c r="AC548" s="1" t="str">
        <f t="shared" ca="1" si="53"/>
        <v/>
      </c>
      <c r="AD548" s="1">
        <v>45203</v>
      </c>
      <c r="AE548">
        <v>-290</v>
      </c>
      <c r="AF548">
        <f ca="1">IF(fake_dataset[[#This Row],[full]]=1,RANDBETWEEN(200,500),RANDBETWEEN(-50,250))</f>
        <v>94</v>
      </c>
    </row>
    <row r="549" spans="1:32" x14ac:dyDescent="0.35">
      <c r="A549" t="str" cm="1">
        <f t="array" aca="1" ref="A54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49" cm="1">
        <f t="array" aca="1" ref="B549" ca="1">INDEX(DBCs!$A$1:$A$36, RANDBETWEEN(1, COUNT(DBCs!$A$1:$A$36)))</f>
        <v>822</v>
      </c>
      <c r="C549" s="1">
        <v>45378</v>
      </c>
      <c r="D549" cm="1">
        <f t="array" aca="1" ref="D549" ca="1">IF(RAND() &lt;= 0.8, fake_dataset[[#This Row],[dbc_diagnosis_code]], INDEX(DBCs!$A$1:$A$36, RANDBETWEEN(1, COUNTA(DBCs!$A$1:$A$36))))</f>
        <v>822</v>
      </c>
      <c r="E549">
        <f ca="1">IF(fake_dataset[[#This Row],[dbc_switch]]=1,IF(RAND()&lt;Blad1!$B$1,1,0),IF(RAND()&lt;Blad1!$B$4,1,0))</f>
        <v>0</v>
      </c>
      <c r="F549">
        <f ca="1">IF(fake_dataset[[#This Row],[dbc_diagnosis_code]]=fake_dataset[[#This Row],[corrected_dbc]],0,1)</f>
        <v>0</v>
      </c>
      <c r="G549" t="str" cm="1">
        <f t="array" aca="1" ref="G549" ca="1">INDEX('explanations '!$A$1:$A$19, RANDBETWEEN(1, COUNTA('explanations '!$A$1:$A$19)))</f>
        <v>De huidige code is niet langer accuraat aangezien de patiënt nu ook wordt behandeld voor pulmonale hypertensie, wat als de primaire diagnose moet worden gecodeerd.</v>
      </c>
      <c r="H549">
        <v>10</v>
      </c>
      <c r="I549">
        <v>186</v>
      </c>
      <c r="J549">
        <v>71</v>
      </c>
      <c r="K549">
        <v>81240</v>
      </c>
      <c r="L549" t="s">
        <v>35</v>
      </c>
      <c r="M549" t="s">
        <v>38</v>
      </c>
      <c r="N549">
        <v>10</v>
      </c>
      <c r="O549">
        <v>4</v>
      </c>
      <c r="P549" cm="1">
        <f t="array" aca="1" ref="P549" ca="1">INDEX({1;1;1;1;1;2;2;2;2;2;3;3;3;3;4;4;4;5;5;6;6;7;8;9;10}, RANDBETWEEN(1, 25))</f>
        <v>2</v>
      </c>
      <c r="Q549">
        <v>4</v>
      </c>
      <c r="R549">
        <f ca="1">IF(fake_dataset[[#This Row],[count_score]]&gt;3,1,0)</f>
        <v>0</v>
      </c>
      <c r="S549" s="2">
        <v>45418.666956018518</v>
      </c>
      <c r="T549" s="1">
        <v>45287</v>
      </c>
      <c r="U549" s="1">
        <v>45256</v>
      </c>
      <c r="V549" t="s">
        <v>33</v>
      </c>
      <c r="W549" t="s">
        <v>34</v>
      </c>
      <c r="X549" s="1" t="str">
        <f t="shared" ca="1" si="48"/>
        <v/>
      </c>
      <c r="Y549" s="1" t="str">
        <f t="shared" ca="1" si="49"/>
        <v/>
      </c>
      <c r="Z549" s="1" t="str">
        <f t="shared" ca="1" si="50"/>
        <v/>
      </c>
      <c r="AA549" s="1" t="str">
        <f t="shared" ca="1" si="51"/>
        <v/>
      </c>
      <c r="AB549" s="1" t="str">
        <f t="shared" ca="1" si="52"/>
        <v/>
      </c>
      <c r="AC549" s="1" t="str">
        <f t="shared" ca="1" si="53"/>
        <v/>
      </c>
      <c r="AD549" s="1">
        <v>45265</v>
      </c>
      <c r="AE549">
        <v>22</v>
      </c>
      <c r="AF549">
        <f ca="1">IF(fake_dataset[[#This Row],[full]]=1,RANDBETWEEN(200,500),RANDBETWEEN(-50,250))</f>
        <v>200</v>
      </c>
    </row>
    <row r="550" spans="1:32" x14ac:dyDescent="0.35">
      <c r="A550" t="str" cm="1">
        <f t="array" aca="1" ref="A55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50" cm="1">
        <f t="array" aca="1" ref="B550" ca="1">INDEX(DBCs!$A$1:$A$36, RANDBETWEEN(1, COUNT(DBCs!$A$1:$A$36)))</f>
        <v>402</v>
      </c>
      <c r="C550" s="1">
        <v>45223</v>
      </c>
      <c r="D550" cm="1">
        <f t="array" aca="1" ref="D550" ca="1">IF(RAND() &lt;= 0.8, fake_dataset[[#This Row],[dbc_diagnosis_code]], INDEX(DBCs!$A$1:$A$36, RANDBETWEEN(1, COUNTA(DBCs!$A$1:$A$36))))</f>
        <v>402</v>
      </c>
      <c r="E550">
        <f ca="1">IF(fake_dataset[[#This Row],[dbc_switch]]=1,IF(RAND()&lt;Blad1!$B$1,1,0),IF(RAND()&lt;Blad1!$B$4,1,0))</f>
        <v>0</v>
      </c>
      <c r="F550">
        <f ca="1">IF(fake_dataset[[#This Row],[dbc_diagnosis_code]]=fake_dataset[[#This Row],[corrected_dbc]],0,1)</f>
        <v>0</v>
      </c>
      <c r="G550" t="str" cm="1">
        <f t="array" aca="1" ref="G550" ca="1">INDEX('explanations '!$A$1:$A$19, RANDBETWEEN(1, COUNTA('explanations '!$A$1:$A$19)))</f>
        <v>De huidige diagnose blijft een van de hoofddiagnosen, maar de patiënt ondergaat nu ook behandeling voor pericarditis, waardoor een herziene code vereist is.</v>
      </c>
      <c r="H550">
        <v>9</v>
      </c>
      <c r="I550">
        <v>196</v>
      </c>
      <c r="J550">
        <v>43</v>
      </c>
      <c r="K550">
        <v>79025</v>
      </c>
      <c r="L550" t="s">
        <v>40</v>
      </c>
      <c r="M550" t="s">
        <v>32</v>
      </c>
      <c r="N550">
        <v>7</v>
      </c>
      <c r="O550">
        <v>3</v>
      </c>
      <c r="P550" cm="1">
        <f t="array" aca="1" ref="P550" ca="1">INDEX({1;1;1;1;1;2;2;2;2;2;3;3;3;3;4;4;4;5;5;6;6;7;8;9;10}, RANDBETWEEN(1, 25))</f>
        <v>3</v>
      </c>
      <c r="Q550">
        <v>10</v>
      </c>
      <c r="R550">
        <f ca="1">IF(fake_dataset[[#This Row],[count_score]]&gt;3,1,0)</f>
        <v>0</v>
      </c>
      <c r="S550" s="2">
        <v>45211.906527777777</v>
      </c>
      <c r="T550" s="1">
        <v>45186</v>
      </c>
      <c r="U550" s="1">
        <v>45294</v>
      </c>
      <c r="V550" t="s">
        <v>39</v>
      </c>
      <c r="W550" t="s">
        <v>30</v>
      </c>
      <c r="X550" s="1" t="str">
        <f t="shared" ca="1" si="48"/>
        <v/>
      </c>
      <c r="Y550" s="1" t="str">
        <f t="shared" ca="1" si="49"/>
        <v/>
      </c>
      <c r="Z550" s="1" t="str">
        <f t="shared" ca="1" si="50"/>
        <v/>
      </c>
      <c r="AA550" s="1">
        <f t="shared" ca="1" si="51"/>
        <v>45218</v>
      </c>
      <c r="AB550" s="1">
        <f t="shared" ca="1" si="52"/>
        <v>45218</v>
      </c>
      <c r="AC550" s="1">
        <f t="shared" ca="1" si="53"/>
        <v>45218</v>
      </c>
      <c r="AD550" s="1">
        <v>45317</v>
      </c>
      <c r="AE550">
        <v>181</v>
      </c>
      <c r="AF550">
        <f ca="1">IF(fake_dataset[[#This Row],[full]]=1,RANDBETWEEN(200,500),RANDBETWEEN(-50,250))</f>
        <v>19</v>
      </c>
    </row>
    <row r="551" spans="1:32" x14ac:dyDescent="0.35">
      <c r="A551" t="str" cm="1">
        <f t="array" aca="1" ref="A55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51" cm="1">
        <f t="array" aca="1" ref="B551" ca="1">INDEX(DBCs!$A$1:$A$36, RANDBETWEEN(1, COUNT(DBCs!$A$1:$A$36)))</f>
        <v>601</v>
      </c>
      <c r="C551" s="1">
        <v>45372</v>
      </c>
      <c r="D551" cm="1">
        <f t="array" aca="1" ref="D551" ca="1">IF(RAND() &lt;= 0.8, fake_dataset[[#This Row],[dbc_diagnosis_code]], INDEX(DBCs!$A$1:$A$36, RANDBETWEEN(1, COUNTA(DBCs!$A$1:$A$36))))</f>
        <v>601</v>
      </c>
      <c r="E551">
        <f ca="1">IF(fake_dataset[[#This Row],[dbc_switch]]=1,IF(RAND()&lt;Blad1!$B$1,1,0),IF(RAND()&lt;Blad1!$B$4,1,0))</f>
        <v>0</v>
      </c>
      <c r="F551">
        <f ca="1">IF(fake_dataset[[#This Row],[dbc_diagnosis_code]]=fake_dataset[[#This Row],[corrected_dbc]],0,1)</f>
        <v>0</v>
      </c>
      <c r="G551" t="str" cm="1">
        <f t="array" aca="1" ref="G551" ca="1">INDEX('explanations '!$A$1:$A$19, RANDBETWEEN(1, COUNTA('explanations '!$A$1:$A$19)))</f>
        <v>De huidige code is niet toereikend omdat de nieuwe diagnose aorta-aneurysma nu de leidende diagnose is.</v>
      </c>
      <c r="H551">
        <v>8</v>
      </c>
      <c r="I551">
        <v>196</v>
      </c>
      <c r="J551">
        <v>22</v>
      </c>
      <c r="K551">
        <v>84410</v>
      </c>
      <c r="L551" t="s">
        <v>35</v>
      </c>
      <c r="M551" t="s">
        <v>36</v>
      </c>
      <c r="N551">
        <v>6</v>
      </c>
      <c r="O551">
        <v>1</v>
      </c>
      <c r="P551" cm="1">
        <f t="array" aca="1" ref="P551" ca="1">INDEX({1;1;1;1;1;2;2;2;2;2;3;3;3;3;4;4;4;5;5;6;6;7;8;9;10}, RANDBETWEEN(1, 25))</f>
        <v>4</v>
      </c>
      <c r="Q551">
        <v>10</v>
      </c>
      <c r="R551">
        <f ca="1">IF(fake_dataset[[#This Row],[count_score]]&gt;3,1,0)</f>
        <v>1</v>
      </c>
      <c r="S551" s="2">
        <v>45308.134270833332</v>
      </c>
      <c r="T551" s="1">
        <v>45398</v>
      </c>
      <c r="U551" s="1">
        <v>45378</v>
      </c>
      <c r="V551" t="s">
        <v>37</v>
      </c>
      <c r="W551" t="s">
        <v>34</v>
      </c>
      <c r="X551" s="1">
        <f t="shared" ca="1" si="48"/>
        <v>45367</v>
      </c>
      <c r="Y551" s="1" t="str">
        <f t="shared" ca="1" si="49"/>
        <v/>
      </c>
      <c r="Z551" s="1" t="str">
        <f t="shared" ca="1" si="50"/>
        <v/>
      </c>
      <c r="AA551" s="1" t="str">
        <f t="shared" ca="1" si="51"/>
        <v/>
      </c>
      <c r="AB551" s="1" t="str">
        <f t="shared" ca="1" si="52"/>
        <v/>
      </c>
      <c r="AC551" s="1" t="str">
        <f t="shared" ca="1" si="53"/>
        <v/>
      </c>
      <c r="AD551" s="1">
        <v>45306</v>
      </c>
      <c r="AE551">
        <v>-302</v>
      </c>
      <c r="AF551">
        <f ca="1">IF(fake_dataset[[#This Row],[full]]=1,RANDBETWEEN(200,500),RANDBETWEEN(-50,250))</f>
        <v>355</v>
      </c>
    </row>
    <row r="552" spans="1:32" x14ac:dyDescent="0.35">
      <c r="A552" t="str" cm="1">
        <f t="array" aca="1" ref="A55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52" cm="1">
        <f t="array" aca="1" ref="B552" ca="1">INDEX(DBCs!$A$1:$A$36, RANDBETWEEN(1, COUNT(DBCs!$A$1:$A$36)))</f>
        <v>302</v>
      </c>
      <c r="C552" s="1">
        <v>45121</v>
      </c>
      <c r="D552" cm="1">
        <f t="array" aca="1" ref="D552" ca="1">IF(RAND() &lt;= 0.8, fake_dataset[[#This Row],[dbc_diagnosis_code]], INDEX(DBCs!$A$1:$A$36, RANDBETWEEN(1, COUNTA(DBCs!$A$1:$A$36))))</f>
        <v>302</v>
      </c>
      <c r="E552">
        <f ca="1">IF(fake_dataset[[#This Row],[dbc_switch]]=1,IF(RAND()&lt;Blad1!$B$1,1,0),IF(RAND()&lt;Blad1!$B$4,1,0))</f>
        <v>0</v>
      </c>
      <c r="F552">
        <f ca="1">IF(fake_dataset[[#This Row],[dbc_diagnosis_code]]=fake_dataset[[#This Row],[corrected_dbc]],0,1)</f>
        <v>0</v>
      </c>
      <c r="G552" t="str" cm="1">
        <f t="array" aca="1" ref="G552" ca="1">INDEX('explanations '!$A$1:$A$19, RANDBETWEEN(1, COUNTA('explanations '!$A$1:$A$19)))</f>
        <v>De huidige code is niet langer accuraat aangezien de patiënt nu ook wordt behandeld voor pulmonale hypertensie, wat als de primaire diagnose moet worden gecodeerd.</v>
      </c>
      <c r="H552">
        <v>10</v>
      </c>
      <c r="I552">
        <v>175</v>
      </c>
      <c r="J552">
        <v>74</v>
      </c>
      <c r="K552">
        <v>24942</v>
      </c>
      <c r="L552" t="s">
        <v>35</v>
      </c>
      <c r="M552" t="s">
        <v>38</v>
      </c>
      <c r="N552">
        <v>4</v>
      </c>
      <c r="O552">
        <v>2</v>
      </c>
      <c r="P552" cm="1">
        <f t="array" aca="1" ref="P552" ca="1">INDEX({1;1;1;1;1;2;2;2;2;2;3;3;3;3;4;4;4;5;5;6;6;7;8;9;10}, RANDBETWEEN(1, 25))</f>
        <v>3</v>
      </c>
      <c r="Q552">
        <v>8</v>
      </c>
      <c r="R552">
        <f ca="1">IF(fake_dataset[[#This Row],[count_score]]&gt;3,1,0)</f>
        <v>0</v>
      </c>
      <c r="S552" s="2">
        <v>45360.52847222222</v>
      </c>
      <c r="T552" s="1">
        <v>45278</v>
      </c>
      <c r="U552" s="1">
        <v>45133</v>
      </c>
      <c r="V552" t="s">
        <v>37</v>
      </c>
      <c r="W552" t="s">
        <v>34</v>
      </c>
      <c r="X552" s="1">
        <f t="shared" ca="1" si="48"/>
        <v>45116</v>
      </c>
      <c r="Y552" s="1" t="str">
        <f t="shared" ca="1" si="49"/>
        <v/>
      </c>
      <c r="Z552" s="1" t="str">
        <f t="shared" ca="1" si="50"/>
        <v/>
      </c>
      <c r="AA552" s="1" t="str">
        <f t="shared" ca="1" si="51"/>
        <v/>
      </c>
      <c r="AB552" s="1" t="str">
        <f t="shared" ca="1" si="52"/>
        <v/>
      </c>
      <c r="AC552" s="1" t="str">
        <f t="shared" ca="1" si="53"/>
        <v/>
      </c>
      <c r="AD552" s="1">
        <v>45157</v>
      </c>
      <c r="AE552">
        <v>-88</v>
      </c>
      <c r="AF552">
        <f ca="1">IF(fake_dataset[[#This Row],[full]]=1,RANDBETWEEN(200,500),RANDBETWEEN(-50,250))</f>
        <v>36</v>
      </c>
    </row>
    <row r="553" spans="1:32" x14ac:dyDescent="0.35">
      <c r="A553" t="str" cm="1">
        <f t="array" aca="1" ref="A55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53" cm="1">
        <f t="array" aca="1" ref="B553" ca="1">INDEX(DBCs!$A$1:$A$36, RANDBETWEEN(1, COUNT(DBCs!$A$1:$A$36)))</f>
        <v>204</v>
      </c>
      <c r="C553" s="1">
        <v>45126</v>
      </c>
      <c r="D553" cm="1">
        <f t="array" aca="1" ref="D553" ca="1">IF(RAND() &lt;= 0.8, fake_dataset[[#This Row],[dbc_diagnosis_code]], INDEX(DBCs!$A$1:$A$36, RANDBETWEEN(1, COUNTA(DBCs!$A$1:$A$36))))</f>
        <v>204</v>
      </c>
      <c r="E553">
        <f ca="1">IF(fake_dataset[[#This Row],[dbc_switch]]=1,IF(RAND()&lt;Blad1!$B$1,1,0),IF(RAND()&lt;Blad1!$B$4,1,0))</f>
        <v>0</v>
      </c>
      <c r="F553">
        <f ca="1">IF(fake_dataset[[#This Row],[dbc_diagnosis_code]]=fake_dataset[[#This Row],[corrected_dbc]],0,1)</f>
        <v>0</v>
      </c>
      <c r="G553" t="str" cm="1">
        <f t="array" aca="1" ref="G553" ca="1">INDEX('explanations '!$A$1:$A$19, RANDBETWEEN(1, COUNTA('explanations '!$A$1:$A$19)))</f>
        <v>De huidige diagnose blijft een van de hoofddiagnosen, maar de patiënt ondergaat nu ook behandeling voor pericarditis, waardoor een herziene code vereist is.</v>
      </c>
      <c r="H553">
        <v>2</v>
      </c>
      <c r="I553">
        <v>161</v>
      </c>
      <c r="J553">
        <v>50</v>
      </c>
      <c r="K553">
        <v>33486</v>
      </c>
      <c r="L553" t="s">
        <v>40</v>
      </c>
      <c r="M553" t="s">
        <v>32</v>
      </c>
      <c r="N553">
        <v>3</v>
      </c>
      <c r="O553">
        <v>9</v>
      </c>
      <c r="P553" cm="1">
        <f t="array" aca="1" ref="P553" ca="1">INDEX({1;1;1;1;1;2;2;2;2;2;3;3;3;3;4;4;4;5;5;6;6;7;8;9;10}, RANDBETWEEN(1, 25))</f>
        <v>6</v>
      </c>
      <c r="Q553">
        <v>10</v>
      </c>
      <c r="R553">
        <f ca="1">IF(fake_dataset[[#This Row],[count_score]]&gt;3,1,0)</f>
        <v>1</v>
      </c>
      <c r="S553" s="2">
        <v>45416.657812500001</v>
      </c>
      <c r="T553" s="1">
        <v>45352</v>
      </c>
      <c r="U553" s="1">
        <v>45287</v>
      </c>
      <c r="V553" t="s">
        <v>37</v>
      </c>
      <c r="W553" t="s">
        <v>30</v>
      </c>
      <c r="X553" s="1" t="str">
        <f t="shared" ca="1" si="48"/>
        <v/>
      </c>
      <c r="Y553" s="1" t="str">
        <f t="shared" ca="1" si="49"/>
        <v/>
      </c>
      <c r="Z553" s="1" t="str">
        <f t="shared" ca="1" si="50"/>
        <v/>
      </c>
      <c r="AA553" s="1" t="str">
        <f t="shared" ca="1" si="51"/>
        <v/>
      </c>
      <c r="AB553" s="1" t="str">
        <f t="shared" ca="1" si="52"/>
        <v/>
      </c>
      <c r="AC553" s="1" t="str">
        <f t="shared" ca="1" si="53"/>
        <v/>
      </c>
      <c r="AD553" s="1">
        <v>45255</v>
      </c>
      <c r="AE553">
        <v>318</v>
      </c>
      <c r="AF553">
        <f ca="1">IF(fake_dataset[[#This Row],[full]]=1,RANDBETWEEN(200,500),RANDBETWEEN(-50,250))</f>
        <v>281</v>
      </c>
    </row>
    <row r="554" spans="1:32" x14ac:dyDescent="0.35">
      <c r="A554" t="str" cm="1">
        <f t="array" aca="1" ref="A55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54" cm="1">
        <f t="array" aca="1" ref="B554" ca="1">INDEX(DBCs!$A$1:$A$36, RANDBETWEEN(1, COUNT(DBCs!$A$1:$A$36)))</f>
        <v>807</v>
      </c>
      <c r="C554" s="1">
        <v>45378</v>
      </c>
      <c r="D554" cm="1">
        <f t="array" aca="1" ref="D554" ca="1">IF(RAND() &lt;= 0.8, fake_dataset[[#This Row],[dbc_diagnosis_code]], INDEX(DBCs!$A$1:$A$36, RANDBETWEEN(1, COUNTA(DBCs!$A$1:$A$36))))</f>
        <v>807</v>
      </c>
      <c r="E554">
        <f ca="1">IF(fake_dataset[[#This Row],[dbc_switch]]=1,IF(RAND()&lt;Blad1!$B$1,1,0),IF(RAND()&lt;Blad1!$B$4,1,0))</f>
        <v>0</v>
      </c>
      <c r="F554">
        <f ca="1">IF(fake_dataset[[#This Row],[dbc_diagnosis_code]]=fake_dataset[[#This Row],[corrected_dbc]],0,1)</f>
        <v>0</v>
      </c>
      <c r="G554" t="str" cm="1">
        <f t="array" aca="1" ref="G554" ca="1">INDEX('explanations '!$A$1:$A$19, RANDBETWEEN(1, COUNTA('explanations '!$A$1:$A$19)))</f>
        <v>De huidige code weerspiegelt niet de nieuwe diagnose pericarditis, die nu de leidende diagnose is.</v>
      </c>
      <c r="H554">
        <v>5</v>
      </c>
      <c r="I554">
        <v>158</v>
      </c>
      <c r="J554">
        <v>81</v>
      </c>
      <c r="K554">
        <v>80439</v>
      </c>
      <c r="L554" t="s">
        <v>35</v>
      </c>
      <c r="M554" t="s">
        <v>38</v>
      </c>
      <c r="N554">
        <v>9</v>
      </c>
      <c r="O554">
        <v>6</v>
      </c>
      <c r="P554" cm="1">
        <f t="array" aca="1" ref="P554" ca="1">INDEX({1;1;1;1;1;2;2;2;2;2;3;3;3;3;4;4;4;5;5;6;6;7;8;9;10}, RANDBETWEEN(1, 25))</f>
        <v>1</v>
      </c>
      <c r="Q554">
        <v>4</v>
      </c>
      <c r="R554">
        <f ca="1">IF(fake_dataset[[#This Row],[count_score]]&gt;3,1,0)</f>
        <v>0</v>
      </c>
      <c r="S554" s="2">
        <v>45403.766574074078</v>
      </c>
      <c r="T554" s="1">
        <v>45209</v>
      </c>
      <c r="U554" s="1">
        <v>45311</v>
      </c>
      <c r="V554" t="s">
        <v>37</v>
      </c>
      <c r="W554" t="s">
        <v>34</v>
      </c>
      <c r="X554" s="1">
        <f t="shared" ca="1" si="48"/>
        <v>45373</v>
      </c>
      <c r="Y554" s="1" t="str">
        <f t="shared" ca="1" si="49"/>
        <v/>
      </c>
      <c r="Z554" s="1" t="str">
        <f t="shared" ca="1" si="50"/>
        <v/>
      </c>
      <c r="AA554" s="1" t="str">
        <f t="shared" ca="1" si="51"/>
        <v/>
      </c>
      <c r="AB554" s="1" t="str">
        <f t="shared" ca="1" si="52"/>
        <v/>
      </c>
      <c r="AC554" s="1" t="str">
        <f t="shared" ca="1" si="53"/>
        <v/>
      </c>
      <c r="AD554" s="1">
        <v>45278</v>
      </c>
      <c r="AE554">
        <v>198</v>
      </c>
      <c r="AF554">
        <f ca="1">IF(fake_dataset[[#This Row],[full]]=1,RANDBETWEEN(200,500),RANDBETWEEN(-50,250))</f>
        <v>149</v>
      </c>
    </row>
    <row r="555" spans="1:32" x14ac:dyDescent="0.35">
      <c r="A555" t="str" cm="1">
        <f t="array" aca="1" ref="A55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55" cm="1">
        <f t="array" aca="1" ref="B555" ca="1">INDEX(DBCs!$A$1:$A$36, RANDBETWEEN(1, COUNT(DBCs!$A$1:$A$36)))</f>
        <v>810</v>
      </c>
      <c r="C555" s="1">
        <v>45216</v>
      </c>
      <c r="D555" cm="1">
        <f t="array" aca="1" ref="D555" ca="1">IF(RAND() &lt;= 0.8, fake_dataset[[#This Row],[dbc_diagnosis_code]], INDEX(DBCs!$A$1:$A$36, RANDBETWEEN(1, COUNTA(DBCs!$A$1:$A$36))))</f>
        <v>810</v>
      </c>
      <c r="E555">
        <f ca="1">IF(fake_dataset[[#This Row],[dbc_switch]]=1,IF(RAND()&lt;Blad1!$B$1,1,0),IF(RAND()&lt;Blad1!$B$4,1,0))</f>
        <v>0</v>
      </c>
      <c r="F555">
        <f ca="1">IF(fake_dataset[[#This Row],[dbc_diagnosis_code]]=fake_dataset[[#This Row],[corrected_dbc]],0,1)</f>
        <v>0</v>
      </c>
      <c r="G555" t="str" cm="1">
        <f t="array" aca="1" ref="G555" ca="1">INDEX('explanations '!$A$1:$A$19, RANDBETWEEN(1, COUNTA('explanations '!$A$1:$A$19)))</f>
        <v>De huidige code dekt niet de nieuwe diagnose mitralisklepinsufficiëntie, die nu de belangrijkste diagnose is.</v>
      </c>
      <c r="H555">
        <v>4</v>
      </c>
      <c r="I555">
        <v>155</v>
      </c>
      <c r="J555">
        <v>96</v>
      </c>
      <c r="K555">
        <v>33555</v>
      </c>
      <c r="L555" t="s">
        <v>40</v>
      </c>
      <c r="M555" t="s">
        <v>36</v>
      </c>
      <c r="N555">
        <v>4</v>
      </c>
      <c r="O555">
        <v>7</v>
      </c>
      <c r="P555" cm="1">
        <f t="array" aca="1" ref="P555" ca="1">INDEX({1;1;1;1;1;2;2;2;2;2;3;3;3;3;4;4;4;5;5;6;6;7;8;9;10}, RANDBETWEEN(1, 25))</f>
        <v>3</v>
      </c>
      <c r="Q555">
        <v>10</v>
      </c>
      <c r="R555">
        <f ca="1">IF(fake_dataset[[#This Row],[count_score]]&gt;3,1,0)</f>
        <v>0</v>
      </c>
      <c r="S555" s="2">
        <v>45096.34516203704</v>
      </c>
      <c r="T555" s="1">
        <v>45372</v>
      </c>
      <c r="U555" s="1">
        <v>45412</v>
      </c>
      <c r="V555" t="s">
        <v>33</v>
      </c>
      <c r="W555" t="s">
        <v>30</v>
      </c>
      <c r="X555" s="1">
        <f t="shared" ca="1" si="48"/>
        <v>45211</v>
      </c>
      <c r="Y555" s="1" t="str">
        <f t="shared" ca="1" si="49"/>
        <v/>
      </c>
      <c r="Z555" s="1" t="str">
        <f t="shared" ca="1" si="50"/>
        <v/>
      </c>
      <c r="AA555" s="1" t="str">
        <f t="shared" ca="1" si="51"/>
        <v/>
      </c>
      <c r="AB555" s="1" t="str">
        <f t="shared" ca="1" si="52"/>
        <v/>
      </c>
      <c r="AC555" s="1">
        <f t="shared" ca="1" si="53"/>
        <v>45211</v>
      </c>
      <c r="AD555" s="1">
        <v>45195</v>
      </c>
      <c r="AE555">
        <v>319</v>
      </c>
      <c r="AF555">
        <f ca="1">IF(fake_dataset[[#This Row],[full]]=1,RANDBETWEEN(200,500),RANDBETWEEN(-50,250))</f>
        <v>192</v>
      </c>
    </row>
    <row r="556" spans="1:32" x14ac:dyDescent="0.35">
      <c r="A556" t="str" cm="1">
        <f t="array" aca="1" ref="A55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56" cm="1">
        <f t="array" aca="1" ref="B556" ca="1">INDEX(DBCs!$A$1:$A$36, RANDBETWEEN(1, COUNT(DBCs!$A$1:$A$36)))</f>
        <v>203</v>
      </c>
      <c r="C556" s="1">
        <v>45246</v>
      </c>
      <c r="D556" cm="1">
        <f t="array" aca="1" ref="D556" ca="1">IF(RAND() &lt;= 0.8, fake_dataset[[#This Row],[dbc_diagnosis_code]], INDEX(DBCs!$A$1:$A$36, RANDBETWEEN(1, COUNTA(DBCs!$A$1:$A$36))))</f>
        <v>806</v>
      </c>
      <c r="E556">
        <f ca="1">IF(fake_dataset[[#This Row],[dbc_switch]]=1,IF(RAND()&lt;Blad1!$B$1,1,0),IF(RAND()&lt;Blad1!$B$4,1,0))</f>
        <v>1</v>
      </c>
      <c r="F556">
        <f ca="1">IF(fake_dataset[[#This Row],[dbc_diagnosis_code]]=fake_dataset[[#This Row],[corrected_dbc]],0,1)</f>
        <v>1</v>
      </c>
      <c r="G556" t="str" cm="1">
        <f t="array" aca="1" ref="G556" ca="1">INDEX('explanations '!$A$1:$A$19, RANDBETWEEN(1, COUNTA('explanations '!$A$1:$A$19)))</f>
        <v>De huidige code is niet meer adequaat omdat de patiënt nu behandeld wordt voor eindstadium hartfalen, wat als de leidende diagnose moet worden beschouwd.</v>
      </c>
      <c r="H556">
        <v>8</v>
      </c>
      <c r="I556">
        <v>171</v>
      </c>
      <c r="J556">
        <v>100</v>
      </c>
      <c r="K556">
        <v>78070</v>
      </c>
      <c r="L556" t="s">
        <v>40</v>
      </c>
      <c r="M556" t="s">
        <v>32</v>
      </c>
      <c r="N556">
        <v>2</v>
      </c>
      <c r="O556">
        <v>2</v>
      </c>
      <c r="P556" cm="1">
        <f t="array" aca="1" ref="P556" ca="1">INDEX({1;1;1;1;1;2;2;2;2;2;3;3;3;3;4;4;4;5;5;6;6;7;8;9;10}, RANDBETWEEN(1, 25))</f>
        <v>5</v>
      </c>
      <c r="Q556">
        <v>2</v>
      </c>
      <c r="R556">
        <f ca="1">IF(fake_dataset[[#This Row],[count_score]]&gt;3,1,0)</f>
        <v>1</v>
      </c>
      <c r="S556" s="2">
        <v>45221.724259259259</v>
      </c>
      <c r="T556" s="1">
        <v>45289</v>
      </c>
      <c r="U556" s="1">
        <v>45293</v>
      </c>
      <c r="V556" t="s">
        <v>37</v>
      </c>
      <c r="W556" t="s">
        <v>34</v>
      </c>
      <c r="X556" s="1" t="str">
        <f t="shared" ca="1" si="48"/>
        <v/>
      </c>
      <c r="Y556" s="1" t="str">
        <f t="shared" ca="1" si="49"/>
        <v/>
      </c>
      <c r="Z556" s="1" t="str">
        <f t="shared" ca="1" si="50"/>
        <v/>
      </c>
      <c r="AA556" s="1" t="str">
        <f t="shared" ca="1" si="51"/>
        <v/>
      </c>
      <c r="AB556" s="1" t="str">
        <f t="shared" ca="1" si="52"/>
        <v/>
      </c>
      <c r="AC556" s="1">
        <f t="shared" ca="1" si="53"/>
        <v>45241</v>
      </c>
      <c r="AD556" s="1">
        <v>45381</v>
      </c>
      <c r="AE556">
        <v>198</v>
      </c>
      <c r="AF556">
        <f ca="1">IF(fake_dataset[[#This Row],[full]]=1,RANDBETWEEN(200,500),RANDBETWEEN(-50,250))</f>
        <v>496</v>
      </c>
    </row>
    <row r="557" spans="1:32" x14ac:dyDescent="0.35">
      <c r="A557" t="str" cm="1">
        <f t="array" aca="1" ref="A55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57" cm="1">
        <f t="array" aca="1" ref="B557" ca="1">INDEX(DBCs!$A$1:$A$36, RANDBETWEEN(1, COUNT(DBCs!$A$1:$A$36)))</f>
        <v>202</v>
      </c>
      <c r="C557" s="1">
        <v>45375</v>
      </c>
      <c r="D557" cm="1">
        <f t="array" aca="1" ref="D557" ca="1">IF(RAND() &lt;= 0.8, fake_dataset[[#This Row],[dbc_diagnosis_code]], INDEX(DBCs!$A$1:$A$36, RANDBETWEEN(1, COUNTA(DBCs!$A$1:$A$36))))</f>
        <v>202</v>
      </c>
      <c r="E557">
        <f ca="1">IF(fake_dataset[[#This Row],[dbc_switch]]=1,IF(RAND()&lt;Blad1!$B$1,1,0),IF(RAND()&lt;Blad1!$B$4,1,0))</f>
        <v>0</v>
      </c>
      <c r="F557">
        <f ca="1">IF(fake_dataset[[#This Row],[dbc_diagnosis_code]]=fake_dataset[[#This Row],[corrected_dbc]],0,1)</f>
        <v>0</v>
      </c>
      <c r="G557" t="str" cm="1">
        <f t="array" aca="1" ref="G557" ca="1">INDEX('explanations '!$A$1:$A$19, RANDBETWEEN(1, COUNTA('explanations '!$A$1:$A$19)))</f>
        <v>De huidige code is niet langer adequaat omdat de diagnose eindstadium hartfalen nu de leidende diagnose is.</v>
      </c>
      <c r="H557">
        <v>1</v>
      </c>
      <c r="I557">
        <v>153</v>
      </c>
      <c r="J557">
        <v>78</v>
      </c>
      <c r="K557">
        <v>42648</v>
      </c>
      <c r="L557" t="s">
        <v>31</v>
      </c>
      <c r="M557" t="s">
        <v>36</v>
      </c>
      <c r="N557">
        <v>10</v>
      </c>
      <c r="O557">
        <v>9</v>
      </c>
      <c r="P557" cm="1">
        <f t="array" aca="1" ref="P557" ca="1">INDEX({1;1;1;1;1;2;2;2;2;2;3;3;3;3;4;4;4;5;5;6;6;7;8;9;10}, RANDBETWEEN(1, 25))</f>
        <v>1</v>
      </c>
      <c r="Q557">
        <v>7</v>
      </c>
      <c r="R557">
        <f ca="1">IF(fake_dataset[[#This Row],[count_score]]&gt;3,1,0)</f>
        <v>0</v>
      </c>
      <c r="S557" s="2">
        <v>45296.073125000003</v>
      </c>
      <c r="T557" s="1">
        <v>45181</v>
      </c>
      <c r="U557" s="1">
        <v>45267</v>
      </c>
      <c r="V557" t="s">
        <v>37</v>
      </c>
      <c r="W557" t="s">
        <v>30</v>
      </c>
      <c r="X557" s="1" t="str">
        <f t="shared" ca="1" si="48"/>
        <v/>
      </c>
      <c r="Y557" s="1" t="str">
        <f t="shared" ca="1" si="49"/>
        <v/>
      </c>
      <c r="Z557" s="1" t="str">
        <f t="shared" ca="1" si="50"/>
        <v/>
      </c>
      <c r="AA557" s="1" t="str">
        <f t="shared" ca="1" si="51"/>
        <v/>
      </c>
      <c r="AB557" s="1" t="str">
        <f t="shared" ca="1" si="52"/>
        <v/>
      </c>
      <c r="AC557" s="1">
        <f t="shared" ca="1" si="53"/>
        <v>45370</v>
      </c>
      <c r="AD557" s="1">
        <v>45277</v>
      </c>
      <c r="AE557">
        <v>-173</v>
      </c>
      <c r="AF557">
        <f ca="1">IF(fake_dataset[[#This Row],[full]]=1,RANDBETWEEN(200,500),RANDBETWEEN(-50,250))</f>
        <v>111</v>
      </c>
    </row>
    <row r="558" spans="1:32" x14ac:dyDescent="0.35">
      <c r="A558" t="str" cm="1">
        <f t="array" aca="1" ref="A55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58" cm="1">
        <f t="array" aca="1" ref="B558" ca="1">INDEX(DBCs!$A$1:$A$36, RANDBETWEEN(1, COUNT(DBCs!$A$1:$A$36)))</f>
        <v>802</v>
      </c>
      <c r="C558" s="1">
        <v>45102</v>
      </c>
      <c r="D558" cm="1">
        <f t="array" aca="1" ref="D558" ca="1">IF(RAND() &lt;= 0.8, fake_dataset[[#This Row],[dbc_diagnosis_code]], INDEX(DBCs!$A$1:$A$36, RANDBETWEEN(1, COUNTA(DBCs!$A$1:$A$36))))</f>
        <v>802</v>
      </c>
      <c r="E558">
        <f ca="1">IF(fake_dataset[[#This Row],[dbc_switch]]=1,IF(RAND()&lt;Blad1!$B$1,1,0),IF(RAND()&lt;Blad1!$B$4,1,0))</f>
        <v>1</v>
      </c>
      <c r="F558">
        <f ca="1">IF(fake_dataset[[#This Row],[dbc_diagnosis_code]]=fake_dataset[[#This Row],[corrected_dbc]],0,1)</f>
        <v>0</v>
      </c>
      <c r="G558" t="str" cm="1">
        <f t="array" aca="1" ref="G558" ca="1">INDEX('explanations '!$A$1:$A$19, RANDBETWEEN(1, COUNTA('explanations '!$A$1:$A$19)))</f>
        <v>De huidige code is niet meer passend aangezien de nieuwe diagnose atriumfibrilleren de belangrijkste diagnose is geworden.</v>
      </c>
      <c r="H558">
        <v>3</v>
      </c>
      <c r="I558">
        <v>183</v>
      </c>
      <c r="J558">
        <v>97</v>
      </c>
      <c r="K558">
        <v>46675</v>
      </c>
      <c r="L558" t="s">
        <v>31</v>
      </c>
      <c r="M558" t="s">
        <v>38</v>
      </c>
      <c r="N558">
        <v>9</v>
      </c>
      <c r="O558">
        <v>5</v>
      </c>
      <c r="P558" cm="1">
        <f t="array" aca="1" ref="P558" ca="1">INDEX({1;1;1;1;1;2;2;2;2;2;3;3;3;3;4;4;4;5;5;6;6;7;8;9;10}, RANDBETWEEN(1, 25))</f>
        <v>8</v>
      </c>
      <c r="Q558">
        <v>1</v>
      </c>
      <c r="R558">
        <f ca="1">IF(fake_dataset[[#This Row],[count_score]]&gt;3,1,0)</f>
        <v>1</v>
      </c>
      <c r="S558" s="2">
        <v>45403.580034722225</v>
      </c>
      <c r="T558" s="1">
        <v>45087</v>
      </c>
      <c r="U558" s="1">
        <v>45277</v>
      </c>
      <c r="V558" t="s">
        <v>39</v>
      </c>
      <c r="W558" t="s">
        <v>30</v>
      </c>
      <c r="X558" s="1" t="str">
        <f t="shared" ca="1" si="48"/>
        <v/>
      </c>
      <c r="Y558" s="1" t="str">
        <f t="shared" ca="1" si="49"/>
        <v/>
      </c>
      <c r="Z558" s="1">
        <f t="shared" ca="1" si="50"/>
        <v>45097</v>
      </c>
      <c r="AA558" s="1" t="str">
        <f t="shared" ca="1" si="51"/>
        <v/>
      </c>
      <c r="AB558" s="1" t="str">
        <f t="shared" ca="1" si="52"/>
        <v/>
      </c>
      <c r="AC558" s="1">
        <f t="shared" ca="1" si="53"/>
        <v>45097</v>
      </c>
      <c r="AD558" s="1">
        <v>45079</v>
      </c>
      <c r="AE558">
        <v>-31</v>
      </c>
      <c r="AF558">
        <f ca="1">IF(fake_dataset[[#This Row],[full]]=1,RANDBETWEEN(200,500),RANDBETWEEN(-50,250))</f>
        <v>250</v>
      </c>
    </row>
    <row r="559" spans="1:32" x14ac:dyDescent="0.35">
      <c r="A559" t="str" cm="1">
        <f t="array" aca="1" ref="A55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59" cm="1">
        <f t="array" aca="1" ref="B559" ca="1">INDEX(DBCs!$A$1:$A$36, RANDBETWEEN(1, COUNT(DBCs!$A$1:$A$36)))</f>
        <v>801</v>
      </c>
      <c r="C559" s="1">
        <v>45359</v>
      </c>
      <c r="D559" cm="1">
        <f t="array" aca="1" ref="D559" ca="1">IF(RAND() &lt;= 0.8, fake_dataset[[#This Row],[dbc_diagnosis_code]], INDEX(DBCs!$A$1:$A$36, RANDBETWEEN(1, COUNTA(DBCs!$A$1:$A$36))))</f>
        <v>802</v>
      </c>
      <c r="E559">
        <f ca="1">IF(fake_dataset[[#This Row],[dbc_switch]]=1,IF(RAND()&lt;Blad1!$B$1,1,0),IF(RAND()&lt;Blad1!$B$4,1,0))</f>
        <v>1</v>
      </c>
      <c r="F559">
        <f ca="1">IF(fake_dataset[[#This Row],[dbc_diagnosis_code]]=fake_dataset[[#This Row],[corrected_dbc]],0,1)</f>
        <v>1</v>
      </c>
      <c r="G559" t="str" cm="1">
        <f t="array" aca="1" ref="G559" ca="1">INDEX('explanations '!$A$1:$A$19, RANDBETWEEN(1, COUNTA('explanations '!$A$1:$A$19)))</f>
        <v>De huidige code is niet toereikend omdat de nieuwe diagnose coronaire hartziekte nu de primaire diagnose is.</v>
      </c>
      <c r="H559">
        <v>1</v>
      </c>
      <c r="I559">
        <v>157</v>
      </c>
      <c r="J559">
        <v>30</v>
      </c>
      <c r="K559">
        <v>24406</v>
      </c>
      <c r="L559" t="s">
        <v>35</v>
      </c>
      <c r="M559" t="s">
        <v>36</v>
      </c>
      <c r="N559">
        <v>4</v>
      </c>
      <c r="O559">
        <v>9</v>
      </c>
      <c r="P559" cm="1">
        <f t="array" aca="1" ref="P559" ca="1">INDEX({1;1;1;1;1;2;2;2;2;2;3;3;3;3;4;4;4;5;5;6;6;7;8;9;10}, RANDBETWEEN(1, 25))</f>
        <v>8</v>
      </c>
      <c r="Q559">
        <v>10</v>
      </c>
      <c r="R559">
        <f ca="1">IF(fake_dataset[[#This Row],[count_score]]&gt;3,1,0)</f>
        <v>1</v>
      </c>
      <c r="S559" s="2">
        <v>45258.718449074076</v>
      </c>
      <c r="T559" s="1">
        <v>45274</v>
      </c>
      <c r="U559" s="1">
        <v>45289</v>
      </c>
      <c r="V559" t="s">
        <v>37</v>
      </c>
      <c r="W559" t="s">
        <v>30</v>
      </c>
      <c r="X559" s="1" t="str">
        <f t="shared" ca="1" si="48"/>
        <v/>
      </c>
      <c r="Y559" s="1" t="str">
        <f t="shared" ca="1" si="49"/>
        <v/>
      </c>
      <c r="Z559" s="1">
        <f t="shared" ca="1" si="50"/>
        <v>45354</v>
      </c>
      <c r="AA559" s="1" t="str">
        <f t="shared" ca="1" si="51"/>
        <v/>
      </c>
      <c r="AB559" s="1" t="str">
        <f t="shared" ca="1" si="52"/>
        <v/>
      </c>
      <c r="AC559" s="1">
        <f t="shared" ca="1" si="53"/>
        <v>45354</v>
      </c>
      <c r="AD559" s="1">
        <v>45304</v>
      </c>
      <c r="AE559">
        <v>-295</v>
      </c>
      <c r="AF559">
        <f ca="1">IF(fake_dataset[[#This Row],[full]]=1,RANDBETWEEN(200,500),RANDBETWEEN(-50,250))</f>
        <v>359</v>
      </c>
    </row>
    <row r="560" spans="1:32" x14ac:dyDescent="0.35">
      <c r="A560" t="str" cm="1">
        <f t="array" aca="1" ref="A56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60" cm="1">
        <f t="array" aca="1" ref="B560" ca="1">INDEX(DBCs!$A$1:$A$36, RANDBETWEEN(1, COUNT(DBCs!$A$1:$A$36)))</f>
        <v>807</v>
      </c>
      <c r="C560" s="1">
        <v>45054</v>
      </c>
      <c r="D560" cm="1">
        <f t="array" aca="1" ref="D560" ca="1">IF(RAND() &lt;= 0.8, fake_dataset[[#This Row],[dbc_diagnosis_code]], INDEX(DBCs!$A$1:$A$36, RANDBETWEEN(1, COUNTA(DBCs!$A$1:$A$36))))</f>
        <v>807</v>
      </c>
      <c r="E560">
        <f ca="1">IF(fake_dataset[[#This Row],[dbc_switch]]=1,IF(RAND()&lt;Blad1!$B$1,1,0),IF(RAND()&lt;Blad1!$B$4,1,0))</f>
        <v>0</v>
      </c>
      <c r="F560">
        <f ca="1">IF(fake_dataset[[#This Row],[dbc_diagnosis_code]]=fake_dataset[[#This Row],[corrected_dbc]],0,1)</f>
        <v>0</v>
      </c>
      <c r="G560" t="str" cm="1">
        <f t="array" aca="1" ref="G560" ca="1">INDEX('explanations '!$A$1:$A$19, RANDBETWEEN(1, COUNTA('explanations '!$A$1:$A$19)))</f>
        <v>De huidige code is niet meer adequaat omdat de patiënt nu behandeld wordt voor eindstadium hartfalen, wat als de leidende diagnose moet worden beschouwd.</v>
      </c>
      <c r="H560">
        <v>6</v>
      </c>
      <c r="I560">
        <v>175</v>
      </c>
      <c r="J560">
        <v>9</v>
      </c>
      <c r="K560">
        <v>41683</v>
      </c>
      <c r="L560" t="s">
        <v>35</v>
      </c>
      <c r="M560" t="s">
        <v>32</v>
      </c>
      <c r="N560">
        <v>8</v>
      </c>
      <c r="O560">
        <v>4</v>
      </c>
      <c r="P560" cm="1">
        <f t="array" aca="1" ref="P560" ca="1">INDEX({1;1;1;1;1;2;2;2;2;2;3;3;3;3;4;4;4;5;5;6;6;7;8;9;10}, RANDBETWEEN(1, 25))</f>
        <v>2</v>
      </c>
      <c r="Q560">
        <v>3</v>
      </c>
      <c r="R560">
        <f ca="1">IF(fake_dataset[[#This Row],[count_score]]&gt;3,1,0)</f>
        <v>0</v>
      </c>
      <c r="S560" s="2">
        <v>45249.163587962961</v>
      </c>
      <c r="T560" s="1">
        <v>45099</v>
      </c>
      <c r="U560" s="1">
        <v>45381</v>
      </c>
      <c r="V560" t="s">
        <v>37</v>
      </c>
      <c r="W560" t="s">
        <v>30</v>
      </c>
      <c r="X560" s="1" t="str">
        <f t="shared" ca="1" si="48"/>
        <v/>
      </c>
      <c r="Y560" s="1" t="str">
        <f t="shared" ca="1" si="49"/>
        <v/>
      </c>
      <c r="Z560" s="1" t="str">
        <f t="shared" ca="1" si="50"/>
        <v/>
      </c>
      <c r="AA560" s="1" t="str">
        <f t="shared" ca="1" si="51"/>
        <v/>
      </c>
      <c r="AB560" s="1">
        <f t="shared" ca="1" si="52"/>
        <v>45049</v>
      </c>
      <c r="AC560" s="1">
        <f t="shared" ca="1" si="53"/>
        <v>45049</v>
      </c>
      <c r="AD560" s="1">
        <v>45190</v>
      </c>
      <c r="AE560">
        <v>-51</v>
      </c>
      <c r="AF560">
        <f ca="1">IF(fake_dataset[[#This Row],[full]]=1,RANDBETWEEN(200,500),RANDBETWEEN(-50,250))</f>
        <v>-24</v>
      </c>
    </row>
    <row r="561" spans="1:32" x14ac:dyDescent="0.35">
      <c r="A561" t="str" cm="1">
        <f t="array" aca="1" ref="A56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61" cm="1">
        <f t="array" aca="1" ref="B561" ca="1">INDEX(DBCs!$A$1:$A$36, RANDBETWEEN(1, COUNT(DBCs!$A$1:$A$36)))</f>
        <v>702</v>
      </c>
      <c r="C561" s="1">
        <v>45402</v>
      </c>
      <c r="D561" cm="1">
        <f t="array" aca="1" ref="D561" ca="1">IF(RAND() &lt;= 0.8, fake_dataset[[#This Row],[dbc_diagnosis_code]], INDEX(DBCs!$A$1:$A$36, RANDBETWEEN(1, COUNTA(DBCs!$A$1:$A$36))))</f>
        <v>702</v>
      </c>
      <c r="E561">
        <f ca="1">IF(fake_dataset[[#This Row],[dbc_switch]]=1,IF(RAND()&lt;Blad1!$B$1,1,0),IF(RAND()&lt;Blad1!$B$4,1,0))</f>
        <v>0</v>
      </c>
      <c r="F561">
        <f ca="1">IF(fake_dataset[[#This Row],[dbc_diagnosis_code]]=fake_dataset[[#This Row],[corrected_dbc]],0,1)</f>
        <v>0</v>
      </c>
      <c r="G561" t="str" cm="1">
        <f t="array" aca="1" ref="G561" ca="1">INDEX('explanations '!$A$1:$A$19, RANDBETWEEN(1, COUNTA('explanations '!$A$1:$A$19)))</f>
        <v>De huidige diagnose blijft een van de hoofddiagnosen, maar de patiënt ondergaat nu ook behandeling voor pericarditis, waardoor een herziene code vereist is.</v>
      </c>
      <c r="H561">
        <v>2</v>
      </c>
      <c r="I561">
        <v>151</v>
      </c>
      <c r="J561">
        <v>28</v>
      </c>
      <c r="K561">
        <v>37054</v>
      </c>
      <c r="L561" t="s">
        <v>40</v>
      </c>
      <c r="M561" t="s">
        <v>32</v>
      </c>
      <c r="N561">
        <v>4</v>
      </c>
      <c r="O561">
        <v>2</v>
      </c>
      <c r="P561" cm="1">
        <f t="array" aca="1" ref="P561" ca="1">INDEX({1;1;1;1;1;2;2;2;2;2;3;3;3;3;4;4;4;5;5;6;6;7;8;9;10}, RANDBETWEEN(1, 25))</f>
        <v>2</v>
      </c>
      <c r="Q561">
        <v>4</v>
      </c>
      <c r="R561">
        <f ca="1">IF(fake_dataset[[#This Row],[count_score]]&gt;3,1,0)</f>
        <v>0</v>
      </c>
      <c r="S561" s="2">
        <v>45415.950671296298</v>
      </c>
      <c r="T561" s="1">
        <v>45340</v>
      </c>
      <c r="U561" s="1">
        <v>45112</v>
      </c>
      <c r="V561" t="s">
        <v>39</v>
      </c>
      <c r="W561" t="s">
        <v>30</v>
      </c>
      <c r="X561" s="1" t="str">
        <f t="shared" ca="1" si="48"/>
        <v/>
      </c>
      <c r="Y561" s="1">
        <f t="shared" ca="1" si="49"/>
        <v>45397</v>
      </c>
      <c r="Z561" s="1" t="str">
        <f t="shared" ca="1" si="50"/>
        <v/>
      </c>
      <c r="AA561" s="1" t="str">
        <f t="shared" ca="1" si="51"/>
        <v/>
      </c>
      <c r="AB561" s="1" t="str">
        <f t="shared" ca="1" si="52"/>
        <v/>
      </c>
      <c r="AC561" s="1">
        <f t="shared" ca="1" si="53"/>
        <v>45397</v>
      </c>
      <c r="AD561" s="1">
        <v>45093</v>
      </c>
      <c r="AE561">
        <v>97</v>
      </c>
      <c r="AF561">
        <f ca="1">IF(fake_dataset[[#This Row],[full]]=1,RANDBETWEEN(200,500),RANDBETWEEN(-50,250))</f>
        <v>135</v>
      </c>
    </row>
    <row r="562" spans="1:32" x14ac:dyDescent="0.35">
      <c r="A562" t="str" cm="1">
        <f t="array" aca="1" ref="A56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62" cm="1">
        <f t="array" aca="1" ref="B562" ca="1">INDEX(DBCs!$A$1:$A$36, RANDBETWEEN(1, COUNT(DBCs!$A$1:$A$36)))</f>
        <v>905</v>
      </c>
      <c r="C562" s="1">
        <v>45273</v>
      </c>
      <c r="D562" cm="1">
        <f t="array" aca="1" ref="D562" ca="1">IF(RAND() &lt;= 0.8, fake_dataset[[#This Row],[dbc_diagnosis_code]], INDEX(DBCs!$A$1:$A$36, RANDBETWEEN(1, COUNTA(DBCs!$A$1:$A$36))))</f>
        <v>905</v>
      </c>
      <c r="E562">
        <f ca="1">IF(fake_dataset[[#This Row],[dbc_switch]]=1,IF(RAND()&lt;Blad1!$B$1,1,0),IF(RAND()&lt;Blad1!$B$4,1,0))</f>
        <v>0</v>
      </c>
      <c r="F562">
        <f ca="1">IF(fake_dataset[[#This Row],[dbc_diagnosis_code]]=fake_dataset[[#This Row],[corrected_dbc]],0,1)</f>
        <v>0</v>
      </c>
      <c r="G562" t="str" cm="1">
        <f t="array" aca="1" ref="G562" ca="1">INDEX('explanations '!$A$1:$A$19, RANDBETWEEN(1, COUNTA('explanations '!$A$1:$A$19)))</f>
        <v>De huidige code dekt niet de nieuwe diagnose mitralisklepinsufficiëntie, die nu de belangrijkste diagnose is.</v>
      </c>
      <c r="H562">
        <v>6</v>
      </c>
      <c r="I562">
        <v>150</v>
      </c>
      <c r="J562">
        <v>6</v>
      </c>
      <c r="K562">
        <v>68979</v>
      </c>
      <c r="L562" t="s">
        <v>35</v>
      </c>
      <c r="M562" t="s">
        <v>36</v>
      </c>
      <c r="N562">
        <v>1</v>
      </c>
      <c r="O562">
        <v>6</v>
      </c>
      <c r="P562" cm="1">
        <f t="array" aca="1" ref="P562" ca="1">INDEX({1;1;1;1;1;2;2;2;2;2;3;3;3;3;4;4;4;5;5;6;6;7;8;9;10}, RANDBETWEEN(1, 25))</f>
        <v>6</v>
      </c>
      <c r="Q562">
        <v>8</v>
      </c>
      <c r="R562">
        <f ca="1">IF(fake_dataset[[#This Row],[count_score]]&gt;3,1,0)</f>
        <v>1</v>
      </c>
      <c r="S562" s="2">
        <v>45411.690567129626</v>
      </c>
      <c r="T562" s="1">
        <v>45377</v>
      </c>
      <c r="U562" s="1">
        <v>45384</v>
      </c>
      <c r="V562" t="s">
        <v>33</v>
      </c>
      <c r="W562" t="s">
        <v>34</v>
      </c>
      <c r="X562" s="1" t="str">
        <f t="shared" ca="1" si="48"/>
        <v/>
      </c>
      <c r="Y562" s="1" t="str">
        <f t="shared" ca="1" si="49"/>
        <v/>
      </c>
      <c r="Z562" s="1">
        <f t="shared" ca="1" si="50"/>
        <v>45268</v>
      </c>
      <c r="AA562" s="1" t="str">
        <f t="shared" ca="1" si="51"/>
        <v/>
      </c>
      <c r="AB562" s="1" t="str">
        <f t="shared" ca="1" si="52"/>
        <v/>
      </c>
      <c r="AC562" s="1" t="str">
        <f t="shared" ca="1" si="53"/>
        <v/>
      </c>
      <c r="AD562" s="1">
        <v>45264</v>
      </c>
      <c r="AE562">
        <v>102</v>
      </c>
      <c r="AF562">
        <f ca="1">IF(fake_dataset[[#This Row],[full]]=1,RANDBETWEEN(200,500),RANDBETWEEN(-50,250))</f>
        <v>319</v>
      </c>
    </row>
    <row r="563" spans="1:32" x14ac:dyDescent="0.35">
      <c r="A563" t="str" cm="1">
        <f t="array" aca="1" ref="A56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63" cm="1">
        <f t="array" aca="1" ref="B563" ca="1">INDEX(DBCs!$A$1:$A$36, RANDBETWEEN(1, COUNT(DBCs!$A$1:$A$36)))</f>
        <v>302</v>
      </c>
      <c r="C563" s="1">
        <v>45298</v>
      </c>
      <c r="D563" cm="1">
        <f t="array" aca="1" ref="D563" ca="1">IF(RAND() &lt;= 0.8, fake_dataset[[#This Row],[dbc_diagnosis_code]], INDEX(DBCs!$A$1:$A$36, RANDBETWEEN(1, COUNTA(DBCs!$A$1:$A$36))))</f>
        <v>302</v>
      </c>
      <c r="E563">
        <f ca="1">IF(fake_dataset[[#This Row],[dbc_switch]]=1,IF(RAND()&lt;Blad1!$B$1,1,0),IF(RAND()&lt;Blad1!$B$4,1,0))</f>
        <v>0</v>
      </c>
      <c r="F563">
        <f ca="1">IF(fake_dataset[[#This Row],[dbc_diagnosis_code]]=fake_dataset[[#This Row],[corrected_dbc]],0,1)</f>
        <v>0</v>
      </c>
      <c r="G563" t="str" cm="1">
        <f t="array" aca="1" ref="G563" ca="1">INDEX('explanations '!$A$1:$A$19, RANDBETWEEN(1, COUNTA('explanations '!$A$1:$A$19)))</f>
        <v>De huidige code is niet toereikend omdat de nieuwe diagnose aorta-aneurysma nu de leidende diagnose is.</v>
      </c>
      <c r="H563">
        <v>6</v>
      </c>
      <c r="I563">
        <v>178</v>
      </c>
      <c r="J563">
        <v>86</v>
      </c>
      <c r="K563">
        <v>63885</v>
      </c>
      <c r="L563" t="s">
        <v>31</v>
      </c>
      <c r="M563" t="s">
        <v>32</v>
      </c>
      <c r="N563">
        <v>8</v>
      </c>
      <c r="O563">
        <v>7</v>
      </c>
      <c r="P563" cm="1">
        <f t="array" aca="1" ref="P563" ca="1">INDEX({1;1;1;1;1;2;2;2;2;2;3;3;3;3;4;4;4;5;5;6;6;7;8;9;10}, RANDBETWEEN(1, 25))</f>
        <v>2</v>
      </c>
      <c r="Q563">
        <v>8</v>
      </c>
      <c r="R563">
        <f ca="1">IF(fake_dataset[[#This Row],[count_score]]&gt;3,1,0)</f>
        <v>0</v>
      </c>
      <c r="S563" s="2">
        <v>45392.012291666666</v>
      </c>
      <c r="T563" s="1">
        <v>45241</v>
      </c>
      <c r="U563" s="1">
        <v>45090</v>
      </c>
      <c r="V563" t="s">
        <v>39</v>
      </c>
      <c r="W563" t="s">
        <v>30</v>
      </c>
      <c r="X563" s="1">
        <f t="shared" ca="1" si="48"/>
        <v>45293</v>
      </c>
      <c r="Y563" s="1" t="str">
        <f t="shared" ca="1" si="49"/>
        <v/>
      </c>
      <c r="Z563" s="1" t="str">
        <f t="shared" ca="1" si="50"/>
        <v/>
      </c>
      <c r="AA563" s="1" t="str">
        <f t="shared" ca="1" si="51"/>
        <v/>
      </c>
      <c r="AB563" s="1" t="str">
        <f t="shared" ca="1" si="52"/>
        <v/>
      </c>
      <c r="AC563" s="1" t="str">
        <f t="shared" ca="1" si="53"/>
        <v/>
      </c>
      <c r="AD563" s="1">
        <v>45375</v>
      </c>
      <c r="AE563">
        <v>-55</v>
      </c>
      <c r="AF563">
        <f ca="1">IF(fake_dataset[[#This Row],[full]]=1,RANDBETWEEN(200,500),RANDBETWEEN(-50,250))</f>
        <v>146</v>
      </c>
    </row>
    <row r="564" spans="1:32" x14ac:dyDescent="0.35">
      <c r="A564" t="str" cm="1">
        <f t="array" aca="1" ref="A56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64" cm="1">
        <f t="array" aca="1" ref="B564" ca="1">INDEX(DBCs!$A$1:$A$36, RANDBETWEEN(1, COUNT(DBCs!$A$1:$A$36)))</f>
        <v>808</v>
      </c>
      <c r="C564" s="1">
        <v>45363</v>
      </c>
      <c r="D564" cm="1">
        <f t="array" aca="1" ref="D564" ca="1">IF(RAND() &lt;= 0.8, fake_dataset[[#This Row],[dbc_diagnosis_code]], INDEX(DBCs!$A$1:$A$36, RANDBETWEEN(1, COUNTA(DBCs!$A$1:$A$36))))</f>
        <v>808</v>
      </c>
      <c r="E564">
        <f ca="1">IF(fake_dataset[[#This Row],[dbc_switch]]=1,IF(RAND()&lt;Blad1!$B$1,1,0),IF(RAND()&lt;Blad1!$B$4,1,0))</f>
        <v>0</v>
      </c>
      <c r="F564">
        <f ca="1">IF(fake_dataset[[#This Row],[dbc_diagnosis_code]]=fake_dataset[[#This Row],[corrected_dbc]],0,1)</f>
        <v>0</v>
      </c>
      <c r="G564" t="str" cm="1">
        <f t="array" aca="1" ref="G564" ca="1">INDEX('explanations '!$A$1:$A$19, RANDBETWEEN(1, COUNTA('explanations '!$A$1:$A$19)))</f>
        <v>De huidige code dekt niet de nieuwe diagnose congestief hartfalen, wat nu als de leidende diagnose moet worden beschouwd.</v>
      </c>
      <c r="H564">
        <v>6</v>
      </c>
      <c r="I564">
        <v>156</v>
      </c>
      <c r="J564">
        <v>59</v>
      </c>
      <c r="K564">
        <v>49761</v>
      </c>
      <c r="L564" t="s">
        <v>35</v>
      </c>
      <c r="M564" t="s">
        <v>32</v>
      </c>
      <c r="N564">
        <v>8</v>
      </c>
      <c r="O564">
        <v>8</v>
      </c>
      <c r="P564" cm="1">
        <f t="array" aca="1" ref="P564" ca="1">INDEX({1;1;1;1;1;2;2;2;2;2;3;3;3;3;4;4;4;5;5;6;6;7;8;9;10}, RANDBETWEEN(1, 25))</f>
        <v>2</v>
      </c>
      <c r="Q564">
        <v>5</v>
      </c>
      <c r="R564">
        <f ca="1">IF(fake_dataset[[#This Row],[count_score]]&gt;3,1,0)</f>
        <v>0</v>
      </c>
      <c r="S564" s="2">
        <v>45404.683159722219</v>
      </c>
      <c r="T564" s="1">
        <v>45208</v>
      </c>
      <c r="U564" s="1">
        <v>45144</v>
      </c>
      <c r="V564" t="s">
        <v>37</v>
      </c>
      <c r="W564" t="s">
        <v>30</v>
      </c>
      <c r="X564" s="1" t="str">
        <f t="shared" ca="1" si="48"/>
        <v/>
      </c>
      <c r="Y564" s="1" t="str">
        <f t="shared" ca="1" si="49"/>
        <v/>
      </c>
      <c r="Z564" s="1">
        <f t="shared" ca="1" si="50"/>
        <v>45358</v>
      </c>
      <c r="AA564" s="1" t="str">
        <f t="shared" ca="1" si="51"/>
        <v/>
      </c>
      <c r="AB564" s="1" t="str">
        <f t="shared" ca="1" si="52"/>
        <v/>
      </c>
      <c r="AC564" s="1" t="str">
        <f t="shared" ca="1" si="53"/>
        <v/>
      </c>
      <c r="AD564" s="1">
        <v>45091</v>
      </c>
      <c r="AE564">
        <v>222</v>
      </c>
      <c r="AF564">
        <f ca="1">IF(fake_dataset[[#This Row],[full]]=1,RANDBETWEEN(200,500),RANDBETWEEN(-50,250))</f>
        <v>-13</v>
      </c>
    </row>
    <row r="565" spans="1:32" x14ac:dyDescent="0.35">
      <c r="A565" t="str" cm="1">
        <f t="array" aca="1" ref="A56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65" cm="1">
        <f t="array" aca="1" ref="B565" ca="1">INDEX(DBCs!$A$1:$A$36, RANDBETWEEN(1, COUNT(DBCs!$A$1:$A$36)))</f>
        <v>821</v>
      </c>
      <c r="C565" s="1">
        <v>45112</v>
      </c>
      <c r="D565" cm="1">
        <f t="array" aca="1" ref="D565" ca="1">IF(RAND() &lt;= 0.8, fake_dataset[[#This Row],[dbc_diagnosis_code]], INDEX(DBCs!$A$1:$A$36, RANDBETWEEN(1, COUNTA(DBCs!$A$1:$A$36))))</f>
        <v>821</v>
      </c>
      <c r="E565">
        <f ca="1">IF(fake_dataset[[#This Row],[dbc_switch]]=1,IF(RAND()&lt;Blad1!$B$1,1,0),IF(RAND()&lt;Blad1!$B$4,1,0))</f>
        <v>0</v>
      </c>
      <c r="F565">
        <f ca="1">IF(fake_dataset[[#This Row],[dbc_diagnosis_code]]=fake_dataset[[#This Row],[corrected_dbc]],0,1)</f>
        <v>0</v>
      </c>
      <c r="G565" t="str" cm="1">
        <f t="array" aca="1" ref="G565" ca="1">INDEX('explanations '!$A$1:$A$19, RANDBETWEEN(1, COUNTA('explanations '!$A$1:$A$19)))</f>
        <v>De huidige code is niet langer adequaat omdat de diagnose eindstadium hartfalen nu de leidende diagnose is.</v>
      </c>
      <c r="H565">
        <v>1</v>
      </c>
      <c r="I565">
        <v>198</v>
      </c>
      <c r="J565">
        <v>69</v>
      </c>
      <c r="K565">
        <v>65499</v>
      </c>
      <c r="L565" t="s">
        <v>40</v>
      </c>
      <c r="M565" t="s">
        <v>32</v>
      </c>
      <c r="N565">
        <v>9</v>
      </c>
      <c r="O565">
        <v>5</v>
      </c>
      <c r="P565" cm="1">
        <f t="array" aca="1" ref="P565" ca="1">INDEX({1;1;1;1;1;2;2;2;2;2;3;3;3;3;4;4;4;5;5;6;6;7;8;9;10}, RANDBETWEEN(1, 25))</f>
        <v>8</v>
      </c>
      <c r="Q565">
        <v>2</v>
      </c>
      <c r="R565">
        <f ca="1">IF(fake_dataset[[#This Row],[count_score]]&gt;3,1,0)</f>
        <v>1</v>
      </c>
      <c r="S565" s="2">
        <v>45420.368252314816</v>
      </c>
      <c r="T565" s="1">
        <v>45162</v>
      </c>
      <c r="U565" s="1">
        <v>45291</v>
      </c>
      <c r="V565" t="s">
        <v>33</v>
      </c>
      <c r="W565" t="s">
        <v>34</v>
      </c>
      <c r="X565" s="1" t="str">
        <f t="shared" ca="1" si="48"/>
        <v/>
      </c>
      <c r="Y565" s="1" t="str">
        <f t="shared" ca="1" si="49"/>
        <v/>
      </c>
      <c r="Z565" s="1">
        <f t="shared" ca="1" si="50"/>
        <v>45107</v>
      </c>
      <c r="AA565" s="1" t="str">
        <f t="shared" ca="1" si="51"/>
        <v/>
      </c>
      <c r="AB565" s="1" t="str">
        <f t="shared" ca="1" si="52"/>
        <v/>
      </c>
      <c r="AC565" s="1" t="str">
        <f t="shared" ca="1" si="53"/>
        <v/>
      </c>
      <c r="AD565" s="1">
        <v>45235</v>
      </c>
      <c r="AE565">
        <v>-143</v>
      </c>
      <c r="AF565">
        <f ca="1">IF(fake_dataset[[#This Row],[full]]=1,RANDBETWEEN(200,500),RANDBETWEEN(-50,250))</f>
        <v>451</v>
      </c>
    </row>
    <row r="566" spans="1:32" x14ac:dyDescent="0.35">
      <c r="A566" t="str" cm="1">
        <f t="array" aca="1" ref="A56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66" cm="1">
        <f t="array" aca="1" ref="B566" ca="1">INDEX(DBCs!$A$1:$A$36, RANDBETWEEN(1, COUNT(DBCs!$A$1:$A$36)))</f>
        <v>204</v>
      </c>
      <c r="C566" s="1">
        <v>45392</v>
      </c>
      <c r="D566" cm="1">
        <f t="array" aca="1" ref="D566" ca="1">IF(RAND() &lt;= 0.8, fake_dataset[[#This Row],[dbc_diagnosis_code]], INDEX(DBCs!$A$1:$A$36, RANDBETWEEN(1, COUNTA(DBCs!$A$1:$A$36))))</f>
        <v>204</v>
      </c>
      <c r="E566">
        <f ca="1">IF(fake_dataset[[#This Row],[dbc_switch]]=1,IF(RAND()&lt;Blad1!$B$1,1,0),IF(RAND()&lt;Blad1!$B$4,1,0))</f>
        <v>0</v>
      </c>
      <c r="F566">
        <f ca="1">IF(fake_dataset[[#This Row],[dbc_diagnosis_code]]=fake_dataset[[#This Row],[corrected_dbc]],0,1)</f>
        <v>0</v>
      </c>
      <c r="G566" t="str" cm="1">
        <f t="array" aca="1" ref="G566" ca="1">INDEX('explanations '!$A$1:$A$19, RANDBETWEEN(1, COUNTA('explanations '!$A$1:$A$19)))</f>
        <v>De huidige code is niet meer adequaat omdat de patiënt nu behandeld wordt voor eindstadium hartfalen, wat als de leidende diagnose moet worden beschouwd.</v>
      </c>
      <c r="H566">
        <v>9</v>
      </c>
      <c r="I566">
        <v>157</v>
      </c>
      <c r="J566">
        <v>78</v>
      </c>
      <c r="K566">
        <v>50501</v>
      </c>
      <c r="L566" t="s">
        <v>40</v>
      </c>
      <c r="M566" t="s">
        <v>36</v>
      </c>
      <c r="N566">
        <v>3</v>
      </c>
      <c r="O566">
        <v>7</v>
      </c>
      <c r="P566" cm="1">
        <f t="array" aca="1" ref="P566" ca="1">INDEX({1;1;1;1;1;2;2;2;2;2;3;3;3;3;4;4;4;5;5;6;6;7;8;9;10}, RANDBETWEEN(1, 25))</f>
        <v>4</v>
      </c>
      <c r="Q566">
        <v>5</v>
      </c>
      <c r="R566">
        <f ca="1">IF(fake_dataset[[#This Row],[count_score]]&gt;3,1,0)</f>
        <v>1</v>
      </c>
      <c r="S566" s="2">
        <v>45408.6559837963</v>
      </c>
      <c r="T566" s="1">
        <v>45199</v>
      </c>
      <c r="U566" s="1">
        <v>45391</v>
      </c>
      <c r="V566" t="s">
        <v>33</v>
      </c>
      <c r="W566" t="s">
        <v>30</v>
      </c>
      <c r="X566" s="1" t="str">
        <f t="shared" ca="1" si="48"/>
        <v/>
      </c>
      <c r="Y566" s="1" t="str">
        <f t="shared" ca="1" si="49"/>
        <v/>
      </c>
      <c r="Z566" s="1" t="str">
        <f t="shared" ca="1" si="50"/>
        <v/>
      </c>
      <c r="AA566" s="1" t="str">
        <f t="shared" ca="1" si="51"/>
        <v/>
      </c>
      <c r="AB566" s="1" t="str">
        <f t="shared" ca="1" si="52"/>
        <v/>
      </c>
      <c r="AC566" s="1">
        <f t="shared" ca="1" si="53"/>
        <v>45387</v>
      </c>
      <c r="AD566" s="1">
        <v>45358</v>
      </c>
      <c r="AE566">
        <v>57</v>
      </c>
      <c r="AF566">
        <f ca="1">IF(fake_dataset[[#This Row],[full]]=1,RANDBETWEEN(200,500),RANDBETWEEN(-50,250))</f>
        <v>497</v>
      </c>
    </row>
    <row r="567" spans="1:32" x14ac:dyDescent="0.35">
      <c r="A567" t="str" cm="1">
        <f t="array" aca="1" ref="A56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67" cm="1">
        <f t="array" aca="1" ref="B567" ca="1">INDEX(DBCs!$A$1:$A$36, RANDBETWEEN(1, COUNT(DBCs!$A$1:$A$36)))</f>
        <v>501</v>
      </c>
      <c r="C567" s="1">
        <v>45251</v>
      </c>
      <c r="D567" cm="1">
        <f t="array" aca="1" ref="D567" ca="1">IF(RAND() &lt;= 0.8, fake_dataset[[#This Row],[dbc_diagnosis_code]], INDEX(DBCs!$A$1:$A$36, RANDBETWEEN(1, COUNTA(DBCs!$A$1:$A$36))))</f>
        <v>501</v>
      </c>
      <c r="E567">
        <f ca="1">IF(fake_dataset[[#This Row],[dbc_switch]]=1,IF(RAND()&lt;Blad1!$B$1,1,0),IF(RAND()&lt;Blad1!$B$4,1,0))</f>
        <v>1</v>
      </c>
      <c r="F567">
        <f ca="1">IF(fake_dataset[[#This Row],[dbc_diagnosis_code]]=fake_dataset[[#This Row],[corrected_dbc]],0,1)</f>
        <v>0</v>
      </c>
      <c r="G567" t="str" cm="1">
        <f t="array" aca="1" ref="G567" ca="1">INDEX('explanations '!$A$1:$A$19, RANDBETWEEN(1, COUNTA('explanations '!$A$1:$A$19)))</f>
        <v>De huidige diagnose is niet meer toereikend omdat de patiënt nu ook wordt behandeld voor een aorta-aneurysma, wat de voornaamste diagnose is geworden.</v>
      </c>
      <c r="H567">
        <v>3</v>
      </c>
      <c r="I567">
        <v>187</v>
      </c>
      <c r="J567">
        <v>33</v>
      </c>
      <c r="K567">
        <v>16437</v>
      </c>
      <c r="L567" t="s">
        <v>35</v>
      </c>
      <c r="M567" t="s">
        <v>32</v>
      </c>
      <c r="N567">
        <v>10</v>
      </c>
      <c r="O567">
        <v>6</v>
      </c>
      <c r="P567" cm="1">
        <f t="array" aca="1" ref="P567" ca="1">INDEX({1;1;1;1;1;2;2;2;2;2;3;3;3;3;4;4;4;5;5;6;6;7;8;9;10}, RANDBETWEEN(1, 25))</f>
        <v>1</v>
      </c>
      <c r="Q567">
        <v>5</v>
      </c>
      <c r="R567">
        <f ca="1">IF(fake_dataset[[#This Row],[count_score]]&gt;3,1,0)</f>
        <v>0</v>
      </c>
      <c r="S567" s="2">
        <v>45272.614479166667</v>
      </c>
      <c r="T567" s="1">
        <v>45116</v>
      </c>
      <c r="U567" s="1">
        <v>45315</v>
      </c>
      <c r="V567" t="s">
        <v>39</v>
      </c>
      <c r="W567" t="s">
        <v>30</v>
      </c>
      <c r="X567" s="1" t="str">
        <f t="shared" ca="1" si="48"/>
        <v/>
      </c>
      <c r="Y567" s="1" t="str">
        <f t="shared" ca="1" si="49"/>
        <v/>
      </c>
      <c r="Z567" s="1" t="str">
        <f t="shared" ca="1" si="50"/>
        <v/>
      </c>
      <c r="AA567" s="1" t="str">
        <f t="shared" ca="1" si="51"/>
        <v/>
      </c>
      <c r="AB567" s="1" t="str">
        <f t="shared" ca="1" si="52"/>
        <v/>
      </c>
      <c r="AC567" s="1" t="str">
        <f t="shared" ca="1" si="53"/>
        <v/>
      </c>
      <c r="AD567" s="1">
        <v>45185</v>
      </c>
      <c r="AE567">
        <v>-338</v>
      </c>
      <c r="AF567">
        <f ca="1">IF(fake_dataset[[#This Row],[full]]=1,RANDBETWEEN(200,500),RANDBETWEEN(-50,250))</f>
        <v>-4</v>
      </c>
    </row>
    <row r="568" spans="1:32" x14ac:dyDescent="0.35">
      <c r="A568" t="str" cm="1">
        <f t="array" aca="1" ref="A5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68" cm="1">
        <f t="array" aca="1" ref="B568" ca="1">INDEX(DBCs!$A$1:$A$36, RANDBETWEEN(1, COUNT(DBCs!$A$1:$A$36)))</f>
        <v>810</v>
      </c>
      <c r="C568" s="1">
        <v>45230</v>
      </c>
      <c r="D568" cm="1">
        <f t="array" aca="1" ref="D568" ca="1">IF(RAND() &lt;= 0.8, fake_dataset[[#This Row],[dbc_diagnosis_code]], INDEX(DBCs!$A$1:$A$36, RANDBETWEEN(1, COUNTA(DBCs!$A$1:$A$36))))</f>
        <v>810</v>
      </c>
      <c r="E568">
        <f ca="1">IF(fake_dataset[[#This Row],[dbc_switch]]=1,IF(RAND()&lt;Blad1!$B$1,1,0),IF(RAND()&lt;Blad1!$B$4,1,0))</f>
        <v>0</v>
      </c>
      <c r="F568">
        <f ca="1">IF(fake_dataset[[#This Row],[dbc_diagnosis_code]]=fake_dataset[[#This Row],[corrected_dbc]],0,1)</f>
        <v>0</v>
      </c>
      <c r="G568" t="str" cm="1">
        <f t="array" aca="1" ref="G568" ca="1">INDEX('explanations '!$A$1:$A$19, RANDBETWEEN(1, COUNTA('explanations '!$A$1:$A$19)))</f>
        <v>De huidige code voldoet niet meer omdat hypertrofische cardiomyopathie nu als de leidende diagnose is vastgesteld.</v>
      </c>
      <c r="H568">
        <v>10</v>
      </c>
      <c r="I568">
        <v>188</v>
      </c>
      <c r="J568">
        <v>95</v>
      </c>
      <c r="K568">
        <v>47053</v>
      </c>
      <c r="L568" t="s">
        <v>40</v>
      </c>
      <c r="M568" t="s">
        <v>32</v>
      </c>
      <c r="N568">
        <v>10</v>
      </c>
      <c r="O568">
        <v>8</v>
      </c>
      <c r="P568" cm="1">
        <f t="array" aca="1" ref="P568" ca="1">INDEX({1;1;1;1;1;2;2;2;2;2;3;3;3;3;4;4;4;5;5;6;6;7;8;9;10}, RANDBETWEEN(1, 25))</f>
        <v>2</v>
      </c>
      <c r="Q568">
        <v>7</v>
      </c>
      <c r="R568">
        <f ca="1">IF(fake_dataset[[#This Row],[count_score]]&gt;3,1,0)</f>
        <v>0</v>
      </c>
      <c r="S568" s="2">
        <v>45384.001122685186</v>
      </c>
      <c r="T568" s="1">
        <v>45102</v>
      </c>
      <c r="U568" s="1">
        <v>45156</v>
      </c>
      <c r="V568" t="s">
        <v>39</v>
      </c>
      <c r="W568" t="s">
        <v>34</v>
      </c>
      <c r="X568" s="1" t="str">
        <f t="shared" ca="1" si="48"/>
        <v/>
      </c>
      <c r="Y568" s="1" t="str">
        <f t="shared" ca="1" si="49"/>
        <v/>
      </c>
      <c r="Z568" s="1" t="str">
        <f t="shared" ca="1" si="50"/>
        <v/>
      </c>
      <c r="AA568" s="1" t="str">
        <f t="shared" ca="1" si="51"/>
        <v/>
      </c>
      <c r="AB568" s="1" t="str">
        <f t="shared" ca="1" si="52"/>
        <v/>
      </c>
      <c r="AC568" s="1">
        <f t="shared" ca="1" si="53"/>
        <v>45225</v>
      </c>
      <c r="AD568" s="1">
        <v>45306</v>
      </c>
      <c r="AE568">
        <v>-208</v>
      </c>
      <c r="AF568">
        <f ca="1">IF(fake_dataset[[#This Row],[full]]=1,RANDBETWEEN(200,500),RANDBETWEEN(-50,250))</f>
        <v>61</v>
      </c>
    </row>
    <row r="569" spans="1:32" x14ac:dyDescent="0.35">
      <c r="A569" t="str" cm="1">
        <f t="array" aca="1" ref="A56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69" cm="1">
        <f t="array" aca="1" ref="B569" ca="1">INDEX(DBCs!$A$1:$A$36, RANDBETWEEN(1, COUNT(DBCs!$A$1:$A$36)))</f>
        <v>802</v>
      </c>
      <c r="C569" s="1">
        <v>45135</v>
      </c>
      <c r="D569" cm="1">
        <f t="array" aca="1" ref="D569" ca="1">IF(RAND() &lt;= 0.8, fake_dataset[[#This Row],[dbc_diagnosis_code]], INDEX(DBCs!$A$1:$A$36, RANDBETWEEN(1, COUNTA(DBCs!$A$1:$A$36))))</f>
        <v>802</v>
      </c>
      <c r="E569">
        <f ca="1">IF(fake_dataset[[#This Row],[dbc_switch]]=1,IF(RAND()&lt;Blad1!$B$1,1,0),IF(RAND()&lt;Blad1!$B$4,1,0))</f>
        <v>1</v>
      </c>
      <c r="F569">
        <f ca="1">IF(fake_dataset[[#This Row],[dbc_diagnosis_code]]=fake_dataset[[#This Row],[corrected_dbc]],0,1)</f>
        <v>0</v>
      </c>
      <c r="G569" t="str" cm="1">
        <f t="array" aca="1" ref="G569" ca="1">INDEX('explanations '!$A$1:$A$19, RANDBETWEEN(1, COUNTA('explanations '!$A$1:$A$19)))</f>
        <v>De huidige code is niet meer passend aangezien de nieuwe diagnose atriumfibrilleren de belangrijkste diagnose is geworden.</v>
      </c>
      <c r="H569">
        <v>2</v>
      </c>
      <c r="I569">
        <v>184</v>
      </c>
      <c r="J569">
        <v>68</v>
      </c>
      <c r="K569">
        <v>43716</v>
      </c>
      <c r="L569" t="s">
        <v>35</v>
      </c>
      <c r="M569" t="s">
        <v>36</v>
      </c>
      <c r="N569">
        <v>9</v>
      </c>
      <c r="O569">
        <v>9</v>
      </c>
      <c r="P569" cm="1">
        <f t="array" aca="1" ref="P569" ca="1">INDEX({1;1;1;1;1;2;2;2;2;2;3;3;3;3;4;4;4;5;5;6;6;7;8;9;10}, RANDBETWEEN(1, 25))</f>
        <v>3</v>
      </c>
      <c r="Q569">
        <v>5</v>
      </c>
      <c r="R569">
        <f ca="1">IF(fake_dataset[[#This Row],[count_score]]&gt;3,1,0)</f>
        <v>0</v>
      </c>
      <c r="S569" s="2">
        <v>45325.279722222222</v>
      </c>
      <c r="T569" s="1">
        <v>45314</v>
      </c>
      <c r="U569" s="1">
        <v>45377</v>
      </c>
      <c r="V569" t="s">
        <v>33</v>
      </c>
      <c r="W569" t="s">
        <v>30</v>
      </c>
      <c r="X569" s="1" t="str">
        <f t="shared" ca="1" si="48"/>
        <v/>
      </c>
      <c r="Y569" s="1" t="str">
        <f t="shared" ca="1" si="49"/>
        <v/>
      </c>
      <c r="Z569" s="1" t="str">
        <f t="shared" ca="1" si="50"/>
        <v/>
      </c>
      <c r="AA569" s="1" t="str">
        <f t="shared" ca="1" si="51"/>
        <v/>
      </c>
      <c r="AB569" s="1">
        <f t="shared" ca="1" si="52"/>
        <v>45130</v>
      </c>
      <c r="AC569" s="1">
        <f t="shared" ca="1" si="53"/>
        <v>45130</v>
      </c>
      <c r="AD569" s="1">
        <v>45418</v>
      </c>
      <c r="AE569">
        <v>9</v>
      </c>
      <c r="AF569">
        <f ca="1">IF(fake_dataset[[#This Row],[full]]=1,RANDBETWEEN(200,500),RANDBETWEEN(-50,250))</f>
        <v>119</v>
      </c>
    </row>
    <row r="570" spans="1:32" x14ac:dyDescent="0.35">
      <c r="A570" t="str" cm="1">
        <f t="array" aca="1" ref="A57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70" cm="1">
        <f t="array" aca="1" ref="B570" ca="1">INDEX(DBCs!$A$1:$A$36, RANDBETWEEN(1, COUNT(DBCs!$A$1:$A$36)))</f>
        <v>205</v>
      </c>
      <c r="C570" s="1">
        <v>45315</v>
      </c>
      <c r="D570" cm="1">
        <f t="array" aca="1" ref="D570" ca="1">IF(RAND() &lt;= 0.8, fake_dataset[[#This Row],[dbc_diagnosis_code]], INDEX(DBCs!$A$1:$A$36, RANDBETWEEN(1, COUNTA(DBCs!$A$1:$A$36))))</f>
        <v>807</v>
      </c>
      <c r="E570">
        <f ca="1">IF(fake_dataset[[#This Row],[dbc_switch]]=1,IF(RAND()&lt;Blad1!$B$1,1,0),IF(RAND()&lt;Blad1!$B$4,1,0))</f>
        <v>0</v>
      </c>
      <c r="F570">
        <f ca="1">IF(fake_dataset[[#This Row],[dbc_diagnosis_code]]=fake_dataset[[#This Row],[corrected_dbc]],0,1)</f>
        <v>1</v>
      </c>
      <c r="G570" t="str" cm="1">
        <f t="array" aca="1" ref="G570" ca="1">INDEX('explanations '!$A$1:$A$19, RANDBETWEEN(1, COUNTA('explanations '!$A$1:$A$19)))</f>
        <v>De huidige code is niet meer passend aangezien de nieuwe diagnose atriumfibrilleren de belangrijkste diagnose is geworden.</v>
      </c>
      <c r="H570">
        <v>7</v>
      </c>
      <c r="I570">
        <v>151</v>
      </c>
      <c r="J570">
        <v>36</v>
      </c>
      <c r="K570">
        <v>92725</v>
      </c>
      <c r="L570" t="s">
        <v>40</v>
      </c>
      <c r="M570" t="s">
        <v>38</v>
      </c>
      <c r="N570">
        <v>9</v>
      </c>
      <c r="O570">
        <v>4</v>
      </c>
      <c r="P570" cm="1">
        <f t="array" aca="1" ref="P570" ca="1">INDEX({1;1;1;1;1;2;2;2;2;2;3;3;3;3;4;4;4;5;5;6;6;7;8;9;10}, RANDBETWEEN(1, 25))</f>
        <v>5</v>
      </c>
      <c r="Q570">
        <v>8</v>
      </c>
      <c r="R570">
        <f ca="1">IF(fake_dataset[[#This Row],[count_score]]&gt;3,1,0)</f>
        <v>1</v>
      </c>
      <c r="S570" s="2">
        <v>45419.139710648145</v>
      </c>
      <c r="T570" s="1">
        <v>45196</v>
      </c>
      <c r="U570" s="1">
        <v>45377</v>
      </c>
      <c r="V570" t="s">
        <v>37</v>
      </c>
      <c r="W570" t="s">
        <v>34</v>
      </c>
      <c r="X570" s="1" t="str">
        <f t="shared" ca="1" si="48"/>
        <v/>
      </c>
      <c r="Y570" s="1" t="str">
        <f t="shared" ca="1" si="49"/>
        <v/>
      </c>
      <c r="Z570" s="1" t="str">
        <f t="shared" ca="1" si="50"/>
        <v/>
      </c>
      <c r="AA570" s="1" t="str">
        <f t="shared" ca="1" si="51"/>
        <v/>
      </c>
      <c r="AB570" s="1" t="str">
        <f t="shared" ca="1" si="52"/>
        <v/>
      </c>
      <c r="AC570" s="1">
        <f t="shared" ca="1" si="53"/>
        <v>45310</v>
      </c>
      <c r="AD570" s="1">
        <v>45153</v>
      </c>
      <c r="AE570">
        <v>-101</v>
      </c>
      <c r="AF570">
        <f ca="1">IF(fake_dataset[[#This Row],[full]]=1,RANDBETWEEN(200,500),RANDBETWEEN(-50,250))</f>
        <v>307</v>
      </c>
    </row>
    <row r="571" spans="1:32" x14ac:dyDescent="0.35">
      <c r="A571" t="str" cm="1">
        <f t="array" aca="1" ref="A57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71" cm="1">
        <f t="array" aca="1" ref="B571" ca="1">INDEX(DBCs!$A$1:$A$36, RANDBETWEEN(1, COUNT(DBCs!$A$1:$A$36)))</f>
        <v>909</v>
      </c>
      <c r="C571" s="1">
        <v>45110</v>
      </c>
      <c r="D571" cm="1">
        <f t="array" aca="1" ref="D571" ca="1">IF(RAND() &lt;= 0.8, fake_dataset[[#This Row],[dbc_diagnosis_code]], INDEX(DBCs!$A$1:$A$36, RANDBETWEEN(1, COUNTA(DBCs!$A$1:$A$36))))</f>
        <v>909</v>
      </c>
      <c r="E571">
        <f ca="1">IF(fake_dataset[[#This Row],[dbc_switch]]=1,IF(RAND()&lt;Blad1!$B$1,1,0),IF(RAND()&lt;Blad1!$B$4,1,0))</f>
        <v>0</v>
      </c>
      <c r="F571">
        <f ca="1">IF(fake_dataset[[#This Row],[dbc_diagnosis_code]]=fake_dataset[[#This Row],[corrected_dbc]],0,1)</f>
        <v>0</v>
      </c>
      <c r="G571" t="str" cm="1">
        <f t="array" aca="1" ref="G571" ca="1">INDEX('explanations '!$A$1:$A$19, RANDBETWEEN(1, COUNTA('explanations '!$A$1:$A$19)))</f>
        <v>De huidige code is niet meer passend aangezien de nieuwe diagnose atriumfibrilleren de belangrijkste diagnose is geworden.</v>
      </c>
      <c r="H571">
        <v>9</v>
      </c>
      <c r="I571">
        <v>166</v>
      </c>
      <c r="J571">
        <v>86</v>
      </c>
      <c r="K571">
        <v>75058</v>
      </c>
      <c r="L571" t="s">
        <v>31</v>
      </c>
      <c r="M571" t="s">
        <v>32</v>
      </c>
      <c r="N571">
        <v>10</v>
      </c>
      <c r="O571">
        <v>2</v>
      </c>
      <c r="P571" cm="1">
        <f t="array" aca="1" ref="P571" ca="1">INDEX({1;1;1;1;1;2;2;2;2;2;3;3;3;3;4;4;4;5;5;6;6;7;8;9;10}, RANDBETWEEN(1, 25))</f>
        <v>2</v>
      </c>
      <c r="Q571">
        <v>4</v>
      </c>
      <c r="R571">
        <f ca="1">IF(fake_dataset[[#This Row],[count_score]]&gt;3,1,0)</f>
        <v>0</v>
      </c>
      <c r="S571" s="2">
        <v>45392.209131944444</v>
      </c>
      <c r="T571" s="1">
        <v>45383</v>
      </c>
      <c r="U571" s="1">
        <v>45120</v>
      </c>
      <c r="V571" t="s">
        <v>37</v>
      </c>
      <c r="W571" t="s">
        <v>30</v>
      </c>
      <c r="X571" s="1" t="str">
        <f t="shared" ca="1" si="48"/>
        <v/>
      </c>
      <c r="Y571" s="1" t="str">
        <f t="shared" ca="1" si="49"/>
        <v/>
      </c>
      <c r="Z571" s="1" t="str">
        <f t="shared" ca="1" si="50"/>
        <v/>
      </c>
      <c r="AA571" s="1" t="str">
        <f t="shared" ca="1" si="51"/>
        <v/>
      </c>
      <c r="AB571" s="1" t="str">
        <f t="shared" ca="1" si="52"/>
        <v/>
      </c>
      <c r="AC571" s="1" t="str">
        <f t="shared" ca="1" si="53"/>
        <v/>
      </c>
      <c r="AD571" s="1">
        <v>45399</v>
      </c>
      <c r="AE571">
        <v>-122</v>
      </c>
      <c r="AF571">
        <f ca="1">IF(fake_dataset[[#This Row],[full]]=1,RANDBETWEEN(200,500),RANDBETWEEN(-50,250))</f>
        <v>85</v>
      </c>
    </row>
    <row r="572" spans="1:32" x14ac:dyDescent="0.35">
      <c r="A572" t="str" cm="1">
        <f t="array" aca="1" ref="A57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72" cm="1">
        <f t="array" aca="1" ref="B572" ca="1">INDEX(DBCs!$A$1:$A$36, RANDBETWEEN(1, COUNT(DBCs!$A$1:$A$36)))</f>
        <v>709</v>
      </c>
      <c r="C572" s="1">
        <v>45131</v>
      </c>
      <c r="D572" cm="1">
        <f t="array" aca="1" ref="D572" ca="1">IF(RAND() &lt;= 0.8, fake_dataset[[#This Row],[dbc_diagnosis_code]], INDEX(DBCs!$A$1:$A$36, RANDBETWEEN(1, COUNTA(DBCs!$A$1:$A$36))))</f>
        <v>709</v>
      </c>
      <c r="E572">
        <f ca="1">IF(fake_dataset[[#This Row],[dbc_switch]]=1,IF(RAND()&lt;Blad1!$B$1,1,0),IF(RAND()&lt;Blad1!$B$4,1,0))</f>
        <v>0</v>
      </c>
      <c r="F572">
        <f ca="1">IF(fake_dataset[[#This Row],[dbc_diagnosis_code]]=fake_dataset[[#This Row],[corrected_dbc]],0,1)</f>
        <v>0</v>
      </c>
      <c r="G572" t="str" cm="1">
        <f t="array" aca="1" ref="G572" ca="1">INDEX('explanations '!$A$1:$A$19, RANDBETWEEN(1, COUNTA('explanations '!$A$1:$A$19)))</f>
        <v>Hoewel de huidige diagnose nog steeds relevant is, moet de code worden aangepast om ook de nieuwe diagnose mitralisklepinsufficiëntie te weerspiegelen.</v>
      </c>
      <c r="H572">
        <v>3</v>
      </c>
      <c r="I572">
        <v>169</v>
      </c>
      <c r="J572">
        <v>62</v>
      </c>
      <c r="K572">
        <v>56527</v>
      </c>
      <c r="L572" t="s">
        <v>31</v>
      </c>
      <c r="M572" t="s">
        <v>36</v>
      </c>
      <c r="N572">
        <v>2</v>
      </c>
      <c r="O572">
        <v>2</v>
      </c>
      <c r="P572" cm="1">
        <f t="array" aca="1" ref="P572" ca="1">INDEX({1;1;1;1;1;2;2;2;2;2;3;3;3;3;4;4;4;5;5;6;6;7;8;9;10}, RANDBETWEEN(1, 25))</f>
        <v>1</v>
      </c>
      <c r="Q572">
        <v>10</v>
      </c>
      <c r="R572">
        <f ca="1">IF(fake_dataset[[#This Row],[count_score]]&gt;3,1,0)</f>
        <v>0</v>
      </c>
      <c r="S572" s="2">
        <v>45181.925578703704</v>
      </c>
      <c r="T572" s="1">
        <v>45340</v>
      </c>
      <c r="U572" s="1">
        <v>45179</v>
      </c>
      <c r="V572" t="s">
        <v>37</v>
      </c>
      <c r="W572" t="s">
        <v>30</v>
      </c>
      <c r="X572" s="1" t="str">
        <f t="shared" ca="1" si="48"/>
        <v/>
      </c>
      <c r="Y572" s="1">
        <f t="shared" ca="1" si="49"/>
        <v>45126</v>
      </c>
      <c r="Z572" s="1" t="str">
        <f t="shared" ca="1" si="50"/>
        <v/>
      </c>
      <c r="AA572" s="1" t="str">
        <f t="shared" ca="1" si="51"/>
        <v/>
      </c>
      <c r="AB572" s="1" t="str">
        <f t="shared" ca="1" si="52"/>
        <v/>
      </c>
      <c r="AC572" s="1" t="str">
        <f t="shared" ca="1" si="53"/>
        <v/>
      </c>
      <c r="AD572" s="1">
        <v>45208</v>
      </c>
      <c r="AE572">
        <v>-152</v>
      </c>
      <c r="AF572">
        <f ca="1">IF(fake_dataset[[#This Row],[full]]=1,RANDBETWEEN(200,500),RANDBETWEEN(-50,250))</f>
        <v>105</v>
      </c>
    </row>
    <row r="573" spans="1:32" x14ac:dyDescent="0.35">
      <c r="A573" t="str" cm="1">
        <f t="array" aca="1" ref="A57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73" cm="1">
        <f t="array" aca="1" ref="B573" ca="1">INDEX(DBCs!$A$1:$A$36, RANDBETWEEN(1, COUNT(DBCs!$A$1:$A$36)))</f>
        <v>802</v>
      </c>
      <c r="C573" s="1">
        <v>45266</v>
      </c>
      <c r="D573" cm="1">
        <f t="array" aca="1" ref="D573" ca="1">IF(RAND() &lt;= 0.8, fake_dataset[[#This Row],[dbc_diagnosis_code]], INDEX(DBCs!$A$1:$A$36, RANDBETWEEN(1, COUNTA(DBCs!$A$1:$A$36))))</f>
        <v>802</v>
      </c>
      <c r="E573">
        <f ca="1">IF(fake_dataset[[#This Row],[dbc_switch]]=1,IF(RAND()&lt;Blad1!$B$1,1,0),IF(RAND()&lt;Blad1!$B$4,1,0))</f>
        <v>0</v>
      </c>
      <c r="F573">
        <f ca="1">IF(fake_dataset[[#This Row],[dbc_diagnosis_code]]=fake_dataset[[#This Row],[corrected_dbc]],0,1)</f>
        <v>0</v>
      </c>
      <c r="G573" t="str" cm="1">
        <f t="array" aca="1" ref="G573" ca="1">INDEX('explanations '!$A$1:$A$19, RANDBETWEEN(1, COUNTA('explanations '!$A$1:$A$19)))</f>
        <v>De huidige code is niet toereikend omdat de nieuwe diagnose coronaire hartziekte nu de primaire diagnose is.</v>
      </c>
      <c r="H573">
        <v>10</v>
      </c>
      <c r="I573">
        <v>193</v>
      </c>
      <c r="J573">
        <v>27</v>
      </c>
      <c r="K573">
        <v>84079</v>
      </c>
      <c r="L573" t="s">
        <v>31</v>
      </c>
      <c r="M573" t="s">
        <v>32</v>
      </c>
      <c r="N573">
        <v>6</v>
      </c>
      <c r="O573">
        <v>1</v>
      </c>
      <c r="P573" cm="1">
        <f t="array" aca="1" ref="P573" ca="1">INDEX({1;1;1;1;1;2;2;2;2;2;3;3;3;3;4;4;4;5;5;6;6;7;8;9;10}, RANDBETWEEN(1, 25))</f>
        <v>9</v>
      </c>
      <c r="Q573">
        <v>2</v>
      </c>
      <c r="R573">
        <f ca="1">IF(fake_dataset[[#This Row],[count_score]]&gt;3,1,0)</f>
        <v>1</v>
      </c>
      <c r="S573" s="2">
        <v>45252.505486111113</v>
      </c>
      <c r="T573" s="1">
        <v>45385</v>
      </c>
      <c r="U573" s="1">
        <v>45231</v>
      </c>
      <c r="V573" t="s">
        <v>33</v>
      </c>
      <c r="W573" t="s">
        <v>30</v>
      </c>
      <c r="X573" s="1" t="str">
        <f t="shared" ca="1" si="48"/>
        <v/>
      </c>
      <c r="Y573" s="1" t="str">
        <f t="shared" ca="1" si="49"/>
        <v/>
      </c>
      <c r="Z573" s="1">
        <f t="shared" ca="1" si="50"/>
        <v>45261</v>
      </c>
      <c r="AA573" s="1" t="str">
        <f t="shared" ca="1" si="51"/>
        <v/>
      </c>
      <c r="AB573" s="1" t="str">
        <f t="shared" ca="1" si="52"/>
        <v/>
      </c>
      <c r="AC573" s="1" t="str">
        <f t="shared" ca="1" si="53"/>
        <v/>
      </c>
      <c r="AD573" s="1">
        <v>45411</v>
      </c>
      <c r="AE573">
        <v>-109</v>
      </c>
      <c r="AF573">
        <f ca="1">IF(fake_dataset[[#This Row],[full]]=1,RANDBETWEEN(200,500),RANDBETWEEN(-50,250))</f>
        <v>254</v>
      </c>
    </row>
    <row r="574" spans="1:32" x14ac:dyDescent="0.35">
      <c r="A574" t="str" cm="1">
        <f t="array" aca="1" ref="A57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74" cm="1">
        <f t="array" aca="1" ref="B574" ca="1">INDEX(DBCs!$A$1:$A$36, RANDBETWEEN(1, COUNT(DBCs!$A$1:$A$36)))</f>
        <v>821</v>
      </c>
      <c r="C574" s="1">
        <v>45390</v>
      </c>
      <c r="D574" cm="1">
        <f t="array" aca="1" ref="D574" ca="1">IF(RAND() &lt;= 0.8, fake_dataset[[#This Row],[dbc_diagnosis_code]], INDEX(DBCs!$A$1:$A$36, RANDBETWEEN(1, COUNTA(DBCs!$A$1:$A$36))))</f>
        <v>821</v>
      </c>
      <c r="E574">
        <f ca="1">IF(fake_dataset[[#This Row],[dbc_switch]]=1,IF(RAND()&lt;Blad1!$B$1,1,0),IF(RAND()&lt;Blad1!$B$4,1,0))</f>
        <v>0</v>
      </c>
      <c r="F574">
        <f ca="1">IF(fake_dataset[[#This Row],[dbc_diagnosis_code]]=fake_dataset[[#This Row],[corrected_dbc]],0,1)</f>
        <v>0</v>
      </c>
      <c r="G574" t="str" cm="1">
        <f t="array" aca="1" ref="G574" ca="1">INDEX('explanations '!$A$1:$A$19, RANDBETWEEN(1, COUNTA('explanations '!$A$1:$A$19)))</f>
        <v>De huidige code is niet voldoende omdat atriumfibrilleren nu als de primaire diagnose is vastgesteld en actief wordt behandeld.</v>
      </c>
      <c r="H574">
        <v>9</v>
      </c>
      <c r="I574">
        <v>152</v>
      </c>
      <c r="J574">
        <v>9</v>
      </c>
      <c r="K574">
        <v>94346</v>
      </c>
      <c r="L574" t="s">
        <v>31</v>
      </c>
      <c r="M574" t="s">
        <v>32</v>
      </c>
      <c r="N574">
        <v>10</v>
      </c>
      <c r="O574">
        <v>6</v>
      </c>
      <c r="P574" cm="1">
        <f t="array" aca="1" ref="P574" ca="1">INDEX({1;1;1;1;1;2;2;2;2;2;3;3;3;3;4;4;4;5;5;6;6;7;8;9;10}, RANDBETWEEN(1, 25))</f>
        <v>7</v>
      </c>
      <c r="Q574">
        <v>6</v>
      </c>
      <c r="R574">
        <f ca="1">IF(fake_dataset[[#This Row],[count_score]]&gt;3,1,0)</f>
        <v>1</v>
      </c>
      <c r="S574" s="2">
        <v>45407.169861111113</v>
      </c>
      <c r="T574" s="1">
        <v>45259</v>
      </c>
      <c r="U574" s="1">
        <v>45309</v>
      </c>
      <c r="V574" t="s">
        <v>33</v>
      </c>
      <c r="W574" t="s">
        <v>34</v>
      </c>
      <c r="X574" s="1" t="str">
        <f t="shared" ca="1" si="48"/>
        <v/>
      </c>
      <c r="Y574" s="1" t="str">
        <f t="shared" ca="1" si="49"/>
        <v/>
      </c>
      <c r="Z574" s="1" t="str">
        <f t="shared" ca="1" si="50"/>
        <v/>
      </c>
      <c r="AA574" s="1" t="str">
        <f t="shared" ca="1" si="51"/>
        <v/>
      </c>
      <c r="AB574" s="1" t="str">
        <f t="shared" ca="1" si="52"/>
        <v/>
      </c>
      <c r="AC574" s="1" t="str">
        <f t="shared" ca="1" si="53"/>
        <v/>
      </c>
      <c r="AD574" s="1">
        <v>45376</v>
      </c>
      <c r="AE574">
        <v>195</v>
      </c>
      <c r="AF574">
        <f ca="1">IF(fake_dataset[[#This Row],[full]]=1,RANDBETWEEN(200,500),RANDBETWEEN(-50,250))</f>
        <v>356</v>
      </c>
    </row>
    <row r="575" spans="1:32" x14ac:dyDescent="0.35">
      <c r="A575" t="str" cm="1">
        <f t="array" aca="1" ref="A57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75" cm="1">
        <f t="array" aca="1" ref="B575" ca="1">INDEX(DBCs!$A$1:$A$36, RANDBETWEEN(1, COUNT(DBCs!$A$1:$A$36)))</f>
        <v>802</v>
      </c>
      <c r="C575" s="1">
        <v>45088</v>
      </c>
      <c r="D575" cm="1">
        <f t="array" aca="1" ref="D575" ca="1">IF(RAND() &lt;= 0.8, fake_dataset[[#This Row],[dbc_diagnosis_code]], INDEX(DBCs!$A$1:$A$36, RANDBETWEEN(1, COUNTA(DBCs!$A$1:$A$36))))</f>
        <v>802</v>
      </c>
      <c r="E575">
        <f ca="1">IF(fake_dataset[[#This Row],[dbc_switch]]=1,IF(RAND()&lt;Blad1!$B$1,1,0),IF(RAND()&lt;Blad1!$B$4,1,0))</f>
        <v>1</v>
      </c>
      <c r="F575">
        <f ca="1">IF(fake_dataset[[#This Row],[dbc_diagnosis_code]]=fake_dataset[[#This Row],[corrected_dbc]],0,1)</f>
        <v>0</v>
      </c>
      <c r="G575" t="str" cm="1">
        <f t="array" aca="1" ref="G575" ca="1">INDEX('explanations '!$A$1:$A$19, RANDBETWEEN(1, COUNTA('explanations '!$A$1:$A$19)))</f>
        <v>De huidige code weerspiegelt niet de nieuwe diagnose van coronaire hartziekte, die nu de belangrijkste focus van de behandeling is.</v>
      </c>
      <c r="H575">
        <v>6</v>
      </c>
      <c r="I575">
        <v>177</v>
      </c>
      <c r="J575">
        <v>18</v>
      </c>
      <c r="K575">
        <v>72964</v>
      </c>
      <c r="L575" t="s">
        <v>40</v>
      </c>
      <c r="M575" t="s">
        <v>36</v>
      </c>
      <c r="N575">
        <v>9</v>
      </c>
      <c r="O575">
        <v>5</v>
      </c>
      <c r="P575" cm="1">
        <f t="array" aca="1" ref="P575" ca="1">INDEX({1;1;1;1;1;2;2;2;2;2;3;3;3;3;4;4;4;5;5;6;6;7;8;9;10}, RANDBETWEEN(1, 25))</f>
        <v>2</v>
      </c>
      <c r="Q575">
        <v>8</v>
      </c>
      <c r="R575">
        <f ca="1">IF(fake_dataset[[#This Row],[count_score]]&gt;3,1,0)</f>
        <v>0</v>
      </c>
      <c r="S575" s="2">
        <v>45170.598530092589</v>
      </c>
      <c r="T575" s="1">
        <v>45194</v>
      </c>
      <c r="U575" s="1">
        <v>45268</v>
      </c>
      <c r="V575" t="s">
        <v>33</v>
      </c>
      <c r="W575" t="s">
        <v>34</v>
      </c>
      <c r="X575" s="1" t="str">
        <f t="shared" ca="1" si="48"/>
        <v/>
      </c>
      <c r="Y575" s="1" t="str">
        <f t="shared" ca="1" si="49"/>
        <v/>
      </c>
      <c r="Z575" s="1" t="str">
        <f t="shared" ca="1" si="50"/>
        <v/>
      </c>
      <c r="AA575" s="1" t="str">
        <f t="shared" ca="1" si="51"/>
        <v/>
      </c>
      <c r="AB575" s="1" t="str">
        <f t="shared" ca="1" si="52"/>
        <v/>
      </c>
      <c r="AC575" s="1">
        <f t="shared" ca="1" si="53"/>
        <v>45083</v>
      </c>
      <c r="AD575" s="1">
        <v>45305</v>
      </c>
      <c r="AE575">
        <v>-181</v>
      </c>
      <c r="AF575">
        <f ca="1">IF(fake_dataset[[#This Row],[full]]=1,RANDBETWEEN(200,500),RANDBETWEEN(-50,250))</f>
        <v>246</v>
      </c>
    </row>
    <row r="576" spans="1:32" x14ac:dyDescent="0.35">
      <c r="A576" t="str" cm="1">
        <f t="array" aca="1" ref="A57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76" cm="1">
        <f t="array" aca="1" ref="B576" ca="1">INDEX(DBCs!$A$1:$A$36, RANDBETWEEN(1, COUNT(DBCs!$A$1:$A$36)))</f>
        <v>403</v>
      </c>
      <c r="C576" s="1">
        <v>45304</v>
      </c>
      <c r="D576" cm="1">
        <f t="array" aca="1" ref="D576" ca="1">IF(RAND() &lt;= 0.8, fake_dataset[[#This Row],[dbc_diagnosis_code]], INDEX(DBCs!$A$1:$A$36, RANDBETWEEN(1, COUNTA(DBCs!$A$1:$A$36))))</f>
        <v>403</v>
      </c>
      <c r="E576">
        <f ca="1">IF(fake_dataset[[#This Row],[dbc_switch]]=1,IF(RAND()&lt;Blad1!$B$1,1,0),IF(RAND()&lt;Blad1!$B$4,1,0))</f>
        <v>0</v>
      </c>
      <c r="F576">
        <f ca="1">IF(fake_dataset[[#This Row],[dbc_diagnosis_code]]=fake_dataset[[#This Row],[corrected_dbc]],0,1)</f>
        <v>0</v>
      </c>
      <c r="G576" t="str" cm="1">
        <f t="array" aca="1" ref="G576" ca="1">INDEX('explanations '!$A$1:$A$19, RANDBETWEEN(1, COUNTA('explanations '!$A$1:$A$19)))</f>
        <v>De huidige diagnose is niet meer toereikend omdat de patiënt nu ook wordt behandeld voor een aorta-aneurysma, wat de voornaamste diagnose is geworden.</v>
      </c>
      <c r="H576">
        <v>7</v>
      </c>
      <c r="I576">
        <v>189</v>
      </c>
      <c r="J576">
        <v>60</v>
      </c>
      <c r="K576">
        <v>18307</v>
      </c>
      <c r="L576" t="s">
        <v>40</v>
      </c>
      <c r="M576" t="s">
        <v>38</v>
      </c>
      <c r="N576">
        <v>8</v>
      </c>
      <c r="O576">
        <v>9</v>
      </c>
      <c r="P576" cm="1">
        <f t="array" aca="1" ref="P576" ca="1">INDEX({1;1;1;1;1;2;2;2;2;2;3;3;3;3;4;4;4;5;5;6;6;7;8;9;10}, RANDBETWEEN(1, 25))</f>
        <v>1</v>
      </c>
      <c r="Q576">
        <v>8</v>
      </c>
      <c r="R576">
        <f ca="1">IF(fake_dataset[[#This Row],[count_score]]&gt;3,1,0)</f>
        <v>0</v>
      </c>
      <c r="S576" s="2">
        <v>45331.150219907409</v>
      </c>
      <c r="T576" s="1">
        <v>45380</v>
      </c>
      <c r="U576" s="1">
        <v>45091</v>
      </c>
      <c r="V576" t="s">
        <v>33</v>
      </c>
      <c r="W576" t="s">
        <v>30</v>
      </c>
      <c r="X576" s="1" t="str">
        <f t="shared" ca="1" si="48"/>
        <v/>
      </c>
      <c r="Y576" s="1" t="str">
        <f t="shared" ca="1" si="49"/>
        <v/>
      </c>
      <c r="Z576" s="1">
        <f t="shared" ca="1" si="50"/>
        <v>45299</v>
      </c>
      <c r="AA576" s="1" t="str">
        <f t="shared" ca="1" si="51"/>
        <v/>
      </c>
      <c r="AB576" s="1" t="str">
        <f t="shared" ca="1" si="52"/>
        <v/>
      </c>
      <c r="AC576" s="1" t="str">
        <f t="shared" ca="1" si="53"/>
        <v/>
      </c>
      <c r="AD576" s="1">
        <v>45144</v>
      </c>
      <c r="AE576">
        <v>342</v>
      </c>
      <c r="AF576">
        <f ca="1">IF(fake_dataset[[#This Row],[full]]=1,RANDBETWEEN(200,500),RANDBETWEEN(-50,250))</f>
        <v>52</v>
      </c>
    </row>
    <row r="577" spans="1:32" x14ac:dyDescent="0.35">
      <c r="A577" t="str" cm="1">
        <f t="array" aca="1" ref="A57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77" cm="1">
        <f t="array" aca="1" ref="B577" ca="1">INDEX(DBCs!$A$1:$A$36, RANDBETWEEN(1, COUNT(DBCs!$A$1:$A$36)))</f>
        <v>807</v>
      </c>
      <c r="C577" s="1">
        <v>45308</v>
      </c>
      <c r="D577" cm="1">
        <f t="array" aca="1" ref="D577" ca="1">IF(RAND() &lt;= 0.8, fake_dataset[[#This Row],[dbc_diagnosis_code]], INDEX(DBCs!$A$1:$A$36, RANDBETWEEN(1, COUNTA(DBCs!$A$1:$A$36))))</f>
        <v>807</v>
      </c>
      <c r="E577">
        <f ca="1">IF(fake_dataset[[#This Row],[dbc_switch]]=1,IF(RAND()&lt;Blad1!$B$1,1,0),IF(RAND()&lt;Blad1!$B$4,1,0))</f>
        <v>1</v>
      </c>
      <c r="F577">
        <f ca="1">IF(fake_dataset[[#This Row],[dbc_diagnosis_code]]=fake_dataset[[#This Row],[corrected_dbc]],0,1)</f>
        <v>0</v>
      </c>
      <c r="G577" t="str" cm="1">
        <f t="array" aca="1" ref="G577" ca="1">INDEX('explanations '!$A$1:$A$19, RANDBETWEEN(1, COUNTA('explanations '!$A$1:$A$19)))</f>
        <v>Hoewel de huidige diagnose nog steeds relevant is, moet de code worden aangepast om ook de nieuwe diagnose mitralisklepinsufficiëntie te weerspiegelen.</v>
      </c>
      <c r="H577">
        <v>2</v>
      </c>
      <c r="I577">
        <v>200</v>
      </c>
      <c r="J577">
        <v>98</v>
      </c>
      <c r="K577">
        <v>22523</v>
      </c>
      <c r="L577" t="s">
        <v>31</v>
      </c>
      <c r="M577" t="s">
        <v>36</v>
      </c>
      <c r="N577">
        <v>2</v>
      </c>
      <c r="O577">
        <v>9</v>
      </c>
      <c r="P577" cm="1">
        <f t="array" aca="1" ref="P577" ca="1">INDEX({1;1;1;1;1;2;2;2;2;2;3;3;3;3;4;4;4;5;5;6;6;7;8;9;10}, RANDBETWEEN(1, 25))</f>
        <v>2</v>
      </c>
      <c r="Q577">
        <v>7</v>
      </c>
      <c r="R577">
        <f ca="1">IF(fake_dataset[[#This Row],[count_score]]&gt;3,1,0)</f>
        <v>0</v>
      </c>
      <c r="S577" s="2">
        <v>45122.028124999997</v>
      </c>
      <c r="T577" s="1">
        <v>45328</v>
      </c>
      <c r="U577" s="1">
        <v>45378</v>
      </c>
      <c r="V577" t="s">
        <v>39</v>
      </c>
      <c r="W577" t="s">
        <v>34</v>
      </c>
      <c r="X577" s="1" t="str">
        <f t="shared" ca="1" si="48"/>
        <v/>
      </c>
      <c r="Y577" s="1" t="str">
        <f t="shared" ca="1" si="49"/>
        <v/>
      </c>
      <c r="Z577" s="1" t="str">
        <f t="shared" ca="1" si="50"/>
        <v/>
      </c>
      <c r="AA577" s="1">
        <f t="shared" ca="1" si="51"/>
        <v>45303</v>
      </c>
      <c r="AB577" s="1" t="str">
        <f t="shared" ca="1" si="52"/>
        <v/>
      </c>
      <c r="AC577" s="1" t="str">
        <f t="shared" ca="1" si="53"/>
        <v/>
      </c>
      <c r="AD577" s="1">
        <v>45375</v>
      </c>
      <c r="AE577">
        <v>89</v>
      </c>
      <c r="AF577">
        <f ca="1">IF(fake_dataset[[#This Row],[full]]=1,RANDBETWEEN(200,500),RANDBETWEEN(-50,250))</f>
        <v>42</v>
      </c>
    </row>
    <row r="578" spans="1:32" x14ac:dyDescent="0.35">
      <c r="A578" t="str" cm="1">
        <f t="array" aca="1" ref="A57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78" cm="1">
        <f t="array" aca="1" ref="B578" ca="1">INDEX(DBCs!$A$1:$A$36, RANDBETWEEN(1, COUNT(DBCs!$A$1:$A$36)))</f>
        <v>201</v>
      </c>
      <c r="C578" s="1">
        <v>45071</v>
      </c>
      <c r="D578" cm="1">
        <f t="array" aca="1" ref="D578" ca="1">IF(RAND() &lt;= 0.8, fake_dataset[[#This Row],[dbc_diagnosis_code]], INDEX(DBCs!$A$1:$A$36, RANDBETWEEN(1, COUNTA(DBCs!$A$1:$A$36))))</f>
        <v>201</v>
      </c>
      <c r="E578">
        <f ca="1">IF(fake_dataset[[#This Row],[dbc_switch]]=1,IF(RAND()&lt;Blad1!$B$1,1,0),IF(RAND()&lt;Blad1!$B$4,1,0))</f>
        <v>0</v>
      </c>
      <c r="F578">
        <f ca="1">IF(fake_dataset[[#This Row],[dbc_diagnosis_code]]=fake_dataset[[#This Row],[corrected_dbc]],0,1)</f>
        <v>0</v>
      </c>
      <c r="G578" t="str" cm="1">
        <f t="array" aca="1" ref="G578" ca="1">INDEX('explanations '!$A$1:$A$19, RANDBETWEEN(1, COUNTA('explanations '!$A$1:$A$19)))</f>
        <v>De huidige code is niet toereikend omdat de patiënt nu ook wordt behandeld voor een myocardinfarct, wat de leidende diagnose is geworden.</v>
      </c>
      <c r="H578">
        <v>4</v>
      </c>
      <c r="I578">
        <v>170</v>
      </c>
      <c r="J578">
        <v>5</v>
      </c>
      <c r="K578">
        <v>94484</v>
      </c>
      <c r="L578" t="s">
        <v>35</v>
      </c>
      <c r="M578" t="s">
        <v>38</v>
      </c>
      <c r="N578">
        <v>3</v>
      </c>
      <c r="O578">
        <v>7</v>
      </c>
      <c r="P578" cm="1">
        <f t="array" aca="1" ref="P578" ca="1">INDEX({1;1;1;1;1;2;2;2;2;2;3;3;3;3;4;4;4;5;5;6;6;7;8;9;10}, RANDBETWEEN(1, 25))</f>
        <v>5</v>
      </c>
      <c r="Q578">
        <v>1</v>
      </c>
      <c r="R578">
        <f ca="1">IF(fake_dataset[[#This Row],[count_score]]&gt;3,1,0)</f>
        <v>1</v>
      </c>
      <c r="S578" s="2">
        <v>45391.531712962962</v>
      </c>
      <c r="T578" s="1">
        <v>45250</v>
      </c>
      <c r="U578" s="1">
        <v>45054</v>
      </c>
      <c r="V578" t="s">
        <v>37</v>
      </c>
      <c r="W578" t="s">
        <v>30</v>
      </c>
      <c r="X578" s="1" t="str">
        <f t="shared" ca="1" si="48"/>
        <v/>
      </c>
      <c r="Y578" s="1" t="str">
        <f t="shared" ca="1" si="49"/>
        <v/>
      </c>
      <c r="Z578" s="1" t="str">
        <f t="shared" ca="1" si="50"/>
        <v/>
      </c>
      <c r="AA578" s="1" t="str">
        <f t="shared" ca="1" si="51"/>
        <v/>
      </c>
      <c r="AB578" s="1">
        <f t="shared" ca="1" si="52"/>
        <v>45066</v>
      </c>
      <c r="AC578" s="1" t="str">
        <f t="shared" ca="1" si="53"/>
        <v/>
      </c>
      <c r="AD578" s="1">
        <v>45105</v>
      </c>
      <c r="AE578">
        <v>287</v>
      </c>
      <c r="AF578">
        <f ca="1">IF(fake_dataset[[#This Row],[full]]=1,RANDBETWEEN(200,500),RANDBETWEEN(-50,250))</f>
        <v>455</v>
      </c>
    </row>
    <row r="579" spans="1:32" x14ac:dyDescent="0.35">
      <c r="A579" t="str" cm="1">
        <f t="array" aca="1" ref="A57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79" cm="1">
        <f t="array" aca="1" ref="B579" ca="1">INDEX(DBCs!$A$1:$A$36, RANDBETWEEN(1, COUNT(DBCs!$A$1:$A$36)))</f>
        <v>101</v>
      </c>
      <c r="C579" s="1">
        <v>45240</v>
      </c>
      <c r="D579" cm="1">
        <f t="array" aca="1" ref="D579" ca="1">IF(RAND() &lt;= 0.8, fake_dataset[[#This Row],[dbc_diagnosis_code]], INDEX(DBCs!$A$1:$A$36, RANDBETWEEN(1, COUNTA(DBCs!$A$1:$A$36))))</f>
        <v>101</v>
      </c>
      <c r="E579">
        <f ca="1">IF(fake_dataset[[#This Row],[dbc_switch]]=1,IF(RAND()&lt;Blad1!$B$1,1,0),IF(RAND()&lt;Blad1!$B$4,1,0))</f>
        <v>0</v>
      </c>
      <c r="F579">
        <f ca="1">IF(fake_dataset[[#This Row],[dbc_diagnosis_code]]=fake_dataset[[#This Row],[corrected_dbc]],0,1)</f>
        <v>0</v>
      </c>
      <c r="G579" t="str" cm="1">
        <f t="array" aca="1" ref="G579" ca="1">INDEX('explanations '!$A$1:$A$19, RANDBETWEEN(1, COUNTA('explanations '!$A$1:$A$19)))</f>
        <v>De huidige code is niet voldoende omdat atriumfibrilleren nu als de primaire diagnose is vastgesteld en actief wordt behandeld.</v>
      </c>
      <c r="H579">
        <v>4</v>
      </c>
      <c r="I579">
        <v>158</v>
      </c>
      <c r="J579">
        <v>94</v>
      </c>
      <c r="K579">
        <v>65137</v>
      </c>
      <c r="L579" t="s">
        <v>31</v>
      </c>
      <c r="M579" t="s">
        <v>36</v>
      </c>
      <c r="N579">
        <v>2</v>
      </c>
      <c r="O579">
        <v>9</v>
      </c>
      <c r="P579" cm="1">
        <f t="array" aca="1" ref="P579" ca="1">INDEX({1;1;1;1;1;2;2;2;2;2;3;3;3;3;4;4;4;5;5;6;6;7;8;9;10}, RANDBETWEEN(1, 25))</f>
        <v>7</v>
      </c>
      <c r="Q579">
        <v>6</v>
      </c>
      <c r="R579">
        <f ca="1">IF(fake_dataset[[#This Row],[count_score]]&gt;3,1,0)</f>
        <v>1</v>
      </c>
      <c r="S579" s="2">
        <v>45270.563425925924</v>
      </c>
      <c r="T579" s="1">
        <v>45085</v>
      </c>
      <c r="U579" s="1">
        <v>45263</v>
      </c>
      <c r="V579" t="s">
        <v>33</v>
      </c>
      <c r="W579" t="s">
        <v>34</v>
      </c>
      <c r="X579" s="1" t="str">
        <f t="shared" ref="X579:X642" ca="1" si="54">IF(RAND()&lt;0.2,C579-5,"")</f>
        <v/>
      </c>
      <c r="Y579" s="1" t="str">
        <f t="shared" ref="Y579:Y642" ca="1" si="55">IF(RAND()&lt;0.1,C579-5,"")</f>
        <v/>
      </c>
      <c r="Z579" s="1">
        <f t="shared" ref="Z579:Z642" ca="1" si="56">IF(RAND()&lt;0.2,C579-5,"")</f>
        <v>45235</v>
      </c>
      <c r="AA579" s="1">
        <f t="shared" ref="AA579:AA642" ca="1" si="57">IF(RAND()&lt;0.1,C579-5,"")</f>
        <v>45235</v>
      </c>
      <c r="AB579" s="1" t="str">
        <f t="shared" ref="AB579:AB642" ca="1" si="58">IF(RAND()&lt;0.1,C579-5,"")</f>
        <v/>
      </c>
      <c r="AC579" s="1">
        <f t="shared" ref="AC579:AC642" ca="1" si="59">IF(RAND()&lt;0.3,C579-5,"")</f>
        <v>45235</v>
      </c>
      <c r="AD579" s="1">
        <v>45381</v>
      </c>
      <c r="AE579">
        <v>210</v>
      </c>
      <c r="AF579">
        <f ca="1">IF(fake_dataset[[#This Row],[full]]=1,RANDBETWEEN(200,500),RANDBETWEEN(-50,250))</f>
        <v>393</v>
      </c>
    </row>
    <row r="580" spans="1:32" x14ac:dyDescent="0.35">
      <c r="A580" t="str" cm="1">
        <f t="array" aca="1" ref="A58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80" cm="1">
        <f t="array" aca="1" ref="B580" ca="1">INDEX(DBCs!$A$1:$A$36, RANDBETWEEN(1, COUNT(DBCs!$A$1:$A$36)))</f>
        <v>202</v>
      </c>
      <c r="C580" s="1">
        <v>45314</v>
      </c>
      <c r="D580" cm="1">
        <f t="array" aca="1" ref="D580" ca="1">IF(RAND() &lt;= 0.8, fake_dataset[[#This Row],[dbc_diagnosis_code]], INDEX(DBCs!$A$1:$A$36, RANDBETWEEN(1, COUNTA(DBCs!$A$1:$A$36))))</f>
        <v>202</v>
      </c>
      <c r="E580">
        <f ca="1">IF(fake_dataset[[#This Row],[dbc_switch]]=1,IF(RAND()&lt;Blad1!$B$1,1,0),IF(RAND()&lt;Blad1!$B$4,1,0))</f>
        <v>1</v>
      </c>
      <c r="F580">
        <f ca="1">IF(fake_dataset[[#This Row],[dbc_diagnosis_code]]=fake_dataset[[#This Row],[corrected_dbc]],0,1)</f>
        <v>0</v>
      </c>
      <c r="G580" t="str" cm="1">
        <f t="array" aca="1" ref="G580" ca="1">INDEX('explanations '!$A$1:$A$19, RANDBETWEEN(1, COUNTA('explanations '!$A$1:$A$19)))</f>
        <v>De huidige diagnose is niet meer toereikend omdat de patiënt nu ook wordt behandeld voor een aorta-aneurysma, wat de voornaamste diagnose is geworden.</v>
      </c>
      <c r="H580">
        <v>8</v>
      </c>
      <c r="I580">
        <v>174</v>
      </c>
      <c r="J580">
        <v>95</v>
      </c>
      <c r="K580">
        <v>72634</v>
      </c>
      <c r="L580" t="s">
        <v>35</v>
      </c>
      <c r="M580" t="s">
        <v>36</v>
      </c>
      <c r="N580">
        <v>7</v>
      </c>
      <c r="O580">
        <v>4</v>
      </c>
      <c r="P580" cm="1">
        <f t="array" aca="1" ref="P580" ca="1">INDEX({1;1;1;1;1;2;2;2;2;2;3;3;3;3;4;4;4;5;5;6;6;7;8;9;10}, RANDBETWEEN(1, 25))</f>
        <v>1</v>
      </c>
      <c r="Q580">
        <v>3</v>
      </c>
      <c r="R580">
        <f ca="1">IF(fake_dataset[[#This Row],[count_score]]&gt;3,1,0)</f>
        <v>0</v>
      </c>
      <c r="S580" s="2">
        <v>45374.701527777775</v>
      </c>
      <c r="T580" s="1">
        <v>45193</v>
      </c>
      <c r="U580" s="1">
        <v>45118</v>
      </c>
      <c r="V580" t="s">
        <v>33</v>
      </c>
      <c r="W580" t="s">
        <v>34</v>
      </c>
      <c r="X580" s="1" t="str">
        <f t="shared" ca="1" si="54"/>
        <v/>
      </c>
      <c r="Y580" s="1" t="str">
        <f t="shared" ca="1" si="55"/>
        <v/>
      </c>
      <c r="Z580" s="1" t="str">
        <f t="shared" ca="1" si="56"/>
        <v/>
      </c>
      <c r="AA580" s="1" t="str">
        <f t="shared" ca="1" si="57"/>
        <v/>
      </c>
      <c r="AB580" s="1" t="str">
        <f t="shared" ca="1" si="58"/>
        <v/>
      </c>
      <c r="AC580" s="1" t="str">
        <f t="shared" ca="1" si="59"/>
        <v/>
      </c>
      <c r="AD580" s="1">
        <v>45229</v>
      </c>
      <c r="AE580">
        <v>361</v>
      </c>
      <c r="AF580">
        <f ca="1">IF(fake_dataset[[#This Row],[full]]=1,RANDBETWEEN(200,500),RANDBETWEEN(-50,250))</f>
        <v>106</v>
      </c>
    </row>
    <row r="581" spans="1:32" x14ac:dyDescent="0.35">
      <c r="A581" t="str" cm="1">
        <f t="array" aca="1" ref="A58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81" cm="1">
        <f t="array" aca="1" ref="B581" ca="1">INDEX(DBCs!$A$1:$A$36, RANDBETWEEN(1, COUNT(DBCs!$A$1:$A$36)))</f>
        <v>609</v>
      </c>
      <c r="C581" s="1">
        <v>45357</v>
      </c>
      <c r="D581" cm="1">
        <f t="array" aca="1" ref="D581" ca="1">IF(RAND() &lt;= 0.8, fake_dataset[[#This Row],[dbc_diagnosis_code]], INDEX(DBCs!$A$1:$A$36, RANDBETWEEN(1, COUNTA(DBCs!$A$1:$A$36))))</f>
        <v>609</v>
      </c>
      <c r="E581">
        <f ca="1">IF(fake_dataset[[#This Row],[dbc_switch]]=1,IF(RAND()&lt;Blad1!$B$1,1,0),IF(RAND()&lt;Blad1!$B$4,1,0))</f>
        <v>1</v>
      </c>
      <c r="F581">
        <f ca="1">IF(fake_dataset[[#This Row],[dbc_diagnosis_code]]=fake_dataset[[#This Row],[corrected_dbc]],0,1)</f>
        <v>0</v>
      </c>
      <c r="G581" t="str" cm="1">
        <f t="array" aca="1" ref="G581" ca="1">INDEX('explanations '!$A$1:$A$19, RANDBETWEEN(1, COUNTA('explanations '!$A$1:$A$19)))</f>
        <v>De huidige diagnose blijft een van de hoofddiagnosen, maar de patiënt ondergaat nu ook behandeling voor pericarditis, waardoor een herziene code vereist is.</v>
      </c>
      <c r="H581">
        <v>2</v>
      </c>
      <c r="I581">
        <v>170</v>
      </c>
      <c r="J581">
        <v>20</v>
      </c>
      <c r="K581">
        <v>28037</v>
      </c>
      <c r="L581" t="s">
        <v>35</v>
      </c>
      <c r="M581" t="s">
        <v>36</v>
      </c>
      <c r="N581">
        <v>4</v>
      </c>
      <c r="O581">
        <v>8</v>
      </c>
      <c r="P581" cm="1">
        <f t="array" aca="1" ref="P581" ca="1">INDEX({1;1;1;1;1;2;2;2;2;2;3;3;3;3;4;4;4;5;5;6;6;7;8;9;10}, RANDBETWEEN(1, 25))</f>
        <v>3</v>
      </c>
      <c r="Q581">
        <v>6</v>
      </c>
      <c r="R581">
        <f ca="1">IF(fake_dataset[[#This Row],[count_score]]&gt;3,1,0)</f>
        <v>0</v>
      </c>
      <c r="S581" s="2">
        <v>45369.444710648146</v>
      </c>
      <c r="T581" s="1">
        <v>45416</v>
      </c>
      <c r="U581" s="1">
        <v>45278</v>
      </c>
      <c r="V581" t="s">
        <v>37</v>
      </c>
      <c r="W581" t="s">
        <v>30</v>
      </c>
      <c r="X581" s="1" t="str">
        <f t="shared" ca="1" si="54"/>
        <v/>
      </c>
      <c r="Y581" s="1" t="str">
        <f t="shared" ca="1" si="55"/>
        <v/>
      </c>
      <c r="Z581" s="1">
        <f t="shared" ca="1" si="56"/>
        <v>45352</v>
      </c>
      <c r="AA581" s="1" t="str">
        <f t="shared" ca="1" si="57"/>
        <v/>
      </c>
      <c r="AB581" s="1" t="str">
        <f t="shared" ca="1" si="58"/>
        <v/>
      </c>
      <c r="AC581" s="1" t="str">
        <f t="shared" ca="1" si="59"/>
        <v/>
      </c>
      <c r="AD581" s="1">
        <v>45160</v>
      </c>
      <c r="AE581">
        <v>199</v>
      </c>
      <c r="AF581">
        <f ca="1">IF(fake_dataset[[#This Row],[full]]=1,RANDBETWEEN(200,500),RANDBETWEEN(-50,250))</f>
        <v>232</v>
      </c>
    </row>
    <row r="582" spans="1:32" x14ac:dyDescent="0.35">
      <c r="A582" t="str" cm="1">
        <f t="array" aca="1" ref="A58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82" cm="1">
        <f t="array" aca="1" ref="B582" ca="1">INDEX(DBCs!$A$1:$A$36, RANDBETWEEN(1, COUNT(DBCs!$A$1:$A$36)))</f>
        <v>502</v>
      </c>
      <c r="C582" s="1">
        <v>45340</v>
      </c>
      <c r="D582" cm="1">
        <f t="array" aca="1" ref="D582" ca="1">IF(RAND() &lt;= 0.8, fake_dataset[[#This Row],[dbc_diagnosis_code]], INDEX(DBCs!$A$1:$A$36, RANDBETWEEN(1, COUNTA(DBCs!$A$1:$A$36))))</f>
        <v>509</v>
      </c>
      <c r="E582">
        <f ca="1">IF(fake_dataset[[#This Row],[dbc_switch]]=1,IF(RAND()&lt;Blad1!$B$1,1,0),IF(RAND()&lt;Blad1!$B$4,1,0))</f>
        <v>0</v>
      </c>
      <c r="F582">
        <f ca="1">IF(fake_dataset[[#This Row],[dbc_diagnosis_code]]=fake_dataset[[#This Row],[corrected_dbc]],0,1)</f>
        <v>1</v>
      </c>
      <c r="G582" t="str" cm="1">
        <f t="array" aca="1" ref="G582" ca="1">INDEX('explanations '!$A$1:$A$19, RANDBETWEEN(1, COUNTA('explanations '!$A$1:$A$19)))</f>
        <v>De huidige code is niet meer passend aangezien de nieuwe diagnose atriumfibrilleren de belangrijkste diagnose is geworden.</v>
      </c>
      <c r="H582">
        <v>3</v>
      </c>
      <c r="I582">
        <v>199</v>
      </c>
      <c r="J582">
        <v>15</v>
      </c>
      <c r="K582">
        <v>22569</v>
      </c>
      <c r="L582" t="s">
        <v>40</v>
      </c>
      <c r="M582" t="s">
        <v>38</v>
      </c>
      <c r="N582">
        <v>1</v>
      </c>
      <c r="O582">
        <v>7</v>
      </c>
      <c r="P582" cm="1">
        <f t="array" aca="1" ref="P582" ca="1">INDEX({1;1;1;1;1;2;2;2;2;2;3;3;3;3;4;4;4;5;5;6;6;7;8;9;10}, RANDBETWEEN(1, 25))</f>
        <v>5</v>
      </c>
      <c r="Q582">
        <v>5</v>
      </c>
      <c r="R582">
        <f ca="1">IF(fake_dataset[[#This Row],[count_score]]&gt;3,1,0)</f>
        <v>1</v>
      </c>
      <c r="S582" s="2">
        <v>45397.073761574073</v>
      </c>
      <c r="T582" s="1">
        <v>45203</v>
      </c>
      <c r="U582" s="1">
        <v>45077</v>
      </c>
      <c r="V582" t="s">
        <v>37</v>
      </c>
      <c r="W582" t="s">
        <v>30</v>
      </c>
      <c r="X582" s="1" t="str">
        <f t="shared" ca="1" si="54"/>
        <v/>
      </c>
      <c r="Y582" s="1" t="str">
        <f t="shared" ca="1" si="55"/>
        <v/>
      </c>
      <c r="Z582" s="1" t="str">
        <f t="shared" ca="1" si="56"/>
        <v/>
      </c>
      <c r="AA582" s="1" t="str">
        <f t="shared" ca="1" si="57"/>
        <v/>
      </c>
      <c r="AB582" s="1" t="str">
        <f t="shared" ca="1" si="58"/>
        <v/>
      </c>
      <c r="AC582" s="1" t="str">
        <f t="shared" ca="1" si="59"/>
        <v/>
      </c>
      <c r="AD582" s="1">
        <v>45058</v>
      </c>
      <c r="AE582">
        <v>-351</v>
      </c>
      <c r="AF582">
        <f ca="1">IF(fake_dataset[[#This Row],[full]]=1,RANDBETWEEN(200,500),RANDBETWEEN(-50,250))</f>
        <v>484</v>
      </c>
    </row>
    <row r="583" spans="1:32" x14ac:dyDescent="0.35">
      <c r="A583" t="str" cm="1">
        <f t="array" aca="1" ref="A58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83" cm="1">
        <f t="array" aca="1" ref="B583" ca="1">INDEX(DBCs!$A$1:$A$36, RANDBETWEEN(1, COUNT(DBCs!$A$1:$A$36)))</f>
        <v>201</v>
      </c>
      <c r="C583" s="1">
        <v>45220</v>
      </c>
      <c r="D583" cm="1">
        <f t="array" aca="1" ref="D583" ca="1">IF(RAND() &lt;= 0.8, fake_dataset[[#This Row],[dbc_diagnosis_code]], INDEX(DBCs!$A$1:$A$36, RANDBETWEEN(1, COUNTA(DBCs!$A$1:$A$36))))</f>
        <v>204</v>
      </c>
      <c r="E583">
        <f ca="1">IF(fake_dataset[[#This Row],[dbc_switch]]=1,IF(RAND()&lt;Blad1!$B$1,1,0),IF(RAND()&lt;Blad1!$B$4,1,0))</f>
        <v>1</v>
      </c>
      <c r="F583">
        <f ca="1">IF(fake_dataset[[#This Row],[dbc_diagnosis_code]]=fake_dataset[[#This Row],[corrected_dbc]],0,1)</f>
        <v>1</v>
      </c>
      <c r="G583" t="str" cm="1">
        <f t="array" aca="1" ref="G583" ca="1">INDEX('explanations '!$A$1:$A$19, RANDBETWEEN(1, COUNTA('explanations '!$A$1:$A$19)))</f>
        <v>De huidige code is niet voldoende omdat atriumfibrilleren nu als de primaire diagnose is vastgesteld en actief wordt behandeld.</v>
      </c>
      <c r="H583">
        <v>8</v>
      </c>
      <c r="I583">
        <v>169</v>
      </c>
      <c r="J583">
        <v>72</v>
      </c>
      <c r="K583">
        <v>57188</v>
      </c>
      <c r="L583" t="s">
        <v>40</v>
      </c>
      <c r="M583" t="s">
        <v>38</v>
      </c>
      <c r="N583">
        <v>3</v>
      </c>
      <c r="O583">
        <v>5</v>
      </c>
      <c r="P583" cm="1">
        <f t="array" aca="1" ref="P583" ca="1">INDEX({1;1;1;1;1;2;2;2;2;2;3;3;3;3;4;4;4;5;5;6;6;7;8;9;10}, RANDBETWEEN(1, 25))</f>
        <v>2</v>
      </c>
      <c r="Q583">
        <v>6</v>
      </c>
      <c r="R583">
        <f ca="1">IF(fake_dataset[[#This Row],[count_score]]&gt;3,1,0)</f>
        <v>0</v>
      </c>
      <c r="S583" s="2">
        <v>45391.820601851854</v>
      </c>
      <c r="T583" s="1">
        <v>45176</v>
      </c>
      <c r="U583" s="1">
        <v>45131</v>
      </c>
      <c r="V583" t="s">
        <v>39</v>
      </c>
      <c r="W583" t="s">
        <v>30</v>
      </c>
      <c r="X583" s="1" t="str">
        <f t="shared" ca="1" si="54"/>
        <v/>
      </c>
      <c r="Y583" s="1" t="str">
        <f t="shared" ca="1" si="55"/>
        <v/>
      </c>
      <c r="Z583" s="1" t="str">
        <f t="shared" ca="1" si="56"/>
        <v/>
      </c>
      <c r="AA583" s="1" t="str">
        <f t="shared" ca="1" si="57"/>
        <v/>
      </c>
      <c r="AB583" s="1" t="str">
        <f t="shared" ca="1" si="58"/>
        <v/>
      </c>
      <c r="AC583" s="1" t="str">
        <f t="shared" ca="1" si="59"/>
        <v/>
      </c>
      <c r="AD583" s="1">
        <v>45269</v>
      </c>
      <c r="AE583">
        <v>269</v>
      </c>
      <c r="AF583">
        <f ca="1">IF(fake_dataset[[#This Row],[full]]=1,RANDBETWEEN(200,500),RANDBETWEEN(-50,250))</f>
        <v>106</v>
      </c>
    </row>
    <row r="584" spans="1:32" x14ac:dyDescent="0.35">
      <c r="A584" t="str" cm="1">
        <f t="array" aca="1" ref="A58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84" cm="1">
        <f t="array" aca="1" ref="B584" ca="1">INDEX(DBCs!$A$1:$A$36, RANDBETWEEN(1, COUNT(DBCs!$A$1:$A$36)))</f>
        <v>609</v>
      </c>
      <c r="C584" s="1">
        <v>45277</v>
      </c>
      <c r="D584" cm="1">
        <f t="array" aca="1" ref="D584" ca="1">IF(RAND() &lt;= 0.8, fake_dataset[[#This Row],[dbc_diagnosis_code]], INDEX(DBCs!$A$1:$A$36, RANDBETWEEN(1, COUNTA(DBCs!$A$1:$A$36))))</f>
        <v>609</v>
      </c>
      <c r="E584">
        <f ca="1">IF(fake_dataset[[#This Row],[dbc_switch]]=1,IF(RAND()&lt;Blad1!$B$1,1,0),IF(RAND()&lt;Blad1!$B$4,1,0))</f>
        <v>0</v>
      </c>
      <c r="F584">
        <f ca="1">IF(fake_dataset[[#This Row],[dbc_diagnosis_code]]=fake_dataset[[#This Row],[corrected_dbc]],0,1)</f>
        <v>0</v>
      </c>
      <c r="G584" t="str" cm="1">
        <f t="array" aca="1" ref="G584" ca="1">INDEX('explanations '!$A$1:$A$19, RANDBETWEEN(1, COUNTA('explanations '!$A$1:$A$19)))</f>
        <v>De huidige diagnose is niet meer toereikend omdat de patiënt nu ook wordt behandeld voor een aorta-aneurysma, wat de voornaamste diagnose is geworden.</v>
      </c>
      <c r="H584">
        <v>8</v>
      </c>
      <c r="I584">
        <v>186</v>
      </c>
      <c r="J584">
        <v>2</v>
      </c>
      <c r="K584">
        <v>64742</v>
      </c>
      <c r="L584" t="s">
        <v>40</v>
      </c>
      <c r="M584" t="s">
        <v>32</v>
      </c>
      <c r="N584">
        <v>9</v>
      </c>
      <c r="O584">
        <v>4</v>
      </c>
      <c r="P584" cm="1">
        <f t="array" aca="1" ref="P584" ca="1">INDEX({1;1;1;1;1;2;2;2;2;2;3;3;3;3;4;4;4;5;5;6;6;7;8;9;10}, RANDBETWEEN(1, 25))</f>
        <v>6</v>
      </c>
      <c r="Q584">
        <v>4</v>
      </c>
      <c r="R584">
        <f ca="1">IF(fake_dataset[[#This Row],[count_score]]&gt;3,1,0)</f>
        <v>1</v>
      </c>
      <c r="S584" s="2">
        <v>45348.658020833333</v>
      </c>
      <c r="T584" s="1">
        <v>45412</v>
      </c>
      <c r="U584" s="1">
        <v>45185</v>
      </c>
      <c r="V584" t="s">
        <v>37</v>
      </c>
      <c r="W584" t="s">
        <v>30</v>
      </c>
      <c r="X584" s="1" t="str">
        <f t="shared" ca="1" si="54"/>
        <v/>
      </c>
      <c r="Y584" s="1" t="str">
        <f t="shared" ca="1" si="55"/>
        <v/>
      </c>
      <c r="Z584" s="1" t="str">
        <f t="shared" ca="1" si="56"/>
        <v/>
      </c>
      <c r="AA584" s="1" t="str">
        <f t="shared" ca="1" si="57"/>
        <v/>
      </c>
      <c r="AB584" s="1">
        <f t="shared" ca="1" si="58"/>
        <v>45272</v>
      </c>
      <c r="AC584" s="1">
        <f t="shared" ca="1" si="59"/>
        <v>45272</v>
      </c>
      <c r="AD584" s="1">
        <v>45129</v>
      </c>
      <c r="AE584">
        <v>253</v>
      </c>
      <c r="AF584">
        <f ca="1">IF(fake_dataset[[#This Row],[full]]=1,RANDBETWEEN(200,500),RANDBETWEEN(-50,250))</f>
        <v>468</v>
      </c>
    </row>
    <row r="585" spans="1:32" x14ac:dyDescent="0.35">
      <c r="A585" t="str" cm="1">
        <f t="array" aca="1" ref="A58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85" cm="1">
        <f t="array" aca="1" ref="B585" ca="1">INDEX(DBCs!$A$1:$A$36, RANDBETWEEN(1, COUNT(DBCs!$A$1:$A$36)))</f>
        <v>402</v>
      </c>
      <c r="C585" s="1">
        <v>45128</v>
      </c>
      <c r="D585" cm="1">
        <f t="array" aca="1" ref="D585" ca="1">IF(RAND() &lt;= 0.8, fake_dataset[[#This Row],[dbc_diagnosis_code]], INDEX(DBCs!$A$1:$A$36, RANDBETWEEN(1, COUNTA(DBCs!$A$1:$A$36))))</f>
        <v>402</v>
      </c>
      <c r="E585">
        <f ca="1">IF(fake_dataset[[#This Row],[dbc_switch]]=1,IF(RAND()&lt;Blad1!$B$1,1,0),IF(RAND()&lt;Blad1!$B$4,1,0))</f>
        <v>0</v>
      </c>
      <c r="F585">
        <f ca="1">IF(fake_dataset[[#This Row],[dbc_diagnosis_code]]=fake_dataset[[#This Row],[corrected_dbc]],0,1)</f>
        <v>0</v>
      </c>
      <c r="G585" t="str" cm="1">
        <f t="array" aca="1" ref="G585" ca="1">INDEX('explanations '!$A$1:$A$19, RANDBETWEEN(1, COUNTA('explanations '!$A$1:$A$19)))</f>
        <v>De huidige code is niet meer passend aangezien de nieuwe diagnose atriumfibrilleren de belangrijkste diagnose is geworden.</v>
      </c>
      <c r="H585">
        <v>9</v>
      </c>
      <c r="I585">
        <v>188</v>
      </c>
      <c r="J585">
        <v>7</v>
      </c>
      <c r="K585">
        <v>66538</v>
      </c>
      <c r="L585" t="s">
        <v>35</v>
      </c>
      <c r="M585" t="s">
        <v>32</v>
      </c>
      <c r="N585">
        <v>8</v>
      </c>
      <c r="O585">
        <v>2</v>
      </c>
      <c r="P585" cm="1">
        <f t="array" aca="1" ref="P585" ca="1">INDEX({1;1;1;1;1;2;2;2;2;2;3;3;3;3;4;4;4;5;5;6;6;7;8;9;10}, RANDBETWEEN(1, 25))</f>
        <v>3</v>
      </c>
      <c r="Q585">
        <v>6</v>
      </c>
      <c r="R585">
        <f ca="1">IF(fake_dataset[[#This Row],[count_score]]&gt;3,1,0)</f>
        <v>0</v>
      </c>
      <c r="S585" s="2">
        <v>45292.279710648145</v>
      </c>
      <c r="T585" s="1">
        <v>45077</v>
      </c>
      <c r="U585" s="1">
        <v>45160</v>
      </c>
      <c r="V585" t="s">
        <v>37</v>
      </c>
      <c r="W585" t="s">
        <v>30</v>
      </c>
      <c r="X585" s="1">
        <f t="shared" ca="1" si="54"/>
        <v>45123</v>
      </c>
      <c r="Y585" s="1">
        <f t="shared" ca="1" si="55"/>
        <v>45123</v>
      </c>
      <c r="Z585" s="1" t="str">
        <f t="shared" ca="1" si="56"/>
        <v/>
      </c>
      <c r="AA585" s="1" t="str">
        <f t="shared" ca="1" si="57"/>
        <v/>
      </c>
      <c r="AB585" s="1" t="str">
        <f t="shared" ca="1" si="58"/>
        <v/>
      </c>
      <c r="AC585" s="1" t="str">
        <f t="shared" ca="1" si="59"/>
        <v/>
      </c>
      <c r="AD585" s="1">
        <v>45219</v>
      </c>
      <c r="AE585">
        <v>198</v>
      </c>
      <c r="AF585">
        <f ca="1">IF(fake_dataset[[#This Row],[full]]=1,RANDBETWEEN(200,500),RANDBETWEEN(-50,250))</f>
        <v>128</v>
      </c>
    </row>
    <row r="586" spans="1:32" x14ac:dyDescent="0.35">
      <c r="A586" t="str" cm="1">
        <f t="array" aca="1" ref="A58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86" cm="1">
        <f t="array" aca="1" ref="B586" ca="1">INDEX(DBCs!$A$1:$A$36, RANDBETWEEN(1, COUNT(DBCs!$A$1:$A$36)))</f>
        <v>205</v>
      </c>
      <c r="C586" s="1">
        <v>45321</v>
      </c>
      <c r="D586" cm="1">
        <f t="array" aca="1" ref="D586" ca="1">IF(RAND() &lt;= 0.8, fake_dataset[[#This Row],[dbc_diagnosis_code]], INDEX(DBCs!$A$1:$A$36, RANDBETWEEN(1, COUNTA(DBCs!$A$1:$A$36))))</f>
        <v>803</v>
      </c>
      <c r="E586">
        <f ca="1">IF(fake_dataset[[#This Row],[dbc_switch]]=1,IF(RAND()&lt;Blad1!$B$1,1,0),IF(RAND()&lt;Blad1!$B$4,1,0))</f>
        <v>1</v>
      </c>
      <c r="F586">
        <f ca="1">IF(fake_dataset[[#This Row],[dbc_diagnosis_code]]=fake_dataset[[#This Row],[corrected_dbc]],0,1)</f>
        <v>1</v>
      </c>
      <c r="G586" t="str" cm="1">
        <f t="array" aca="1" ref="G586" ca="1">INDEX('explanations '!$A$1:$A$19, RANDBETWEEN(1, COUNTA('explanations '!$A$1:$A$19)))</f>
        <v>De huidige code dekt niet de nieuwe diagnose mitralisklepinsufficiëntie, die nu de belangrijkste diagnose is.</v>
      </c>
      <c r="H586">
        <v>10</v>
      </c>
      <c r="I586">
        <v>198</v>
      </c>
      <c r="J586">
        <v>26</v>
      </c>
      <c r="K586">
        <v>34349</v>
      </c>
      <c r="L586" t="s">
        <v>31</v>
      </c>
      <c r="M586" t="s">
        <v>32</v>
      </c>
      <c r="N586">
        <v>7</v>
      </c>
      <c r="O586">
        <v>1</v>
      </c>
      <c r="P586" cm="1">
        <f t="array" aca="1" ref="P586" ca="1">INDEX({1;1;1;1;1;2;2;2;2;2;3;3;3;3;4;4;4;5;5;6;6;7;8;9;10}, RANDBETWEEN(1, 25))</f>
        <v>4</v>
      </c>
      <c r="Q586">
        <v>1</v>
      </c>
      <c r="R586">
        <f ca="1">IF(fake_dataset[[#This Row],[count_score]]&gt;3,1,0)</f>
        <v>1</v>
      </c>
      <c r="S586" s="2">
        <v>45385.138645833336</v>
      </c>
      <c r="T586" s="1">
        <v>45326</v>
      </c>
      <c r="U586" s="1">
        <v>45129</v>
      </c>
      <c r="V586" t="s">
        <v>37</v>
      </c>
      <c r="W586" t="s">
        <v>30</v>
      </c>
      <c r="X586" s="1" t="str">
        <f t="shared" ca="1" si="54"/>
        <v/>
      </c>
      <c r="Y586" s="1" t="str">
        <f t="shared" ca="1" si="55"/>
        <v/>
      </c>
      <c r="Z586" s="1" t="str">
        <f t="shared" ca="1" si="56"/>
        <v/>
      </c>
      <c r="AA586" s="1" t="str">
        <f t="shared" ca="1" si="57"/>
        <v/>
      </c>
      <c r="AB586" s="1" t="str">
        <f t="shared" ca="1" si="58"/>
        <v/>
      </c>
      <c r="AC586" s="1" t="str">
        <f t="shared" ca="1" si="59"/>
        <v/>
      </c>
      <c r="AD586" s="1">
        <v>45216</v>
      </c>
      <c r="AE586">
        <v>0</v>
      </c>
      <c r="AF586">
        <f ca="1">IF(fake_dataset[[#This Row],[full]]=1,RANDBETWEEN(200,500),RANDBETWEEN(-50,250))</f>
        <v>318</v>
      </c>
    </row>
    <row r="587" spans="1:32" x14ac:dyDescent="0.35">
      <c r="A587" t="str" cm="1">
        <f t="array" aca="1" ref="A58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87" cm="1">
        <f t="array" aca="1" ref="B587" ca="1">INDEX(DBCs!$A$1:$A$36, RANDBETWEEN(1, COUNT(DBCs!$A$1:$A$36)))</f>
        <v>801</v>
      </c>
      <c r="C587" s="1">
        <v>45263</v>
      </c>
      <c r="D587" cm="1">
        <f t="array" aca="1" ref="D587" ca="1">IF(RAND() &lt;= 0.8, fake_dataset[[#This Row],[dbc_diagnosis_code]], INDEX(DBCs!$A$1:$A$36, RANDBETWEEN(1, COUNTA(DBCs!$A$1:$A$36))))</f>
        <v>801</v>
      </c>
      <c r="E587">
        <f ca="1">IF(fake_dataset[[#This Row],[dbc_switch]]=1,IF(RAND()&lt;Blad1!$B$1,1,0),IF(RAND()&lt;Blad1!$B$4,1,0))</f>
        <v>0</v>
      </c>
      <c r="F587">
        <f ca="1">IF(fake_dataset[[#This Row],[dbc_diagnosis_code]]=fake_dataset[[#This Row],[corrected_dbc]],0,1)</f>
        <v>0</v>
      </c>
      <c r="G587" t="str" cm="1">
        <f t="array" aca="1" ref="G587" ca="1">INDEX('explanations '!$A$1:$A$19, RANDBETWEEN(1, COUNTA('explanations '!$A$1:$A$19)))</f>
        <v>De huidige code is niet voldoende omdat atriumfibrilleren nu als de primaire diagnose is vastgesteld en actief wordt behandeld.</v>
      </c>
      <c r="H587">
        <v>1</v>
      </c>
      <c r="I587">
        <v>182</v>
      </c>
      <c r="J587">
        <v>73</v>
      </c>
      <c r="K587">
        <v>67348</v>
      </c>
      <c r="L587" t="s">
        <v>40</v>
      </c>
      <c r="M587" t="s">
        <v>38</v>
      </c>
      <c r="N587">
        <v>10</v>
      </c>
      <c r="O587">
        <v>2</v>
      </c>
      <c r="P587" cm="1">
        <f t="array" aca="1" ref="P587" ca="1">INDEX({1;1;1;1;1;2;2;2;2;2;3;3;3;3;4;4;4;5;5;6;6;7;8;9;10}, RANDBETWEEN(1, 25))</f>
        <v>2</v>
      </c>
      <c r="Q587">
        <v>10</v>
      </c>
      <c r="R587">
        <f ca="1">IF(fake_dataset[[#This Row],[count_score]]&gt;3,1,0)</f>
        <v>0</v>
      </c>
      <c r="S587" s="2">
        <v>45248.195057870369</v>
      </c>
      <c r="T587" s="1">
        <v>45416</v>
      </c>
      <c r="U587" s="1">
        <v>45082</v>
      </c>
      <c r="V587" t="s">
        <v>33</v>
      </c>
      <c r="W587" t="s">
        <v>30</v>
      </c>
      <c r="X587" s="1" t="str">
        <f t="shared" ca="1" si="54"/>
        <v/>
      </c>
      <c r="Y587" s="1" t="str">
        <f t="shared" ca="1" si="55"/>
        <v/>
      </c>
      <c r="Z587" s="1" t="str">
        <f t="shared" ca="1" si="56"/>
        <v/>
      </c>
      <c r="AA587" s="1" t="str">
        <f t="shared" ca="1" si="57"/>
        <v/>
      </c>
      <c r="AB587" s="1" t="str">
        <f t="shared" ca="1" si="58"/>
        <v/>
      </c>
      <c r="AC587" s="1" t="str">
        <f t="shared" ca="1" si="59"/>
        <v/>
      </c>
      <c r="AD587" s="1">
        <v>45113</v>
      </c>
      <c r="AE587">
        <v>-107</v>
      </c>
      <c r="AF587">
        <f ca="1">IF(fake_dataset[[#This Row],[full]]=1,RANDBETWEEN(200,500),RANDBETWEEN(-50,250))</f>
        <v>31</v>
      </c>
    </row>
    <row r="588" spans="1:32" x14ac:dyDescent="0.35">
      <c r="A588" t="str" cm="1">
        <f t="array" aca="1" ref="A58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88" cm="1">
        <f t="array" aca="1" ref="B588" ca="1">INDEX(DBCs!$A$1:$A$36, RANDBETWEEN(1, COUNT(DBCs!$A$1:$A$36)))</f>
        <v>802</v>
      </c>
      <c r="C588" s="1">
        <v>45262</v>
      </c>
      <c r="D588" cm="1">
        <f t="array" aca="1" ref="D588" ca="1">IF(RAND() &lt;= 0.8, fake_dataset[[#This Row],[dbc_diagnosis_code]], INDEX(DBCs!$A$1:$A$36, RANDBETWEEN(1, COUNTA(DBCs!$A$1:$A$36))))</f>
        <v>802</v>
      </c>
      <c r="E588">
        <f ca="1">IF(fake_dataset[[#This Row],[dbc_switch]]=1,IF(RAND()&lt;Blad1!$B$1,1,0),IF(RAND()&lt;Blad1!$B$4,1,0))</f>
        <v>0</v>
      </c>
      <c r="F588">
        <f ca="1">IF(fake_dataset[[#This Row],[dbc_diagnosis_code]]=fake_dataset[[#This Row],[corrected_dbc]],0,1)</f>
        <v>0</v>
      </c>
      <c r="G588" t="str" cm="1">
        <f t="array" aca="1" ref="G588" ca="1">INDEX('explanations '!$A$1:$A$19, RANDBETWEEN(1, COUNTA('explanations '!$A$1:$A$19)))</f>
        <v>De huidige code is niet meer adequaat omdat de patiënt nu behandeld wordt voor eindstadium hartfalen, wat als de leidende diagnose moet worden beschouwd.</v>
      </c>
      <c r="H588">
        <v>10</v>
      </c>
      <c r="I588">
        <v>188</v>
      </c>
      <c r="J588">
        <v>33</v>
      </c>
      <c r="K588">
        <v>92236</v>
      </c>
      <c r="L588" t="s">
        <v>31</v>
      </c>
      <c r="M588" t="s">
        <v>38</v>
      </c>
      <c r="N588">
        <v>6</v>
      </c>
      <c r="O588">
        <v>9</v>
      </c>
      <c r="P588" cm="1">
        <f t="array" aca="1" ref="P588" ca="1">INDEX({1;1;1;1;1;2;2;2;2;2;3;3;3;3;4;4;4;5;5;6;6;7;8;9;10}, RANDBETWEEN(1, 25))</f>
        <v>3</v>
      </c>
      <c r="Q588">
        <v>2</v>
      </c>
      <c r="R588">
        <f ca="1">IF(fake_dataset[[#This Row],[count_score]]&gt;3,1,0)</f>
        <v>0</v>
      </c>
      <c r="S588" s="2">
        <v>45384.81113425926</v>
      </c>
      <c r="T588" s="1">
        <v>45362</v>
      </c>
      <c r="U588" s="1">
        <v>45282</v>
      </c>
      <c r="V588" t="s">
        <v>39</v>
      </c>
      <c r="W588" t="s">
        <v>30</v>
      </c>
      <c r="X588" s="1" t="str">
        <f t="shared" ca="1" si="54"/>
        <v/>
      </c>
      <c r="Y588" s="1">
        <f t="shared" ca="1" si="55"/>
        <v>45257</v>
      </c>
      <c r="Z588" s="1" t="str">
        <f t="shared" ca="1" si="56"/>
        <v/>
      </c>
      <c r="AA588" s="1" t="str">
        <f t="shared" ca="1" si="57"/>
        <v/>
      </c>
      <c r="AB588" s="1" t="str">
        <f t="shared" ca="1" si="58"/>
        <v/>
      </c>
      <c r="AC588" s="1" t="str">
        <f t="shared" ca="1" si="59"/>
        <v/>
      </c>
      <c r="AD588" s="1">
        <v>45356</v>
      </c>
      <c r="AE588">
        <v>-111</v>
      </c>
      <c r="AF588">
        <f ca="1">IF(fake_dataset[[#This Row],[full]]=1,RANDBETWEEN(200,500),RANDBETWEEN(-50,250))</f>
        <v>184</v>
      </c>
    </row>
    <row r="589" spans="1:32" x14ac:dyDescent="0.35">
      <c r="A589" t="str" cm="1">
        <f t="array" aca="1" ref="A58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89" cm="1">
        <f t="array" aca="1" ref="B589" ca="1">INDEX(DBCs!$A$1:$A$36, RANDBETWEEN(1, COUNT(DBCs!$A$1:$A$36)))</f>
        <v>301</v>
      </c>
      <c r="C589" s="1">
        <v>45323</v>
      </c>
      <c r="D589" cm="1">
        <f t="array" aca="1" ref="D589" ca="1">IF(RAND() &lt;= 0.8, fake_dataset[[#This Row],[dbc_diagnosis_code]], INDEX(DBCs!$A$1:$A$36, RANDBETWEEN(1, COUNTA(DBCs!$A$1:$A$36))))</f>
        <v>301</v>
      </c>
      <c r="E589">
        <f ca="1">IF(fake_dataset[[#This Row],[dbc_switch]]=1,IF(RAND()&lt;Blad1!$B$1,1,0),IF(RAND()&lt;Blad1!$B$4,1,0))</f>
        <v>0</v>
      </c>
      <c r="F589">
        <f ca="1">IF(fake_dataset[[#This Row],[dbc_diagnosis_code]]=fake_dataset[[#This Row],[corrected_dbc]],0,1)</f>
        <v>0</v>
      </c>
      <c r="G589" t="str" cm="1">
        <f t="array" aca="1" ref="G589" ca="1">INDEX('explanations '!$A$1:$A$19, RANDBETWEEN(1, COUNTA('explanations '!$A$1:$A$19)))</f>
        <v>De huidige code is niet meer passend aangezien de nieuwe diagnose atriumfibrilleren de belangrijkste diagnose is geworden.</v>
      </c>
      <c r="H589">
        <v>10</v>
      </c>
      <c r="I589">
        <v>187</v>
      </c>
      <c r="J589">
        <v>35</v>
      </c>
      <c r="K589">
        <v>51560</v>
      </c>
      <c r="L589" t="s">
        <v>35</v>
      </c>
      <c r="M589" t="s">
        <v>36</v>
      </c>
      <c r="N589">
        <v>7</v>
      </c>
      <c r="O589">
        <v>5</v>
      </c>
      <c r="P589" cm="1">
        <f t="array" aca="1" ref="P589" ca="1">INDEX({1;1;1;1;1;2;2;2;2;2;3;3;3;3;4;4;4;5;5;6;6;7;8;9;10}, RANDBETWEEN(1, 25))</f>
        <v>2</v>
      </c>
      <c r="Q589">
        <v>4</v>
      </c>
      <c r="R589">
        <f ca="1">IF(fake_dataset[[#This Row],[count_score]]&gt;3,1,0)</f>
        <v>0</v>
      </c>
      <c r="S589" s="2">
        <v>45171.402870370373</v>
      </c>
      <c r="T589" s="1">
        <v>45412</v>
      </c>
      <c r="U589" s="1">
        <v>45189</v>
      </c>
      <c r="V589" t="s">
        <v>37</v>
      </c>
      <c r="W589" t="s">
        <v>30</v>
      </c>
      <c r="X589" s="1" t="str">
        <f t="shared" ca="1" si="54"/>
        <v/>
      </c>
      <c r="Y589" s="1" t="str">
        <f t="shared" ca="1" si="55"/>
        <v/>
      </c>
      <c r="Z589" s="1" t="str">
        <f t="shared" ca="1" si="56"/>
        <v/>
      </c>
      <c r="AA589" s="1" t="str">
        <f t="shared" ca="1" si="57"/>
        <v/>
      </c>
      <c r="AB589" s="1" t="str">
        <f t="shared" ca="1" si="58"/>
        <v/>
      </c>
      <c r="AC589" s="1" t="str">
        <f t="shared" ca="1" si="59"/>
        <v/>
      </c>
      <c r="AD589" s="1">
        <v>45227</v>
      </c>
      <c r="AE589">
        <v>296</v>
      </c>
      <c r="AF589">
        <f ca="1">IF(fake_dataset[[#This Row],[full]]=1,RANDBETWEEN(200,500),RANDBETWEEN(-50,250))</f>
        <v>211</v>
      </c>
    </row>
    <row r="590" spans="1:32" x14ac:dyDescent="0.35">
      <c r="A590" t="str" cm="1">
        <f t="array" aca="1" ref="A59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90" cm="1">
        <f t="array" aca="1" ref="B590" ca="1">INDEX(DBCs!$A$1:$A$36, RANDBETWEEN(1, COUNT(DBCs!$A$1:$A$36)))</f>
        <v>409</v>
      </c>
      <c r="C590" s="1">
        <v>45173</v>
      </c>
      <c r="D590" cm="1">
        <f t="array" aca="1" ref="D590" ca="1">IF(RAND() &lt;= 0.8, fake_dataset[[#This Row],[dbc_diagnosis_code]], INDEX(DBCs!$A$1:$A$36, RANDBETWEEN(1, COUNTA(DBCs!$A$1:$A$36))))</f>
        <v>822</v>
      </c>
      <c r="E590">
        <f ca="1">IF(fake_dataset[[#This Row],[dbc_switch]]=1,IF(RAND()&lt;Blad1!$B$1,1,0),IF(RAND()&lt;Blad1!$B$4,1,0))</f>
        <v>1</v>
      </c>
      <c r="F590">
        <f ca="1">IF(fake_dataset[[#This Row],[dbc_diagnosis_code]]=fake_dataset[[#This Row],[corrected_dbc]],0,1)</f>
        <v>1</v>
      </c>
      <c r="G590" t="str" cm="1">
        <f t="array" aca="1" ref="G590" ca="1">INDEX('explanations '!$A$1:$A$19, RANDBETWEEN(1, COUNTA('explanations '!$A$1:$A$19)))</f>
        <v>De huidige code weerspiegelt niet de nieuwe diagnose van coronaire hartziekte, die nu de belangrijkste focus van de behandeling is.</v>
      </c>
      <c r="H590">
        <v>2</v>
      </c>
      <c r="I590">
        <v>166</v>
      </c>
      <c r="J590">
        <v>91</v>
      </c>
      <c r="K590">
        <v>26104</v>
      </c>
      <c r="L590" t="s">
        <v>31</v>
      </c>
      <c r="M590" t="s">
        <v>36</v>
      </c>
      <c r="N590">
        <v>5</v>
      </c>
      <c r="O590">
        <v>10</v>
      </c>
      <c r="P590" cm="1">
        <f t="array" aca="1" ref="P590" ca="1">INDEX({1;1;1;1;1;2;2;2;2;2;3;3;3;3;4;4;4;5;5;6;6;7;8;9;10}, RANDBETWEEN(1, 25))</f>
        <v>5</v>
      </c>
      <c r="Q590">
        <v>6</v>
      </c>
      <c r="R590">
        <f ca="1">IF(fake_dataset[[#This Row],[count_score]]&gt;3,1,0)</f>
        <v>1</v>
      </c>
      <c r="S590" s="2">
        <v>45396.82476851852</v>
      </c>
      <c r="T590" s="1">
        <v>45102</v>
      </c>
      <c r="U590" s="1">
        <v>45260</v>
      </c>
      <c r="V590" t="s">
        <v>37</v>
      </c>
      <c r="W590" t="s">
        <v>30</v>
      </c>
      <c r="X590" s="1" t="str">
        <f t="shared" ca="1" si="54"/>
        <v/>
      </c>
      <c r="Y590" s="1" t="str">
        <f t="shared" ca="1" si="55"/>
        <v/>
      </c>
      <c r="Z590" s="1">
        <f t="shared" ca="1" si="56"/>
        <v>45168</v>
      </c>
      <c r="AA590" s="1" t="str">
        <f t="shared" ca="1" si="57"/>
        <v/>
      </c>
      <c r="AB590" s="1" t="str">
        <f t="shared" ca="1" si="58"/>
        <v/>
      </c>
      <c r="AC590" s="1">
        <f t="shared" ca="1" si="59"/>
        <v>45168</v>
      </c>
      <c r="AD590" s="1">
        <v>45300</v>
      </c>
      <c r="AE590">
        <v>-217</v>
      </c>
      <c r="AF590">
        <f ca="1">IF(fake_dataset[[#This Row],[full]]=1,RANDBETWEEN(200,500),RANDBETWEEN(-50,250))</f>
        <v>215</v>
      </c>
    </row>
    <row r="591" spans="1:32" x14ac:dyDescent="0.35">
      <c r="A591" t="str" cm="1">
        <f t="array" aca="1" ref="A59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91" cm="1">
        <f t="array" aca="1" ref="B591" ca="1">INDEX(DBCs!$A$1:$A$36, RANDBETWEEN(1, COUNT(DBCs!$A$1:$A$36)))</f>
        <v>609</v>
      </c>
      <c r="C591" s="1">
        <v>45059</v>
      </c>
      <c r="D591" cm="1">
        <f t="array" aca="1" ref="D591" ca="1">IF(RAND() &lt;= 0.8, fake_dataset[[#This Row],[dbc_diagnosis_code]], INDEX(DBCs!$A$1:$A$36, RANDBETWEEN(1, COUNTA(DBCs!$A$1:$A$36))))</f>
        <v>609</v>
      </c>
      <c r="E591">
        <f ca="1">IF(fake_dataset[[#This Row],[dbc_switch]]=1,IF(RAND()&lt;Blad1!$B$1,1,0),IF(RAND()&lt;Blad1!$B$4,1,0))</f>
        <v>0</v>
      </c>
      <c r="F591">
        <f ca="1">IF(fake_dataset[[#This Row],[dbc_diagnosis_code]]=fake_dataset[[#This Row],[corrected_dbc]],0,1)</f>
        <v>0</v>
      </c>
      <c r="G591" t="str" cm="1">
        <f t="array" aca="1" ref="G591" ca="1">INDEX('explanations '!$A$1:$A$19, RANDBETWEEN(1, COUNTA('explanations '!$A$1:$A$19)))</f>
        <v>De huidige code weerspiegelt niet de nieuwe diagnose pericarditis, die nu de leidende diagnose is.</v>
      </c>
      <c r="H591">
        <v>7</v>
      </c>
      <c r="I591">
        <v>199</v>
      </c>
      <c r="J591">
        <v>53</v>
      </c>
      <c r="K591">
        <v>17589</v>
      </c>
      <c r="L591" t="s">
        <v>40</v>
      </c>
      <c r="M591" t="s">
        <v>32</v>
      </c>
      <c r="N591">
        <v>2</v>
      </c>
      <c r="O591">
        <v>2</v>
      </c>
      <c r="P591" cm="1">
        <f t="array" aca="1" ref="P591" ca="1">INDEX({1;1;1;1;1;2;2;2;2;2;3;3;3;3;4;4;4;5;5;6;6;7;8;9;10}, RANDBETWEEN(1, 25))</f>
        <v>3</v>
      </c>
      <c r="Q591">
        <v>6</v>
      </c>
      <c r="R591">
        <f ca="1">IF(fake_dataset[[#This Row],[count_score]]&gt;3,1,0)</f>
        <v>0</v>
      </c>
      <c r="S591" s="2">
        <v>45412.982430555552</v>
      </c>
      <c r="T591" s="1">
        <v>45348</v>
      </c>
      <c r="U591" s="1">
        <v>45072</v>
      </c>
      <c r="V591" t="s">
        <v>33</v>
      </c>
      <c r="W591" t="s">
        <v>34</v>
      </c>
      <c r="X591" s="1" t="str">
        <f t="shared" ca="1" si="54"/>
        <v/>
      </c>
      <c r="Y591" s="1" t="str">
        <f t="shared" ca="1" si="55"/>
        <v/>
      </c>
      <c r="Z591" s="1" t="str">
        <f t="shared" ca="1" si="56"/>
        <v/>
      </c>
      <c r="AA591" s="1" t="str">
        <f t="shared" ca="1" si="57"/>
        <v/>
      </c>
      <c r="AB591" s="1">
        <f t="shared" ca="1" si="58"/>
        <v>45054</v>
      </c>
      <c r="AC591" s="1">
        <f t="shared" ca="1" si="59"/>
        <v>45054</v>
      </c>
      <c r="AD591" s="1">
        <v>45094</v>
      </c>
      <c r="AE591">
        <v>-231</v>
      </c>
      <c r="AF591">
        <f ca="1">IF(fake_dataset[[#This Row],[full]]=1,RANDBETWEEN(200,500),RANDBETWEEN(-50,250))</f>
        <v>36</v>
      </c>
    </row>
    <row r="592" spans="1:32" x14ac:dyDescent="0.35">
      <c r="A592" t="str" cm="1">
        <f t="array" aca="1" ref="A59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92" cm="1">
        <f t="array" aca="1" ref="B592" ca="1">INDEX(DBCs!$A$1:$A$36, RANDBETWEEN(1, COUNT(DBCs!$A$1:$A$36)))</f>
        <v>201</v>
      </c>
      <c r="C592" s="1">
        <v>45263</v>
      </c>
      <c r="D592" cm="1">
        <f t="array" aca="1" ref="D592" ca="1">IF(RAND() &lt;= 0.8, fake_dataset[[#This Row],[dbc_diagnosis_code]], INDEX(DBCs!$A$1:$A$36, RANDBETWEEN(1, COUNTA(DBCs!$A$1:$A$36))))</f>
        <v>201</v>
      </c>
      <c r="E592">
        <f ca="1">IF(fake_dataset[[#This Row],[dbc_switch]]=1,IF(RAND()&lt;Blad1!$B$1,1,0),IF(RAND()&lt;Blad1!$B$4,1,0))</f>
        <v>1</v>
      </c>
      <c r="F592">
        <f ca="1">IF(fake_dataset[[#This Row],[dbc_diagnosis_code]]=fake_dataset[[#This Row],[corrected_dbc]],0,1)</f>
        <v>0</v>
      </c>
      <c r="G592" t="str" cm="1">
        <f t="array" aca="1" ref="G592" ca="1">INDEX('explanations '!$A$1:$A$19, RANDBETWEEN(1, COUNTA('explanations '!$A$1:$A$19)))</f>
        <v>De huidige code voldoet niet meer omdat hypertrofische cardiomyopathie nu als de leidende diagnose is vastgesteld.</v>
      </c>
      <c r="H592">
        <v>9</v>
      </c>
      <c r="I592">
        <v>197</v>
      </c>
      <c r="J592">
        <v>24</v>
      </c>
      <c r="K592">
        <v>59413</v>
      </c>
      <c r="L592" t="s">
        <v>40</v>
      </c>
      <c r="M592" t="s">
        <v>38</v>
      </c>
      <c r="N592">
        <v>4</v>
      </c>
      <c r="O592">
        <v>4</v>
      </c>
      <c r="P592" cm="1">
        <f t="array" aca="1" ref="P592" ca="1">INDEX({1;1;1;1;1;2;2;2;2;2;3;3;3;3;4;4;4;5;5;6;6;7;8;9;10}, RANDBETWEEN(1, 25))</f>
        <v>8</v>
      </c>
      <c r="Q592">
        <v>6</v>
      </c>
      <c r="R592">
        <f ca="1">IF(fake_dataset[[#This Row],[count_score]]&gt;3,1,0)</f>
        <v>1</v>
      </c>
      <c r="S592" s="2">
        <v>45347.556296296294</v>
      </c>
      <c r="T592" s="1">
        <v>45412</v>
      </c>
      <c r="U592" s="1">
        <v>45224</v>
      </c>
      <c r="V592" t="s">
        <v>37</v>
      </c>
      <c r="W592" t="s">
        <v>30</v>
      </c>
      <c r="X592" s="1" t="str">
        <f t="shared" ca="1" si="54"/>
        <v/>
      </c>
      <c r="Y592" s="1" t="str">
        <f t="shared" ca="1" si="55"/>
        <v/>
      </c>
      <c r="Z592" s="1" t="str">
        <f t="shared" ca="1" si="56"/>
        <v/>
      </c>
      <c r="AA592" s="1" t="str">
        <f t="shared" ca="1" si="57"/>
        <v/>
      </c>
      <c r="AB592" s="1" t="str">
        <f t="shared" ca="1" si="58"/>
        <v/>
      </c>
      <c r="AC592" s="1" t="str">
        <f t="shared" ca="1" si="59"/>
        <v/>
      </c>
      <c r="AD592" s="1">
        <v>45209</v>
      </c>
      <c r="AE592">
        <v>56</v>
      </c>
      <c r="AF592">
        <f ca="1">IF(fake_dataset[[#This Row],[full]]=1,RANDBETWEEN(200,500),RANDBETWEEN(-50,250))</f>
        <v>398</v>
      </c>
    </row>
    <row r="593" spans="1:32" x14ac:dyDescent="0.35">
      <c r="A593" t="str" cm="1">
        <f t="array" aca="1" ref="A59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93" cm="1">
        <f t="array" aca="1" ref="B593" ca="1">INDEX(DBCs!$A$1:$A$36, RANDBETWEEN(1, COUNT(DBCs!$A$1:$A$36)))</f>
        <v>403</v>
      </c>
      <c r="C593" s="1">
        <v>45341</v>
      </c>
      <c r="D593" cm="1">
        <f t="array" aca="1" ref="D593" ca="1">IF(RAND() &lt;= 0.8, fake_dataset[[#This Row],[dbc_diagnosis_code]], INDEX(DBCs!$A$1:$A$36, RANDBETWEEN(1, COUNTA(DBCs!$A$1:$A$36))))</f>
        <v>403</v>
      </c>
      <c r="E593">
        <f ca="1">IF(fake_dataset[[#This Row],[dbc_switch]]=1,IF(RAND()&lt;Blad1!$B$1,1,0),IF(RAND()&lt;Blad1!$B$4,1,0))</f>
        <v>1</v>
      </c>
      <c r="F593">
        <f ca="1">IF(fake_dataset[[#This Row],[dbc_diagnosis_code]]=fake_dataset[[#This Row],[corrected_dbc]],0,1)</f>
        <v>0</v>
      </c>
      <c r="G593" t="str" cm="1">
        <f t="array" aca="1" ref="G593" ca="1">INDEX('explanations '!$A$1:$A$19, RANDBETWEEN(1, COUNTA('explanations '!$A$1:$A$19)))</f>
        <v>De huidige code is niet meer adequaat omdat de patiënt nu behandeld wordt voor eindstadium hartfalen, wat als de leidende diagnose moet worden beschouwd.</v>
      </c>
      <c r="H593">
        <v>2</v>
      </c>
      <c r="I593">
        <v>178</v>
      </c>
      <c r="J593">
        <v>68</v>
      </c>
      <c r="K593">
        <v>35988</v>
      </c>
      <c r="L593" t="s">
        <v>31</v>
      </c>
      <c r="M593" t="s">
        <v>38</v>
      </c>
      <c r="N593">
        <v>5</v>
      </c>
      <c r="O593">
        <v>1</v>
      </c>
      <c r="P593" cm="1">
        <f t="array" aca="1" ref="P593" ca="1">INDEX({1;1;1;1;1;2;2;2;2;2;3;3;3;3;4;4;4;5;5;6;6;7;8;9;10}, RANDBETWEEN(1, 25))</f>
        <v>5</v>
      </c>
      <c r="Q593">
        <v>10</v>
      </c>
      <c r="R593">
        <f ca="1">IF(fake_dataset[[#This Row],[count_score]]&gt;3,1,0)</f>
        <v>1</v>
      </c>
      <c r="S593" s="2">
        <v>45342.582835648151</v>
      </c>
      <c r="T593" s="1">
        <v>45078</v>
      </c>
      <c r="U593" s="1">
        <v>45360</v>
      </c>
      <c r="V593" t="s">
        <v>33</v>
      </c>
      <c r="W593" t="s">
        <v>30</v>
      </c>
      <c r="X593" s="1" t="str">
        <f t="shared" ca="1" si="54"/>
        <v/>
      </c>
      <c r="Y593" s="1" t="str">
        <f t="shared" ca="1" si="55"/>
        <v/>
      </c>
      <c r="Z593" s="1" t="str">
        <f t="shared" ca="1" si="56"/>
        <v/>
      </c>
      <c r="AA593" s="1" t="str">
        <f t="shared" ca="1" si="57"/>
        <v/>
      </c>
      <c r="AB593" s="1" t="str">
        <f t="shared" ca="1" si="58"/>
        <v/>
      </c>
      <c r="AC593" s="1" t="str">
        <f t="shared" ca="1" si="59"/>
        <v/>
      </c>
      <c r="AD593" s="1">
        <v>45362</v>
      </c>
      <c r="AE593">
        <v>-244</v>
      </c>
      <c r="AF593">
        <f ca="1">IF(fake_dataset[[#This Row],[full]]=1,RANDBETWEEN(200,500),RANDBETWEEN(-50,250))</f>
        <v>326</v>
      </c>
    </row>
    <row r="594" spans="1:32" x14ac:dyDescent="0.35">
      <c r="A594" t="str" cm="1">
        <f t="array" aca="1" ref="A59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94" cm="1">
        <f t="array" aca="1" ref="B594" ca="1">INDEX(DBCs!$A$1:$A$36, RANDBETWEEN(1, COUNT(DBCs!$A$1:$A$36)))</f>
        <v>905</v>
      </c>
      <c r="C594" s="1">
        <v>45259</v>
      </c>
      <c r="D594" cm="1">
        <f t="array" aca="1" ref="D594" ca="1">IF(RAND() &lt;= 0.8, fake_dataset[[#This Row],[dbc_diagnosis_code]], INDEX(DBCs!$A$1:$A$36, RANDBETWEEN(1, COUNTA(DBCs!$A$1:$A$36))))</f>
        <v>905</v>
      </c>
      <c r="E594">
        <f ca="1">IF(fake_dataset[[#This Row],[dbc_switch]]=1,IF(RAND()&lt;Blad1!$B$1,1,0),IF(RAND()&lt;Blad1!$B$4,1,0))</f>
        <v>0</v>
      </c>
      <c r="F594">
        <f ca="1">IF(fake_dataset[[#This Row],[dbc_diagnosis_code]]=fake_dataset[[#This Row],[corrected_dbc]],0,1)</f>
        <v>0</v>
      </c>
      <c r="G594" t="str" cm="1">
        <f t="array" aca="1" ref="G594" ca="1">INDEX('explanations '!$A$1:$A$19, RANDBETWEEN(1, COUNTA('explanations '!$A$1:$A$19)))</f>
        <v>De huidige code voldoet niet meer omdat hypertrofische cardiomyopathie nu als de leidende diagnose is vastgesteld.</v>
      </c>
      <c r="H594">
        <v>8</v>
      </c>
      <c r="I594">
        <v>161</v>
      </c>
      <c r="J594">
        <v>67</v>
      </c>
      <c r="K594">
        <v>65126</v>
      </c>
      <c r="L594" t="s">
        <v>35</v>
      </c>
      <c r="M594" t="s">
        <v>32</v>
      </c>
      <c r="N594">
        <v>2</v>
      </c>
      <c r="O594">
        <v>10</v>
      </c>
      <c r="P594" cm="1">
        <f t="array" aca="1" ref="P594" ca="1">INDEX({1;1;1;1;1;2;2;2;2;2;3;3;3;3;4;4;4;5;5;6;6;7;8;9;10}, RANDBETWEEN(1, 25))</f>
        <v>2</v>
      </c>
      <c r="Q594">
        <v>4</v>
      </c>
      <c r="R594">
        <f ca="1">IF(fake_dataset[[#This Row],[count_score]]&gt;3,1,0)</f>
        <v>0</v>
      </c>
      <c r="S594" s="2">
        <v>45136.34003472222</v>
      </c>
      <c r="T594" s="1">
        <v>45335</v>
      </c>
      <c r="U594" s="1">
        <v>45154</v>
      </c>
      <c r="V594" t="s">
        <v>37</v>
      </c>
      <c r="W594" t="s">
        <v>30</v>
      </c>
      <c r="X594" s="1" t="str">
        <f t="shared" ca="1" si="54"/>
        <v/>
      </c>
      <c r="Y594" s="1" t="str">
        <f t="shared" ca="1" si="55"/>
        <v/>
      </c>
      <c r="Z594" s="1">
        <f t="shared" ca="1" si="56"/>
        <v>45254</v>
      </c>
      <c r="AA594" s="1" t="str">
        <f t="shared" ca="1" si="57"/>
        <v/>
      </c>
      <c r="AB594" s="1" t="str">
        <f t="shared" ca="1" si="58"/>
        <v/>
      </c>
      <c r="AC594" s="1" t="str">
        <f t="shared" ca="1" si="59"/>
        <v/>
      </c>
      <c r="AD594" s="1">
        <v>45122</v>
      </c>
      <c r="AE594">
        <v>-150</v>
      </c>
      <c r="AF594">
        <f ca="1">IF(fake_dataset[[#This Row],[full]]=1,RANDBETWEEN(200,500),RANDBETWEEN(-50,250))</f>
        <v>19</v>
      </c>
    </row>
    <row r="595" spans="1:32" x14ac:dyDescent="0.35">
      <c r="A595" t="str" cm="1">
        <f t="array" aca="1" ref="A59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95" cm="1">
        <f t="array" aca="1" ref="B595" ca="1">INDEX(DBCs!$A$1:$A$36, RANDBETWEEN(1, COUNT(DBCs!$A$1:$A$36)))</f>
        <v>801</v>
      </c>
      <c r="C595" s="1">
        <v>45062</v>
      </c>
      <c r="D595" cm="1">
        <f t="array" aca="1" ref="D595" ca="1">IF(RAND() &lt;= 0.8, fake_dataset[[#This Row],[dbc_diagnosis_code]], INDEX(DBCs!$A$1:$A$36, RANDBETWEEN(1, COUNTA(DBCs!$A$1:$A$36))))</f>
        <v>801</v>
      </c>
      <c r="E595">
        <f ca="1">IF(fake_dataset[[#This Row],[dbc_switch]]=1,IF(RAND()&lt;Blad1!$B$1,1,0),IF(RAND()&lt;Blad1!$B$4,1,0))</f>
        <v>1</v>
      </c>
      <c r="F595">
        <f ca="1">IF(fake_dataset[[#This Row],[dbc_diagnosis_code]]=fake_dataset[[#This Row],[corrected_dbc]],0,1)</f>
        <v>0</v>
      </c>
      <c r="G595" t="str" cm="1">
        <f t="array" aca="1" ref="G595" ca="1">INDEX('explanations '!$A$1:$A$19, RANDBETWEEN(1, COUNTA('explanations '!$A$1:$A$19)))</f>
        <v>De huidige code is niet langer accuraat aangezien de patiënt nu ook wordt behandeld voor pulmonale hypertensie, wat als de primaire diagnose moet worden gecodeerd.</v>
      </c>
      <c r="H595">
        <v>6</v>
      </c>
      <c r="I595">
        <v>186</v>
      </c>
      <c r="J595">
        <v>25</v>
      </c>
      <c r="K595">
        <v>95195</v>
      </c>
      <c r="L595" t="s">
        <v>40</v>
      </c>
      <c r="M595" t="s">
        <v>38</v>
      </c>
      <c r="N595">
        <v>3</v>
      </c>
      <c r="O595">
        <v>4</v>
      </c>
      <c r="P595" cm="1">
        <f t="array" aca="1" ref="P595" ca="1">INDEX({1;1;1;1;1;2;2;2;2;2;3;3;3;3;4;4;4;5;5;6;6;7;8;9;10}, RANDBETWEEN(1, 25))</f>
        <v>2</v>
      </c>
      <c r="Q595">
        <v>3</v>
      </c>
      <c r="R595">
        <f ca="1">IF(fake_dataset[[#This Row],[count_score]]&gt;3,1,0)</f>
        <v>0</v>
      </c>
      <c r="S595" s="2">
        <v>45210.150277777779</v>
      </c>
      <c r="T595" s="1">
        <v>45261</v>
      </c>
      <c r="U595" s="1">
        <v>45137</v>
      </c>
      <c r="V595" t="s">
        <v>37</v>
      </c>
      <c r="W595" t="s">
        <v>34</v>
      </c>
      <c r="X595" s="1">
        <f t="shared" ca="1" si="54"/>
        <v>45057</v>
      </c>
      <c r="Y595" s="1" t="str">
        <f t="shared" ca="1" si="55"/>
        <v/>
      </c>
      <c r="Z595" s="1" t="str">
        <f t="shared" ca="1" si="56"/>
        <v/>
      </c>
      <c r="AA595" s="1" t="str">
        <f t="shared" ca="1" si="57"/>
        <v/>
      </c>
      <c r="AB595" s="1" t="str">
        <f t="shared" ca="1" si="58"/>
        <v/>
      </c>
      <c r="AC595" s="1" t="str">
        <f t="shared" ca="1" si="59"/>
        <v/>
      </c>
      <c r="AD595" s="1">
        <v>45318</v>
      </c>
      <c r="AE595">
        <v>245</v>
      </c>
      <c r="AF595">
        <f ca="1">IF(fake_dataset[[#This Row],[full]]=1,RANDBETWEEN(200,500),RANDBETWEEN(-50,250))</f>
        <v>245</v>
      </c>
    </row>
    <row r="596" spans="1:32" x14ac:dyDescent="0.35">
      <c r="A596" t="str" cm="1">
        <f t="array" aca="1" ref="A59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96" cm="1">
        <f t="array" aca="1" ref="B596" ca="1">INDEX(DBCs!$A$1:$A$36, RANDBETWEEN(1, COUNT(DBCs!$A$1:$A$36)))</f>
        <v>205</v>
      </c>
      <c r="C596" s="1">
        <v>45168</v>
      </c>
      <c r="D596" cm="1">
        <f t="array" aca="1" ref="D596" ca="1">IF(RAND() &lt;= 0.8, fake_dataset[[#This Row],[dbc_diagnosis_code]], INDEX(DBCs!$A$1:$A$36, RANDBETWEEN(1, COUNTA(DBCs!$A$1:$A$36))))</f>
        <v>205</v>
      </c>
      <c r="E596">
        <f ca="1">IF(fake_dataset[[#This Row],[dbc_switch]]=1,IF(RAND()&lt;Blad1!$B$1,1,0),IF(RAND()&lt;Blad1!$B$4,1,0))</f>
        <v>1</v>
      </c>
      <c r="F596">
        <f ca="1">IF(fake_dataset[[#This Row],[dbc_diagnosis_code]]=fake_dataset[[#This Row],[corrected_dbc]],0,1)</f>
        <v>0</v>
      </c>
      <c r="G596" t="str" cm="1">
        <f t="array" aca="1" ref="G596" ca="1">INDEX('explanations '!$A$1:$A$19, RANDBETWEEN(1, COUNTA('explanations '!$A$1:$A$19)))</f>
        <v>De huidige diagnose is niet meer toereikend omdat de patiënt nu ook wordt behandeld voor een aorta-aneurysma, wat de voornaamste diagnose is geworden.</v>
      </c>
      <c r="H596">
        <v>4</v>
      </c>
      <c r="I596">
        <v>193</v>
      </c>
      <c r="J596">
        <v>12</v>
      </c>
      <c r="K596">
        <v>43993</v>
      </c>
      <c r="L596" t="s">
        <v>40</v>
      </c>
      <c r="M596" t="s">
        <v>36</v>
      </c>
      <c r="N596">
        <v>1</v>
      </c>
      <c r="O596">
        <v>10</v>
      </c>
      <c r="P596" cm="1">
        <f t="array" aca="1" ref="P596" ca="1">INDEX({1;1;1;1;1;2;2;2;2;2;3;3;3;3;4;4;4;5;5;6;6;7;8;9;10}, RANDBETWEEN(1, 25))</f>
        <v>8</v>
      </c>
      <c r="Q596">
        <v>1</v>
      </c>
      <c r="R596">
        <f ca="1">IF(fake_dataset[[#This Row],[count_score]]&gt;3,1,0)</f>
        <v>1</v>
      </c>
      <c r="S596" s="2">
        <v>45416.684942129628</v>
      </c>
      <c r="T596" s="1">
        <v>45255</v>
      </c>
      <c r="U596" s="1">
        <v>45290</v>
      </c>
      <c r="V596" t="s">
        <v>37</v>
      </c>
      <c r="W596" t="s">
        <v>30</v>
      </c>
      <c r="X596" s="1" t="str">
        <f t="shared" ca="1" si="54"/>
        <v/>
      </c>
      <c r="Y596" s="1" t="str">
        <f t="shared" ca="1" si="55"/>
        <v/>
      </c>
      <c r="Z596" s="1" t="str">
        <f t="shared" ca="1" si="56"/>
        <v/>
      </c>
      <c r="AA596" s="1" t="str">
        <f t="shared" ca="1" si="57"/>
        <v/>
      </c>
      <c r="AB596" s="1">
        <f t="shared" ca="1" si="58"/>
        <v>45163</v>
      </c>
      <c r="AC596" s="1" t="str">
        <f t="shared" ca="1" si="59"/>
        <v/>
      </c>
      <c r="AD596" s="1">
        <v>45403</v>
      </c>
      <c r="AE596">
        <v>-223</v>
      </c>
      <c r="AF596">
        <f ca="1">IF(fake_dataset[[#This Row],[full]]=1,RANDBETWEEN(200,500),RANDBETWEEN(-50,250))</f>
        <v>305</v>
      </c>
    </row>
    <row r="597" spans="1:32" x14ac:dyDescent="0.35">
      <c r="A597" t="str" cm="1">
        <f t="array" aca="1" ref="A59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97" cm="1">
        <f t="array" aca="1" ref="B597" ca="1">INDEX(DBCs!$A$1:$A$36, RANDBETWEEN(1, COUNT(DBCs!$A$1:$A$36)))</f>
        <v>302</v>
      </c>
      <c r="C597" s="1">
        <v>45071</v>
      </c>
      <c r="D597" cm="1">
        <f t="array" aca="1" ref="D597" ca="1">IF(RAND() &lt;= 0.8, fake_dataset[[#This Row],[dbc_diagnosis_code]], INDEX(DBCs!$A$1:$A$36, RANDBETWEEN(1, COUNTA(DBCs!$A$1:$A$36))))</f>
        <v>602</v>
      </c>
      <c r="E597">
        <f ca="1">IF(fake_dataset[[#This Row],[dbc_switch]]=1,IF(RAND()&lt;Blad1!$B$1,1,0),IF(RAND()&lt;Blad1!$B$4,1,0))</f>
        <v>1</v>
      </c>
      <c r="F597">
        <f ca="1">IF(fake_dataset[[#This Row],[dbc_diagnosis_code]]=fake_dataset[[#This Row],[corrected_dbc]],0,1)</f>
        <v>1</v>
      </c>
      <c r="G597" t="str" cm="1">
        <f t="array" aca="1" ref="G597" ca="1">INDEX('explanations '!$A$1:$A$19, RANDBETWEEN(1, COUNTA('explanations '!$A$1:$A$19)))</f>
        <v>De huidige code is onjuist omdat de nieuwe diagnose pulmonale hypertensie de voornaamste diagnose is geworden.</v>
      </c>
      <c r="H597">
        <v>6</v>
      </c>
      <c r="I597">
        <v>163</v>
      </c>
      <c r="J597">
        <v>3</v>
      </c>
      <c r="K597">
        <v>58388</v>
      </c>
      <c r="L597" t="s">
        <v>40</v>
      </c>
      <c r="M597" t="s">
        <v>38</v>
      </c>
      <c r="N597">
        <v>2</v>
      </c>
      <c r="O597">
        <v>5</v>
      </c>
      <c r="P597" cm="1">
        <f t="array" aca="1" ref="P597" ca="1">INDEX({1;1;1;1;1;2;2;2;2;2;3;3;3;3;4;4;4;5;5;6;6;7;8;9;10}, RANDBETWEEN(1, 25))</f>
        <v>2</v>
      </c>
      <c r="Q597">
        <v>5</v>
      </c>
      <c r="R597">
        <f ca="1">IF(fake_dataset[[#This Row],[count_score]]&gt;3,1,0)</f>
        <v>0</v>
      </c>
      <c r="S597" s="2">
        <v>45408.021793981483</v>
      </c>
      <c r="T597" s="1">
        <v>45296</v>
      </c>
      <c r="U597" s="1">
        <v>45064</v>
      </c>
      <c r="V597" t="s">
        <v>37</v>
      </c>
      <c r="W597" t="s">
        <v>30</v>
      </c>
      <c r="X597" s="1" t="str">
        <f t="shared" ca="1" si="54"/>
        <v/>
      </c>
      <c r="Y597" s="1" t="str">
        <f t="shared" ca="1" si="55"/>
        <v/>
      </c>
      <c r="Z597" s="1" t="str">
        <f t="shared" ca="1" si="56"/>
        <v/>
      </c>
      <c r="AA597" s="1" t="str">
        <f t="shared" ca="1" si="57"/>
        <v/>
      </c>
      <c r="AB597" s="1" t="str">
        <f t="shared" ca="1" si="58"/>
        <v/>
      </c>
      <c r="AC597" s="1" t="str">
        <f t="shared" ca="1" si="59"/>
        <v/>
      </c>
      <c r="AD597" s="1">
        <v>45215</v>
      </c>
      <c r="AE597">
        <v>-44</v>
      </c>
      <c r="AF597">
        <f ca="1">IF(fake_dataset[[#This Row],[full]]=1,RANDBETWEEN(200,500),RANDBETWEEN(-50,250))</f>
        <v>57</v>
      </c>
    </row>
    <row r="598" spans="1:32" x14ac:dyDescent="0.35">
      <c r="A598" t="str" cm="1">
        <f t="array" aca="1" ref="A59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98" cm="1">
        <f t="array" aca="1" ref="B598" ca="1">INDEX(DBCs!$A$1:$A$36, RANDBETWEEN(1, COUNT(DBCs!$A$1:$A$36)))</f>
        <v>709</v>
      </c>
      <c r="C598" s="1">
        <v>45378</v>
      </c>
      <c r="D598" cm="1">
        <f t="array" aca="1" ref="D598" ca="1">IF(RAND() &lt;= 0.8, fake_dataset[[#This Row],[dbc_diagnosis_code]], INDEX(DBCs!$A$1:$A$36, RANDBETWEEN(1, COUNTA(DBCs!$A$1:$A$36))))</f>
        <v>709</v>
      </c>
      <c r="E598">
        <f ca="1">IF(fake_dataset[[#This Row],[dbc_switch]]=1,IF(RAND()&lt;Blad1!$B$1,1,0),IF(RAND()&lt;Blad1!$B$4,1,0))</f>
        <v>1</v>
      </c>
      <c r="F598">
        <f ca="1">IF(fake_dataset[[#This Row],[dbc_diagnosis_code]]=fake_dataset[[#This Row],[corrected_dbc]],0,1)</f>
        <v>0</v>
      </c>
      <c r="G598" t="str" cm="1">
        <f t="array" aca="1" ref="G598" ca="1">INDEX('explanations '!$A$1:$A$19, RANDBETWEEN(1, COUNTA('explanations '!$A$1:$A$19)))</f>
        <v>De huidige diagnose is niet meer toereikend omdat de patiënt nu ook wordt behandeld voor een aorta-aneurysma, wat de voornaamste diagnose is geworden.</v>
      </c>
      <c r="H598">
        <v>10</v>
      </c>
      <c r="I598">
        <v>185</v>
      </c>
      <c r="J598">
        <v>23</v>
      </c>
      <c r="K598">
        <v>55946</v>
      </c>
      <c r="L598" t="s">
        <v>35</v>
      </c>
      <c r="M598" t="s">
        <v>36</v>
      </c>
      <c r="N598">
        <v>1</v>
      </c>
      <c r="O598">
        <v>3</v>
      </c>
      <c r="P598" cm="1">
        <f t="array" aca="1" ref="P598" ca="1">INDEX({1;1;1;1;1;2;2;2;2;2;3;3;3;3;4;4;4;5;5;6;6;7;8;9;10}, RANDBETWEEN(1, 25))</f>
        <v>1</v>
      </c>
      <c r="Q598">
        <v>5</v>
      </c>
      <c r="R598">
        <f ca="1">IF(fake_dataset[[#This Row],[count_score]]&gt;3,1,0)</f>
        <v>0</v>
      </c>
      <c r="S598" s="2">
        <v>45240.788553240738</v>
      </c>
      <c r="T598" s="1">
        <v>45263</v>
      </c>
      <c r="U598" s="1">
        <v>45224</v>
      </c>
      <c r="V598" t="s">
        <v>39</v>
      </c>
      <c r="W598" t="s">
        <v>30</v>
      </c>
      <c r="X598" s="1" t="str">
        <f t="shared" ca="1" si="54"/>
        <v/>
      </c>
      <c r="Y598" s="1" t="str">
        <f t="shared" ca="1" si="55"/>
        <v/>
      </c>
      <c r="Z598" s="1">
        <f t="shared" ca="1" si="56"/>
        <v>45373</v>
      </c>
      <c r="AA598" s="1" t="str">
        <f t="shared" ca="1" si="57"/>
        <v/>
      </c>
      <c r="AB598" s="1" t="str">
        <f t="shared" ca="1" si="58"/>
        <v/>
      </c>
      <c r="AC598" s="1" t="str">
        <f t="shared" ca="1" si="59"/>
        <v/>
      </c>
      <c r="AD598" s="1">
        <v>45280</v>
      </c>
      <c r="AE598">
        <v>-150</v>
      </c>
      <c r="AF598">
        <f ca="1">IF(fake_dataset[[#This Row],[full]]=1,RANDBETWEEN(200,500),RANDBETWEEN(-50,250))</f>
        <v>63</v>
      </c>
    </row>
    <row r="599" spans="1:32" x14ac:dyDescent="0.35">
      <c r="A599" t="str" cm="1">
        <f t="array" aca="1" ref="A59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99" cm="1">
        <f t="array" aca="1" ref="B599" ca="1">INDEX(DBCs!$A$1:$A$36, RANDBETWEEN(1, COUNT(DBCs!$A$1:$A$36)))</f>
        <v>203</v>
      </c>
      <c r="C599" s="1">
        <v>45276</v>
      </c>
      <c r="D599" cm="1">
        <f t="array" aca="1" ref="D599" ca="1">IF(RAND() &lt;= 0.8, fake_dataset[[#This Row],[dbc_diagnosis_code]], INDEX(DBCs!$A$1:$A$36, RANDBETWEEN(1, COUNTA(DBCs!$A$1:$A$36))))</f>
        <v>203</v>
      </c>
      <c r="E599">
        <f ca="1">IF(fake_dataset[[#This Row],[dbc_switch]]=1,IF(RAND()&lt;Blad1!$B$1,1,0),IF(RAND()&lt;Blad1!$B$4,1,0))</f>
        <v>0</v>
      </c>
      <c r="F599">
        <f ca="1">IF(fake_dataset[[#This Row],[dbc_diagnosis_code]]=fake_dataset[[#This Row],[corrected_dbc]],0,1)</f>
        <v>0</v>
      </c>
      <c r="G599" t="str" cm="1">
        <f t="array" aca="1" ref="G599" ca="1">INDEX('explanations '!$A$1:$A$19, RANDBETWEEN(1, COUNTA('explanations '!$A$1:$A$19)))</f>
        <v>Hoewel de huidige diagnose nog steeds relevant is, moet de code worden aangepast om ook de nieuwe diagnose mitralisklepinsufficiëntie te weerspiegelen.</v>
      </c>
      <c r="H599">
        <v>1</v>
      </c>
      <c r="I599">
        <v>173</v>
      </c>
      <c r="J599">
        <v>3</v>
      </c>
      <c r="K599">
        <v>64579</v>
      </c>
      <c r="L599" t="s">
        <v>40</v>
      </c>
      <c r="M599" t="s">
        <v>38</v>
      </c>
      <c r="N599">
        <v>8</v>
      </c>
      <c r="O599">
        <v>9</v>
      </c>
      <c r="P599" cm="1">
        <f t="array" aca="1" ref="P599" ca="1">INDEX({1;1;1;1;1;2;2;2;2;2;3;3;3;3;4;4;4;5;5;6;6;7;8;9;10}, RANDBETWEEN(1, 25))</f>
        <v>3</v>
      </c>
      <c r="Q599">
        <v>4</v>
      </c>
      <c r="R599">
        <f ca="1">IF(fake_dataset[[#This Row],[count_score]]&gt;3,1,0)</f>
        <v>0</v>
      </c>
      <c r="S599" s="2">
        <v>45398.94803240741</v>
      </c>
      <c r="T599" s="1">
        <v>45407</v>
      </c>
      <c r="U599" s="1">
        <v>45193</v>
      </c>
      <c r="V599" t="s">
        <v>39</v>
      </c>
      <c r="W599" t="s">
        <v>34</v>
      </c>
      <c r="X599" s="1" t="str">
        <f t="shared" ca="1" si="54"/>
        <v/>
      </c>
      <c r="Y599" s="1">
        <f t="shared" ca="1" si="55"/>
        <v>45271</v>
      </c>
      <c r="Z599" s="1" t="str">
        <f t="shared" ca="1" si="56"/>
        <v/>
      </c>
      <c r="AA599" s="1" t="str">
        <f t="shared" ca="1" si="57"/>
        <v/>
      </c>
      <c r="AB599" s="1">
        <f t="shared" ca="1" si="58"/>
        <v>45271</v>
      </c>
      <c r="AC599" s="1" t="str">
        <f t="shared" ca="1" si="59"/>
        <v/>
      </c>
      <c r="AD599" s="1">
        <v>45324</v>
      </c>
      <c r="AE599">
        <v>288</v>
      </c>
      <c r="AF599">
        <f ca="1">IF(fake_dataset[[#This Row],[full]]=1,RANDBETWEEN(200,500),RANDBETWEEN(-50,250))</f>
        <v>160</v>
      </c>
    </row>
    <row r="600" spans="1:32" x14ac:dyDescent="0.35">
      <c r="A600" t="str" cm="1">
        <f t="array" aca="1" ref="A60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00" cm="1">
        <f t="array" aca="1" ref="B600" ca="1">INDEX(DBCs!$A$1:$A$36, RANDBETWEEN(1, COUNT(DBCs!$A$1:$A$36)))</f>
        <v>501</v>
      </c>
      <c r="C600" s="1">
        <v>45314</v>
      </c>
      <c r="D600" cm="1">
        <f t="array" aca="1" ref="D600" ca="1">IF(RAND() &lt;= 0.8, fake_dataset[[#This Row],[dbc_diagnosis_code]], INDEX(DBCs!$A$1:$A$36, RANDBETWEEN(1, COUNTA(DBCs!$A$1:$A$36))))</f>
        <v>501</v>
      </c>
      <c r="E600">
        <f ca="1">IF(fake_dataset[[#This Row],[dbc_switch]]=1,IF(RAND()&lt;Blad1!$B$1,1,0),IF(RAND()&lt;Blad1!$B$4,1,0))</f>
        <v>1</v>
      </c>
      <c r="F600">
        <f ca="1">IF(fake_dataset[[#This Row],[dbc_diagnosis_code]]=fake_dataset[[#This Row],[corrected_dbc]],0,1)</f>
        <v>0</v>
      </c>
      <c r="G600" t="str" cm="1">
        <f t="array" aca="1" ref="G600" ca="1">INDEX('explanations '!$A$1:$A$19, RANDBETWEEN(1, COUNTA('explanations '!$A$1:$A$19)))</f>
        <v>De huidige code is niet toereikend omdat de patiënt nu ook wordt behandeld voor een myocardinfarct, wat de leidende diagnose is geworden.</v>
      </c>
      <c r="H600">
        <v>6</v>
      </c>
      <c r="I600">
        <v>184</v>
      </c>
      <c r="J600">
        <v>10</v>
      </c>
      <c r="K600">
        <v>76958</v>
      </c>
      <c r="L600" t="s">
        <v>40</v>
      </c>
      <c r="M600" t="s">
        <v>38</v>
      </c>
      <c r="N600">
        <v>6</v>
      </c>
      <c r="O600">
        <v>8</v>
      </c>
      <c r="P600" cm="1">
        <f t="array" aca="1" ref="P600" ca="1">INDEX({1;1;1;1;1;2;2;2;2;2;3;3;3;3;4;4;4;5;5;6;6;7;8;9;10}, RANDBETWEEN(1, 25))</f>
        <v>5</v>
      </c>
      <c r="Q600">
        <v>8</v>
      </c>
      <c r="R600">
        <f ca="1">IF(fake_dataset[[#This Row],[count_score]]&gt;3,1,0)</f>
        <v>1</v>
      </c>
      <c r="S600" s="2">
        <v>45410.797025462962</v>
      </c>
      <c r="T600" s="1">
        <v>45067</v>
      </c>
      <c r="U600" s="1">
        <v>45134</v>
      </c>
      <c r="V600" t="s">
        <v>37</v>
      </c>
      <c r="W600" t="s">
        <v>34</v>
      </c>
      <c r="X600" s="1" t="str">
        <f t="shared" ca="1" si="54"/>
        <v/>
      </c>
      <c r="Y600" s="1" t="str">
        <f t="shared" ca="1" si="55"/>
        <v/>
      </c>
      <c r="Z600" s="1" t="str">
        <f t="shared" ca="1" si="56"/>
        <v/>
      </c>
      <c r="AA600" s="1" t="str">
        <f t="shared" ca="1" si="57"/>
        <v/>
      </c>
      <c r="AB600" s="1" t="str">
        <f t="shared" ca="1" si="58"/>
        <v/>
      </c>
      <c r="AC600" s="1">
        <f t="shared" ca="1" si="59"/>
        <v>45309</v>
      </c>
      <c r="AD600" s="1">
        <v>45394</v>
      </c>
      <c r="AE600">
        <v>-261</v>
      </c>
      <c r="AF600">
        <f ca="1">IF(fake_dataset[[#This Row],[full]]=1,RANDBETWEEN(200,500),RANDBETWEEN(-50,250))</f>
        <v>441</v>
      </c>
    </row>
    <row r="601" spans="1:32" x14ac:dyDescent="0.35">
      <c r="A601" t="str" cm="1">
        <f t="array" aca="1" ref="A60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01" cm="1">
        <f t="array" aca="1" ref="B601" ca="1">INDEX(DBCs!$A$1:$A$36, RANDBETWEEN(1, COUNT(DBCs!$A$1:$A$36)))</f>
        <v>409</v>
      </c>
      <c r="C601" s="1">
        <v>45377</v>
      </c>
      <c r="D601" cm="1">
        <f t="array" aca="1" ref="D601" ca="1">IF(RAND() &lt;= 0.8, fake_dataset[[#This Row],[dbc_diagnosis_code]], INDEX(DBCs!$A$1:$A$36, RANDBETWEEN(1, COUNTA(DBCs!$A$1:$A$36))))</f>
        <v>409</v>
      </c>
      <c r="E601">
        <f ca="1">IF(fake_dataset[[#This Row],[dbc_switch]]=1,IF(RAND()&lt;Blad1!$B$1,1,0),IF(RAND()&lt;Blad1!$B$4,1,0))</f>
        <v>0</v>
      </c>
      <c r="F601">
        <f ca="1">IF(fake_dataset[[#This Row],[dbc_diagnosis_code]]=fake_dataset[[#This Row],[corrected_dbc]],0,1)</f>
        <v>0</v>
      </c>
      <c r="G601" t="str" cm="1">
        <f t="array" aca="1" ref="G601" ca="1">INDEX('explanations '!$A$1:$A$19, RANDBETWEEN(1, COUNTA('explanations '!$A$1:$A$19)))</f>
        <v>De huidige code is onjuist omdat de nieuwe diagnose pulmonale hypertensie de voornaamste diagnose is geworden.</v>
      </c>
      <c r="H601">
        <v>1</v>
      </c>
      <c r="I601">
        <v>151</v>
      </c>
      <c r="J601">
        <v>40</v>
      </c>
      <c r="K601">
        <v>82571</v>
      </c>
      <c r="L601" t="s">
        <v>35</v>
      </c>
      <c r="M601" t="s">
        <v>38</v>
      </c>
      <c r="N601">
        <v>5</v>
      </c>
      <c r="O601">
        <v>7</v>
      </c>
      <c r="P601" cm="1">
        <f t="array" aca="1" ref="P601" ca="1">INDEX({1;1;1;1;1;2;2;2;2;2;3;3;3;3;4;4;4;5;5;6;6;7;8;9;10}, RANDBETWEEN(1, 25))</f>
        <v>5</v>
      </c>
      <c r="Q601">
        <v>1</v>
      </c>
      <c r="R601">
        <f ca="1">IF(fake_dataset[[#This Row],[count_score]]&gt;3,1,0)</f>
        <v>1</v>
      </c>
      <c r="S601" s="2">
        <v>45226.736863425926</v>
      </c>
      <c r="T601" s="1">
        <v>45302</v>
      </c>
      <c r="U601" s="1">
        <v>45116</v>
      </c>
      <c r="V601" t="s">
        <v>37</v>
      </c>
      <c r="W601" t="s">
        <v>30</v>
      </c>
      <c r="X601" s="1" t="str">
        <f t="shared" ca="1" si="54"/>
        <v/>
      </c>
      <c r="Y601" s="1">
        <f t="shared" ca="1" si="55"/>
        <v>45372</v>
      </c>
      <c r="Z601" s="1" t="str">
        <f t="shared" ca="1" si="56"/>
        <v/>
      </c>
      <c r="AA601" s="1" t="str">
        <f t="shared" ca="1" si="57"/>
        <v/>
      </c>
      <c r="AB601" s="1" t="str">
        <f t="shared" ca="1" si="58"/>
        <v/>
      </c>
      <c r="AC601" s="1" t="str">
        <f t="shared" ca="1" si="59"/>
        <v/>
      </c>
      <c r="AD601" s="1">
        <v>45135</v>
      </c>
      <c r="AE601">
        <v>143</v>
      </c>
      <c r="AF601">
        <f ca="1">IF(fake_dataset[[#This Row],[full]]=1,RANDBETWEEN(200,500),RANDBETWEEN(-50,250))</f>
        <v>495</v>
      </c>
    </row>
    <row r="602" spans="1:32" x14ac:dyDescent="0.35">
      <c r="A602" t="str" cm="1">
        <f t="array" aca="1" ref="A60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02" cm="1">
        <f t="array" aca="1" ref="B602" ca="1">INDEX(DBCs!$A$1:$A$36, RANDBETWEEN(1, COUNT(DBCs!$A$1:$A$36)))</f>
        <v>609</v>
      </c>
      <c r="C602" s="1">
        <v>45335</v>
      </c>
      <c r="D602" cm="1">
        <f t="array" aca="1" ref="D602" ca="1">IF(RAND() &lt;= 0.8, fake_dataset[[#This Row],[dbc_diagnosis_code]], INDEX(DBCs!$A$1:$A$36, RANDBETWEEN(1, COUNTA(DBCs!$A$1:$A$36))))</f>
        <v>609</v>
      </c>
      <c r="E602">
        <f ca="1">IF(fake_dataset[[#This Row],[dbc_switch]]=1,IF(RAND()&lt;Blad1!$B$1,1,0),IF(RAND()&lt;Blad1!$B$4,1,0))</f>
        <v>0</v>
      </c>
      <c r="F602">
        <f ca="1">IF(fake_dataset[[#This Row],[dbc_diagnosis_code]]=fake_dataset[[#This Row],[corrected_dbc]],0,1)</f>
        <v>0</v>
      </c>
      <c r="G602" t="str" cm="1">
        <f t="array" aca="1" ref="G602" ca="1">INDEX('explanations '!$A$1:$A$19, RANDBETWEEN(1, COUNTA('explanations '!$A$1:$A$19)))</f>
        <v>De huidige code weerspiegelt niet de nieuwe diagnose pericarditis, die nu de leidende diagnose is.</v>
      </c>
      <c r="H602">
        <v>3</v>
      </c>
      <c r="I602">
        <v>156</v>
      </c>
      <c r="J602">
        <v>1</v>
      </c>
      <c r="K602">
        <v>80590</v>
      </c>
      <c r="L602" t="s">
        <v>31</v>
      </c>
      <c r="M602" t="s">
        <v>38</v>
      </c>
      <c r="N602">
        <v>5</v>
      </c>
      <c r="O602">
        <v>4</v>
      </c>
      <c r="P602" cm="1">
        <f t="array" aca="1" ref="P602" ca="1">INDEX({1;1;1;1;1;2;2;2;2;2;3;3;3;3;4;4;4;5;5;6;6;7;8;9;10}, RANDBETWEEN(1, 25))</f>
        <v>1</v>
      </c>
      <c r="Q602">
        <v>6</v>
      </c>
      <c r="R602">
        <f ca="1">IF(fake_dataset[[#This Row],[count_score]]&gt;3,1,0)</f>
        <v>0</v>
      </c>
      <c r="S602" s="2">
        <v>45410.293090277781</v>
      </c>
      <c r="T602" s="1">
        <v>45297</v>
      </c>
      <c r="U602" s="1">
        <v>45235</v>
      </c>
      <c r="V602" t="s">
        <v>39</v>
      </c>
      <c r="W602" t="s">
        <v>34</v>
      </c>
      <c r="X602" s="1" t="str">
        <f t="shared" ca="1" si="54"/>
        <v/>
      </c>
      <c r="Y602" s="1" t="str">
        <f t="shared" ca="1" si="55"/>
        <v/>
      </c>
      <c r="Z602" s="1" t="str">
        <f t="shared" ca="1" si="56"/>
        <v/>
      </c>
      <c r="AA602" s="1" t="str">
        <f t="shared" ca="1" si="57"/>
        <v/>
      </c>
      <c r="AB602" s="1" t="str">
        <f t="shared" ca="1" si="58"/>
        <v/>
      </c>
      <c r="AC602" s="1" t="str">
        <f t="shared" ca="1" si="59"/>
        <v/>
      </c>
      <c r="AD602" s="1">
        <v>45347</v>
      </c>
      <c r="AE602">
        <v>-148</v>
      </c>
      <c r="AF602">
        <f ca="1">IF(fake_dataset[[#This Row],[full]]=1,RANDBETWEEN(200,500),RANDBETWEEN(-50,250))</f>
        <v>2</v>
      </c>
    </row>
    <row r="603" spans="1:32" x14ac:dyDescent="0.35">
      <c r="A603" t="str" cm="1">
        <f t="array" aca="1" ref="A60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03" cm="1">
        <f t="array" aca="1" ref="B603" ca="1">INDEX(DBCs!$A$1:$A$36, RANDBETWEEN(1, COUNT(DBCs!$A$1:$A$36)))</f>
        <v>803</v>
      </c>
      <c r="C603" s="1">
        <v>45355</v>
      </c>
      <c r="D603" cm="1">
        <f t="array" aca="1" ref="D603" ca="1">IF(RAND() &lt;= 0.8, fake_dataset[[#This Row],[dbc_diagnosis_code]], INDEX(DBCs!$A$1:$A$36, RANDBETWEEN(1, COUNTA(DBCs!$A$1:$A$36))))</f>
        <v>803</v>
      </c>
      <c r="E603">
        <f ca="1">IF(fake_dataset[[#This Row],[dbc_switch]]=1,IF(RAND()&lt;Blad1!$B$1,1,0),IF(RAND()&lt;Blad1!$B$4,1,0))</f>
        <v>0</v>
      </c>
      <c r="F603">
        <f ca="1">IF(fake_dataset[[#This Row],[dbc_diagnosis_code]]=fake_dataset[[#This Row],[corrected_dbc]],0,1)</f>
        <v>0</v>
      </c>
      <c r="G603" t="str" cm="1">
        <f t="array" aca="1" ref="G603" ca="1">INDEX('explanations '!$A$1:$A$19, RANDBETWEEN(1, COUNTA('explanations '!$A$1:$A$19)))</f>
        <v>De huidige code is niet meer passend aangezien de nieuwe diagnose atriumfibrilleren de belangrijkste diagnose is geworden.</v>
      </c>
      <c r="H603">
        <v>3</v>
      </c>
      <c r="I603">
        <v>165</v>
      </c>
      <c r="J603">
        <v>61</v>
      </c>
      <c r="K603">
        <v>65252</v>
      </c>
      <c r="L603" t="s">
        <v>35</v>
      </c>
      <c r="M603" t="s">
        <v>36</v>
      </c>
      <c r="N603">
        <v>3</v>
      </c>
      <c r="O603">
        <v>5</v>
      </c>
      <c r="P603" cm="1">
        <f t="array" aca="1" ref="P603" ca="1">INDEX({1;1;1;1;1;2;2;2;2;2;3;3;3;3;4;4;4;5;5;6;6;7;8;9;10}, RANDBETWEEN(1, 25))</f>
        <v>2</v>
      </c>
      <c r="Q603">
        <v>7</v>
      </c>
      <c r="R603">
        <f ca="1">IF(fake_dataset[[#This Row],[count_score]]&gt;3,1,0)</f>
        <v>0</v>
      </c>
      <c r="S603" s="2">
        <v>45382.334467592591</v>
      </c>
      <c r="T603" s="1">
        <v>45106</v>
      </c>
      <c r="U603" s="1">
        <v>45180</v>
      </c>
      <c r="V603" t="s">
        <v>33</v>
      </c>
      <c r="W603" t="s">
        <v>30</v>
      </c>
      <c r="X603" s="1" t="str">
        <f t="shared" ca="1" si="54"/>
        <v/>
      </c>
      <c r="Y603" s="1" t="str">
        <f t="shared" ca="1" si="55"/>
        <v/>
      </c>
      <c r="Z603" s="1">
        <f t="shared" ca="1" si="56"/>
        <v>45350</v>
      </c>
      <c r="AA603" s="1" t="str">
        <f t="shared" ca="1" si="57"/>
        <v/>
      </c>
      <c r="AB603" s="1">
        <f t="shared" ca="1" si="58"/>
        <v>45350</v>
      </c>
      <c r="AC603" s="1">
        <f t="shared" ca="1" si="59"/>
        <v>45350</v>
      </c>
      <c r="AD603" s="1">
        <v>45251</v>
      </c>
      <c r="AE603">
        <v>341</v>
      </c>
      <c r="AF603">
        <f ca="1">IF(fake_dataset[[#This Row],[full]]=1,RANDBETWEEN(200,500),RANDBETWEEN(-50,250))</f>
        <v>-17</v>
      </c>
    </row>
    <row r="604" spans="1:32" x14ac:dyDescent="0.35">
      <c r="A604" t="str" cm="1">
        <f t="array" aca="1" ref="A60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04" cm="1">
        <f t="array" aca="1" ref="B604" ca="1">INDEX(DBCs!$A$1:$A$36, RANDBETWEEN(1, COUNT(DBCs!$A$1:$A$36)))</f>
        <v>302</v>
      </c>
      <c r="C604" s="1">
        <v>45216</v>
      </c>
      <c r="D604" cm="1">
        <f t="array" aca="1" ref="D604" ca="1">IF(RAND() &lt;= 0.8, fake_dataset[[#This Row],[dbc_diagnosis_code]], INDEX(DBCs!$A$1:$A$36, RANDBETWEEN(1, COUNTA(DBCs!$A$1:$A$36))))</f>
        <v>302</v>
      </c>
      <c r="E604">
        <f ca="1">IF(fake_dataset[[#This Row],[dbc_switch]]=1,IF(RAND()&lt;Blad1!$B$1,1,0),IF(RAND()&lt;Blad1!$B$4,1,0))</f>
        <v>0</v>
      </c>
      <c r="F604">
        <f ca="1">IF(fake_dataset[[#This Row],[dbc_diagnosis_code]]=fake_dataset[[#This Row],[corrected_dbc]],0,1)</f>
        <v>0</v>
      </c>
      <c r="G604" t="str" cm="1">
        <f t="array" aca="1" ref="G604" ca="1">INDEX('explanations '!$A$1:$A$19, RANDBETWEEN(1, COUNTA('explanations '!$A$1:$A$19)))</f>
        <v>De huidige diagnose blijft belangrijk, maar de patiënt wordt nu ook behandeld voor congestief hartfalen, wat een herziene code vereist.</v>
      </c>
      <c r="H604">
        <v>10</v>
      </c>
      <c r="I604">
        <v>167</v>
      </c>
      <c r="J604">
        <v>69</v>
      </c>
      <c r="K604">
        <v>96820</v>
      </c>
      <c r="L604" t="s">
        <v>35</v>
      </c>
      <c r="M604" t="s">
        <v>36</v>
      </c>
      <c r="N604">
        <v>4</v>
      </c>
      <c r="O604">
        <v>7</v>
      </c>
      <c r="P604" cm="1">
        <f t="array" aca="1" ref="P604" ca="1">INDEX({1;1;1;1;1;2;2;2;2;2;3;3;3;3;4;4;4;5;5;6;6;7;8;9;10}, RANDBETWEEN(1, 25))</f>
        <v>1</v>
      </c>
      <c r="Q604">
        <v>8</v>
      </c>
      <c r="R604">
        <f ca="1">IF(fake_dataset[[#This Row],[count_score]]&gt;3,1,0)</f>
        <v>0</v>
      </c>
      <c r="S604" s="2">
        <v>45347.776261574072</v>
      </c>
      <c r="T604" s="1">
        <v>45288</v>
      </c>
      <c r="U604" s="1">
        <v>45208</v>
      </c>
      <c r="V604" t="s">
        <v>37</v>
      </c>
      <c r="W604" t="s">
        <v>30</v>
      </c>
      <c r="X604" s="1" t="str">
        <f t="shared" ca="1" si="54"/>
        <v/>
      </c>
      <c r="Y604" s="1" t="str">
        <f t="shared" ca="1" si="55"/>
        <v/>
      </c>
      <c r="Z604" s="1" t="str">
        <f t="shared" ca="1" si="56"/>
        <v/>
      </c>
      <c r="AA604" s="1" t="str">
        <f t="shared" ca="1" si="57"/>
        <v/>
      </c>
      <c r="AB604" s="1" t="str">
        <f t="shared" ca="1" si="58"/>
        <v/>
      </c>
      <c r="AC604" s="1" t="str">
        <f t="shared" ca="1" si="59"/>
        <v/>
      </c>
      <c r="AD604" s="1">
        <v>45362</v>
      </c>
      <c r="AE604">
        <v>139</v>
      </c>
      <c r="AF604">
        <f ca="1">IF(fake_dataset[[#This Row],[full]]=1,RANDBETWEEN(200,500),RANDBETWEEN(-50,250))</f>
        <v>169</v>
      </c>
    </row>
    <row r="605" spans="1:32" x14ac:dyDescent="0.35">
      <c r="A605" t="str" cm="1">
        <f t="array" aca="1" ref="A60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05" cm="1">
        <f t="array" aca="1" ref="B605" ca="1">INDEX(DBCs!$A$1:$A$36, RANDBETWEEN(1, COUNT(DBCs!$A$1:$A$36)))</f>
        <v>806</v>
      </c>
      <c r="C605" s="1">
        <v>45418</v>
      </c>
      <c r="D605" cm="1">
        <f t="array" aca="1" ref="D605" ca="1">IF(RAND() &lt;= 0.8, fake_dataset[[#This Row],[dbc_diagnosis_code]], INDEX(DBCs!$A$1:$A$36, RANDBETWEEN(1, COUNTA(DBCs!$A$1:$A$36))))</f>
        <v>806</v>
      </c>
      <c r="E605">
        <f ca="1">IF(fake_dataset[[#This Row],[dbc_switch]]=1,IF(RAND()&lt;Blad1!$B$1,1,0),IF(RAND()&lt;Blad1!$B$4,1,0))</f>
        <v>0</v>
      </c>
      <c r="F605">
        <f ca="1">IF(fake_dataset[[#This Row],[dbc_diagnosis_code]]=fake_dataset[[#This Row],[corrected_dbc]],0,1)</f>
        <v>0</v>
      </c>
      <c r="G605" t="str" cm="1">
        <f t="array" aca="1" ref="G605" ca="1">INDEX('explanations '!$A$1:$A$19, RANDBETWEEN(1, COUNTA('explanations '!$A$1:$A$19)))</f>
        <v>De huidige code voldoet niet meer omdat hypertrofische cardiomyopathie nu als de leidende diagnose is vastgesteld.</v>
      </c>
      <c r="H605">
        <v>2</v>
      </c>
      <c r="I605">
        <v>175</v>
      </c>
      <c r="J605">
        <v>48</v>
      </c>
      <c r="K605">
        <v>53373</v>
      </c>
      <c r="L605" t="s">
        <v>40</v>
      </c>
      <c r="M605" t="s">
        <v>36</v>
      </c>
      <c r="N605">
        <v>9</v>
      </c>
      <c r="O605">
        <v>5</v>
      </c>
      <c r="P605" cm="1">
        <f t="array" aca="1" ref="P605" ca="1">INDEX({1;1;1;1;1;2;2;2;2;2;3;3;3;3;4;4;4;5;5;6;6;7;8;9;10}, RANDBETWEEN(1, 25))</f>
        <v>1</v>
      </c>
      <c r="Q605">
        <v>9</v>
      </c>
      <c r="R605">
        <f ca="1">IF(fake_dataset[[#This Row],[count_score]]&gt;3,1,0)</f>
        <v>0</v>
      </c>
      <c r="S605" s="2">
        <v>45389.085023148145</v>
      </c>
      <c r="T605" s="1">
        <v>45197</v>
      </c>
      <c r="U605" s="1">
        <v>45279</v>
      </c>
      <c r="V605" t="s">
        <v>33</v>
      </c>
      <c r="W605" t="s">
        <v>34</v>
      </c>
      <c r="X605" s="1" t="str">
        <f t="shared" ca="1" si="54"/>
        <v/>
      </c>
      <c r="Y605" s="1" t="str">
        <f t="shared" ca="1" si="55"/>
        <v/>
      </c>
      <c r="Z605" s="1" t="str">
        <f t="shared" ca="1" si="56"/>
        <v/>
      </c>
      <c r="AA605" s="1" t="str">
        <f t="shared" ca="1" si="57"/>
        <v/>
      </c>
      <c r="AB605" s="1" t="str">
        <f t="shared" ca="1" si="58"/>
        <v/>
      </c>
      <c r="AC605" s="1">
        <f t="shared" ca="1" si="59"/>
        <v>45413</v>
      </c>
      <c r="AD605" s="1">
        <v>45407</v>
      </c>
      <c r="AE605">
        <v>340</v>
      </c>
      <c r="AF605">
        <f ca="1">IF(fake_dataset[[#This Row],[full]]=1,RANDBETWEEN(200,500),RANDBETWEEN(-50,250))</f>
        <v>37</v>
      </c>
    </row>
    <row r="606" spans="1:32" x14ac:dyDescent="0.35">
      <c r="A606" t="str" cm="1">
        <f t="array" aca="1" ref="A60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06" cm="1">
        <f t="array" aca="1" ref="B606" ca="1">INDEX(DBCs!$A$1:$A$36, RANDBETWEEN(1, COUNT(DBCs!$A$1:$A$36)))</f>
        <v>204</v>
      </c>
      <c r="C606" s="1">
        <v>45238</v>
      </c>
      <c r="D606" cm="1">
        <f t="array" aca="1" ref="D606" ca="1">IF(RAND() &lt;= 0.8, fake_dataset[[#This Row],[dbc_diagnosis_code]], INDEX(DBCs!$A$1:$A$36, RANDBETWEEN(1, COUNTA(DBCs!$A$1:$A$36))))</f>
        <v>204</v>
      </c>
      <c r="E606">
        <f ca="1">IF(fake_dataset[[#This Row],[dbc_switch]]=1,IF(RAND()&lt;Blad1!$B$1,1,0),IF(RAND()&lt;Blad1!$B$4,1,0))</f>
        <v>0</v>
      </c>
      <c r="F606">
        <f ca="1">IF(fake_dataset[[#This Row],[dbc_diagnosis_code]]=fake_dataset[[#This Row],[corrected_dbc]],0,1)</f>
        <v>0</v>
      </c>
      <c r="G606" t="str" cm="1">
        <f t="array" aca="1" ref="G606" ca="1">INDEX('explanations '!$A$1:$A$19, RANDBETWEEN(1, COUNTA('explanations '!$A$1:$A$19)))</f>
        <v>De huidige code dekt niet de nieuwe diagnose mitralisklepinsufficiëntie, die nu de belangrijkste diagnose is.</v>
      </c>
      <c r="H606">
        <v>7</v>
      </c>
      <c r="I606">
        <v>181</v>
      </c>
      <c r="J606">
        <v>14</v>
      </c>
      <c r="K606">
        <v>19123</v>
      </c>
      <c r="L606" t="s">
        <v>31</v>
      </c>
      <c r="M606" t="s">
        <v>36</v>
      </c>
      <c r="N606">
        <v>5</v>
      </c>
      <c r="O606">
        <v>4</v>
      </c>
      <c r="P606" cm="1">
        <f t="array" aca="1" ref="P606" ca="1">INDEX({1;1;1;1;1;2;2;2;2;2;3;3;3;3;4;4;4;5;5;6;6;7;8;9;10}, RANDBETWEEN(1, 25))</f>
        <v>6</v>
      </c>
      <c r="Q606">
        <v>5</v>
      </c>
      <c r="R606">
        <f ca="1">IF(fake_dataset[[#This Row],[count_score]]&gt;3,1,0)</f>
        <v>1</v>
      </c>
      <c r="S606" s="2">
        <v>45417.915277777778</v>
      </c>
      <c r="T606" s="1">
        <v>45259</v>
      </c>
      <c r="U606" s="1">
        <v>45160</v>
      </c>
      <c r="V606" t="s">
        <v>33</v>
      </c>
      <c r="W606" t="s">
        <v>34</v>
      </c>
      <c r="X606" s="1" t="str">
        <f t="shared" ca="1" si="54"/>
        <v/>
      </c>
      <c r="Y606" s="1" t="str">
        <f t="shared" ca="1" si="55"/>
        <v/>
      </c>
      <c r="Z606" s="1" t="str">
        <f t="shared" ca="1" si="56"/>
        <v/>
      </c>
      <c r="AA606" s="1" t="str">
        <f t="shared" ca="1" si="57"/>
        <v/>
      </c>
      <c r="AB606" s="1">
        <f t="shared" ca="1" si="58"/>
        <v>45233</v>
      </c>
      <c r="AC606" s="1">
        <f t="shared" ca="1" si="59"/>
        <v>45233</v>
      </c>
      <c r="AD606" s="1">
        <v>45380</v>
      </c>
      <c r="AE606">
        <v>-245</v>
      </c>
      <c r="AF606">
        <f ca="1">IF(fake_dataset[[#This Row],[full]]=1,RANDBETWEEN(200,500),RANDBETWEEN(-50,250))</f>
        <v>456</v>
      </c>
    </row>
    <row r="607" spans="1:32" x14ac:dyDescent="0.35">
      <c r="A607" t="str" cm="1">
        <f t="array" aca="1" ref="A6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07" cm="1">
        <f t="array" aca="1" ref="B607" ca="1">INDEX(DBCs!$A$1:$A$36, RANDBETWEEN(1, COUNT(DBCs!$A$1:$A$36)))</f>
        <v>821</v>
      </c>
      <c r="C607" s="1">
        <v>45195</v>
      </c>
      <c r="D607" cm="1">
        <f t="array" aca="1" ref="D607" ca="1">IF(RAND() &lt;= 0.8, fake_dataset[[#This Row],[dbc_diagnosis_code]], INDEX(DBCs!$A$1:$A$36, RANDBETWEEN(1, COUNTA(DBCs!$A$1:$A$36))))</f>
        <v>821</v>
      </c>
      <c r="E607">
        <f ca="1">IF(fake_dataset[[#This Row],[dbc_switch]]=1,IF(RAND()&lt;Blad1!$B$1,1,0),IF(RAND()&lt;Blad1!$B$4,1,0))</f>
        <v>0</v>
      </c>
      <c r="F607">
        <f ca="1">IF(fake_dataset[[#This Row],[dbc_diagnosis_code]]=fake_dataset[[#This Row],[corrected_dbc]],0,1)</f>
        <v>0</v>
      </c>
      <c r="G607" t="str" cm="1">
        <f t="array" aca="1" ref="G607" ca="1">INDEX('explanations '!$A$1:$A$19, RANDBETWEEN(1, COUNTA('explanations '!$A$1:$A$19)))</f>
        <v>De huidige code is niet langer accuraat aangezien de patiënt nu ook wordt behandeld voor pulmonale hypertensie, wat als de primaire diagnose moet worden gecodeerd.</v>
      </c>
      <c r="H607">
        <v>1</v>
      </c>
      <c r="I607">
        <v>194</v>
      </c>
      <c r="J607">
        <v>44</v>
      </c>
      <c r="K607">
        <v>99981</v>
      </c>
      <c r="L607" t="s">
        <v>31</v>
      </c>
      <c r="M607" t="s">
        <v>32</v>
      </c>
      <c r="N607">
        <v>7</v>
      </c>
      <c r="O607">
        <v>2</v>
      </c>
      <c r="P607" cm="1">
        <f t="array" aca="1" ref="P607" ca="1">INDEX({1;1;1;1;1;2;2;2;2;2;3;3;3;3;4;4;4;5;5;6;6;7;8;9;10}, RANDBETWEEN(1, 25))</f>
        <v>1</v>
      </c>
      <c r="Q607">
        <v>1</v>
      </c>
      <c r="R607">
        <f ca="1">IF(fake_dataset[[#This Row],[count_score]]&gt;3,1,0)</f>
        <v>0</v>
      </c>
      <c r="S607" s="2">
        <v>45415.54855324074</v>
      </c>
      <c r="T607" s="1">
        <v>45055</v>
      </c>
      <c r="U607" s="1">
        <v>45056</v>
      </c>
      <c r="V607" t="s">
        <v>33</v>
      </c>
      <c r="W607" t="s">
        <v>30</v>
      </c>
      <c r="X607" s="1" t="str">
        <f t="shared" ca="1" si="54"/>
        <v/>
      </c>
      <c r="Y607" s="1" t="str">
        <f t="shared" ca="1" si="55"/>
        <v/>
      </c>
      <c r="Z607" s="1" t="str">
        <f t="shared" ca="1" si="56"/>
        <v/>
      </c>
      <c r="AA607" s="1">
        <f t="shared" ca="1" si="57"/>
        <v>45190</v>
      </c>
      <c r="AB607" s="1" t="str">
        <f t="shared" ca="1" si="58"/>
        <v/>
      </c>
      <c r="AC607" s="1" t="str">
        <f t="shared" ca="1" si="59"/>
        <v/>
      </c>
      <c r="AD607" s="1">
        <v>45349</v>
      </c>
      <c r="AE607">
        <v>-212</v>
      </c>
      <c r="AF607">
        <f ca="1">IF(fake_dataset[[#This Row],[full]]=1,RANDBETWEEN(200,500),RANDBETWEEN(-50,250))</f>
        <v>52</v>
      </c>
    </row>
    <row r="608" spans="1:32" x14ac:dyDescent="0.35">
      <c r="A608" t="str" cm="1">
        <f t="array" aca="1" ref="A60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08" cm="1">
        <f t="array" aca="1" ref="B608" ca="1">INDEX(DBCs!$A$1:$A$36, RANDBETWEEN(1, COUNT(DBCs!$A$1:$A$36)))</f>
        <v>807</v>
      </c>
      <c r="C608" s="1">
        <v>45292</v>
      </c>
      <c r="D608" cm="1">
        <f t="array" aca="1" ref="D608" ca="1">IF(RAND() &lt;= 0.8, fake_dataset[[#This Row],[dbc_diagnosis_code]], INDEX(DBCs!$A$1:$A$36, RANDBETWEEN(1, COUNTA(DBCs!$A$1:$A$36))))</f>
        <v>807</v>
      </c>
      <c r="E608">
        <f ca="1">IF(fake_dataset[[#This Row],[dbc_switch]]=1,IF(RAND()&lt;Blad1!$B$1,1,0),IF(RAND()&lt;Blad1!$B$4,1,0))</f>
        <v>0</v>
      </c>
      <c r="F608">
        <f ca="1">IF(fake_dataset[[#This Row],[dbc_diagnosis_code]]=fake_dataset[[#This Row],[corrected_dbc]],0,1)</f>
        <v>0</v>
      </c>
      <c r="G608" t="str" cm="1">
        <f t="array" aca="1" ref="G608" ca="1">INDEX('explanations '!$A$1:$A$19, RANDBETWEEN(1, COUNTA('explanations '!$A$1:$A$19)))</f>
        <v>De huidige code weerspiegelt niet de nieuwe diagnose van coronaire hartziekte, die nu de belangrijkste focus van de behandeling is.</v>
      </c>
      <c r="H608">
        <v>8</v>
      </c>
      <c r="I608">
        <v>194</v>
      </c>
      <c r="J608">
        <v>15</v>
      </c>
      <c r="K608">
        <v>79868</v>
      </c>
      <c r="L608" t="s">
        <v>40</v>
      </c>
      <c r="M608" t="s">
        <v>36</v>
      </c>
      <c r="N608">
        <v>1</v>
      </c>
      <c r="O608">
        <v>1</v>
      </c>
      <c r="P608" cm="1">
        <f t="array" aca="1" ref="P608" ca="1">INDEX({1;1;1;1;1;2;2;2;2;2;3;3;3;3;4;4;4;5;5;6;6;7;8;9;10}, RANDBETWEEN(1, 25))</f>
        <v>4</v>
      </c>
      <c r="Q608">
        <v>1</v>
      </c>
      <c r="R608">
        <f ca="1">IF(fake_dataset[[#This Row],[count_score]]&gt;3,1,0)</f>
        <v>1</v>
      </c>
      <c r="S608" s="2">
        <v>45296.415324074071</v>
      </c>
      <c r="T608" s="1">
        <v>45121</v>
      </c>
      <c r="U608" s="1">
        <v>45367</v>
      </c>
      <c r="V608" t="s">
        <v>37</v>
      </c>
      <c r="W608" t="s">
        <v>34</v>
      </c>
      <c r="X608" s="1" t="str">
        <f t="shared" ca="1" si="54"/>
        <v/>
      </c>
      <c r="Y608" s="1" t="str">
        <f t="shared" ca="1" si="55"/>
        <v/>
      </c>
      <c r="Z608" s="1" t="str">
        <f t="shared" ca="1" si="56"/>
        <v/>
      </c>
      <c r="AA608" s="1" t="str">
        <f t="shared" ca="1" si="57"/>
        <v/>
      </c>
      <c r="AB608" s="1">
        <f t="shared" ca="1" si="58"/>
        <v>45287</v>
      </c>
      <c r="AC608" s="1">
        <f t="shared" ca="1" si="59"/>
        <v>45287</v>
      </c>
      <c r="AD608" s="1">
        <v>45238</v>
      </c>
      <c r="AE608">
        <v>23</v>
      </c>
      <c r="AF608">
        <f ca="1">IF(fake_dataset[[#This Row],[full]]=1,RANDBETWEEN(200,500),RANDBETWEEN(-50,250))</f>
        <v>493</v>
      </c>
    </row>
    <row r="609" spans="1:32" x14ac:dyDescent="0.35">
      <c r="A609" t="str" cm="1">
        <f t="array" aca="1" ref="A60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09" cm="1">
        <f t="array" aca="1" ref="B609" ca="1">INDEX(DBCs!$A$1:$A$36, RANDBETWEEN(1, COUNT(DBCs!$A$1:$A$36)))</f>
        <v>902</v>
      </c>
      <c r="C609" s="1">
        <v>45173</v>
      </c>
      <c r="D609" cm="1">
        <f t="array" aca="1" ref="D609" ca="1">IF(RAND() &lt;= 0.8, fake_dataset[[#This Row],[dbc_diagnosis_code]], INDEX(DBCs!$A$1:$A$36, RANDBETWEEN(1, COUNTA(DBCs!$A$1:$A$36))))</f>
        <v>902</v>
      </c>
      <c r="E609">
        <f ca="1">IF(fake_dataset[[#This Row],[dbc_switch]]=1,IF(RAND()&lt;Blad1!$B$1,1,0),IF(RAND()&lt;Blad1!$B$4,1,0))</f>
        <v>0</v>
      </c>
      <c r="F609">
        <f ca="1">IF(fake_dataset[[#This Row],[dbc_diagnosis_code]]=fake_dataset[[#This Row],[corrected_dbc]],0,1)</f>
        <v>0</v>
      </c>
      <c r="G609" t="str" cm="1">
        <f t="array" aca="1" ref="G609" ca="1">INDEX('explanations '!$A$1:$A$19, RANDBETWEEN(1, COUNTA('explanations '!$A$1:$A$19)))</f>
        <v>De huidige diagnose blijft belangrijk, maar de patiënt wordt nu ook behandeld voor congestief hartfalen, wat een herziene code vereist.</v>
      </c>
      <c r="H609">
        <v>4</v>
      </c>
      <c r="I609">
        <v>171</v>
      </c>
      <c r="J609">
        <v>61</v>
      </c>
      <c r="K609">
        <v>35874</v>
      </c>
      <c r="L609" t="s">
        <v>40</v>
      </c>
      <c r="M609" t="s">
        <v>38</v>
      </c>
      <c r="N609">
        <v>9</v>
      </c>
      <c r="O609">
        <v>5</v>
      </c>
      <c r="P609" cm="1">
        <f t="array" aca="1" ref="P609" ca="1">INDEX({1;1;1;1;1;2;2;2;2;2;3;3;3;3;4;4;4;5;5;6;6;7;8;9;10}, RANDBETWEEN(1, 25))</f>
        <v>6</v>
      </c>
      <c r="Q609">
        <v>5</v>
      </c>
      <c r="R609">
        <f ca="1">IF(fake_dataset[[#This Row],[count_score]]&gt;3,1,0)</f>
        <v>1</v>
      </c>
      <c r="S609" s="2">
        <v>45399.717430555553</v>
      </c>
      <c r="T609" s="1">
        <v>45255</v>
      </c>
      <c r="U609" s="1">
        <v>45378</v>
      </c>
      <c r="V609" t="s">
        <v>37</v>
      </c>
      <c r="W609" t="s">
        <v>34</v>
      </c>
      <c r="X609" s="1" t="str">
        <f t="shared" ca="1" si="54"/>
        <v/>
      </c>
      <c r="Y609" s="1" t="str">
        <f t="shared" ca="1" si="55"/>
        <v/>
      </c>
      <c r="Z609" s="1" t="str">
        <f t="shared" ca="1" si="56"/>
        <v/>
      </c>
      <c r="AA609" s="1" t="str">
        <f t="shared" ca="1" si="57"/>
        <v/>
      </c>
      <c r="AB609" s="1" t="str">
        <f t="shared" ca="1" si="58"/>
        <v/>
      </c>
      <c r="AC609" s="1" t="str">
        <f t="shared" ca="1" si="59"/>
        <v/>
      </c>
      <c r="AD609" s="1">
        <v>45131</v>
      </c>
      <c r="AE609">
        <v>245</v>
      </c>
      <c r="AF609">
        <f ca="1">IF(fake_dataset[[#This Row],[full]]=1,RANDBETWEEN(200,500),RANDBETWEEN(-50,250))</f>
        <v>294</v>
      </c>
    </row>
    <row r="610" spans="1:32" x14ac:dyDescent="0.35">
      <c r="A610" t="str" cm="1">
        <f t="array" aca="1" ref="A61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10" cm="1">
        <f t="array" aca="1" ref="B610" ca="1">INDEX(DBCs!$A$1:$A$36, RANDBETWEEN(1, COUNT(DBCs!$A$1:$A$36)))</f>
        <v>601</v>
      </c>
      <c r="C610" s="1">
        <v>45240</v>
      </c>
      <c r="D610" cm="1">
        <f t="array" aca="1" ref="D610" ca="1">IF(RAND() &lt;= 0.8, fake_dataset[[#This Row],[dbc_diagnosis_code]], INDEX(DBCs!$A$1:$A$36, RANDBETWEEN(1, COUNTA(DBCs!$A$1:$A$36))))</f>
        <v>909</v>
      </c>
      <c r="E610">
        <f ca="1">IF(fake_dataset[[#This Row],[dbc_switch]]=1,IF(RAND()&lt;Blad1!$B$1,1,0),IF(RAND()&lt;Blad1!$B$4,1,0))</f>
        <v>1</v>
      </c>
      <c r="F610">
        <f ca="1">IF(fake_dataset[[#This Row],[dbc_diagnosis_code]]=fake_dataset[[#This Row],[corrected_dbc]],0,1)</f>
        <v>1</v>
      </c>
      <c r="G610" t="str" cm="1">
        <f t="array" aca="1" ref="G610" ca="1">INDEX('explanations '!$A$1:$A$19, RANDBETWEEN(1, COUNTA('explanations '!$A$1:$A$19)))</f>
        <v>De huidige code weerspiegelt niet de nieuwe diagnose pericarditis, die nu de leidende diagnose is.</v>
      </c>
      <c r="H610">
        <v>4</v>
      </c>
      <c r="I610">
        <v>159</v>
      </c>
      <c r="J610">
        <v>32</v>
      </c>
      <c r="K610">
        <v>65098</v>
      </c>
      <c r="L610" t="s">
        <v>31</v>
      </c>
      <c r="M610" t="s">
        <v>32</v>
      </c>
      <c r="N610">
        <v>6</v>
      </c>
      <c r="O610">
        <v>4</v>
      </c>
      <c r="P610" cm="1">
        <f t="array" aca="1" ref="P610" ca="1">INDEX({1;1;1;1;1;2;2;2;2;2;3;3;3;3;4;4;4;5;5;6;6;7;8;9;10}, RANDBETWEEN(1, 25))</f>
        <v>4</v>
      </c>
      <c r="Q610">
        <v>9</v>
      </c>
      <c r="R610">
        <f ca="1">IF(fake_dataset[[#This Row],[count_score]]&gt;3,1,0)</f>
        <v>1</v>
      </c>
      <c r="S610" s="2">
        <v>45377.124363425923</v>
      </c>
      <c r="T610" s="1">
        <v>45239</v>
      </c>
      <c r="U610" s="1">
        <v>45129</v>
      </c>
      <c r="V610" t="s">
        <v>37</v>
      </c>
      <c r="W610" t="s">
        <v>30</v>
      </c>
      <c r="X610" s="1" t="str">
        <f t="shared" ca="1" si="54"/>
        <v/>
      </c>
      <c r="Y610" s="1" t="str">
        <f t="shared" ca="1" si="55"/>
        <v/>
      </c>
      <c r="Z610" s="1" t="str">
        <f t="shared" ca="1" si="56"/>
        <v/>
      </c>
      <c r="AA610" s="1" t="str">
        <f t="shared" ca="1" si="57"/>
        <v/>
      </c>
      <c r="AB610" s="1" t="str">
        <f t="shared" ca="1" si="58"/>
        <v/>
      </c>
      <c r="AC610" s="1" t="str">
        <f t="shared" ca="1" si="59"/>
        <v/>
      </c>
      <c r="AD610" s="1">
        <v>45416</v>
      </c>
      <c r="AE610">
        <v>-142</v>
      </c>
      <c r="AF610">
        <f ca="1">IF(fake_dataset[[#This Row],[full]]=1,RANDBETWEEN(200,500),RANDBETWEEN(-50,250))</f>
        <v>426</v>
      </c>
    </row>
    <row r="611" spans="1:32" x14ac:dyDescent="0.35">
      <c r="A611" t="str" cm="1">
        <f t="array" aca="1" ref="A61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11" cm="1">
        <f t="array" aca="1" ref="B611" ca="1">INDEX(DBCs!$A$1:$A$36, RANDBETWEEN(1, COUNT(DBCs!$A$1:$A$36)))</f>
        <v>409</v>
      </c>
      <c r="C611" s="1">
        <v>45356</v>
      </c>
      <c r="D611" cm="1">
        <f t="array" aca="1" ref="D611" ca="1">IF(RAND() &lt;= 0.8, fake_dataset[[#This Row],[dbc_diagnosis_code]], INDEX(DBCs!$A$1:$A$36, RANDBETWEEN(1, COUNTA(DBCs!$A$1:$A$36))))</f>
        <v>602</v>
      </c>
      <c r="E611">
        <f ca="1">IF(fake_dataset[[#This Row],[dbc_switch]]=1,IF(RAND()&lt;Blad1!$B$1,1,0),IF(RAND()&lt;Blad1!$B$4,1,0))</f>
        <v>0</v>
      </c>
      <c r="F611">
        <f ca="1">IF(fake_dataset[[#This Row],[dbc_diagnosis_code]]=fake_dataset[[#This Row],[corrected_dbc]],0,1)</f>
        <v>1</v>
      </c>
      <c r="G611" t="str" cm="1">
        <f t="array" aca="1" ref="G611" ca="1">INDEX('explanations '!$A$1:$A$19, RANDBETWEEN(1, COUNTA('explanations '!$A$1:$A$19)))</f>
        <v>Hoewel de huidige diagnose nog steeds relevant is, moet de code worden aangepast om ook de nieuwe diagnose mitralisklepinsufficiëntie te weerspiegelen.</v>
      </c>
      <c r="H611">
        <v>1</v>
      </c>
      <c r="I611">
        <v>178</v>
      </c>
      <c r="J611">
        <v>40</v>
      </c>
      <c r="K611">
        <v>74956</v>
      </c>
      <c r="L611" t="s">
        <v>40</v>
      </c>
      <c r="M611" t="s">
        <v>32</v>
      </c>
      <c r="N611">
        <v>3</v>
      </c>
      <c r="O611">
        <v>8</v>
      </c>
      <c r="P611" cm="1">
        <f t="array" aca="1" ref="P611" ca="1">INDEX({1;1;1;1;1;2;2;2;2;2;3;3;3;3;4;4;4;5;5;6;6;7;8;9;10}, RANDBETWEEN(1, 25))</f>
        <v>2</v>
      </c>
      <c r="Q611">
        <v>4</v>
      </c>
      <c r="R611">
        <f ca="1">IF(fake_dataset[[#This Row],[count_score]]&gt;3,1,0)</f>
        <v>0</v>
      </c>
      <c r="S611" s="2">
        <v>45389.863692129627</v>
      </c>
      <c r="T611" s="1">
        <v>45117</v>
      </c>
      <c r="U611" s="1">
        <v>45281</v>
      </c>
      <c r="V611" t="s">
        <v>39</v>
      </c>
      <c r="W611" t="s">
        <v>30</v>
      </c>
      <c r="X611" s="1" t="str">
        <f t="shared" ca="1" si="54"/>
        <v/>
      </c>
      <c r="Y611" s="1" t="str">
        <f t="shared" ca="1" si="55"/>
        <v/>
      </c>
      <c r="Z611" s="1">
        <f t="shared" ca="1" si="56"/>
        <v>45351</v>
      </c>
      <c r="AA611" s="1">
        <f t="shared" ca="1" si="57"/>
        <v>45351</v>
      </c>
      <c r="AB611" s="1" t="str">
        <f t="shared" ca="1" si="58"/>
        <v/>
      </c>
      <c r="AC611" s="1" t="str">
        <f t="shared" ca="1" si="59"/>
        <v/>
      </c>
      <c r="AD611" s="1">
        <v>45213</v>
      </c>
      <c r="AE611">
        <v>-69</v>
      </c>
      <c r="AF611">
        <f ca="1">IF(fake_dataset[[#This Row],[full]]=1,RANDBETWEEN(200,500),RANDBETWEEN(-50,250))</f>
        <v>214</v>
      </c>
    </row>
    <row r="612" spans="1:32" x14ac:dyDescent="0.35">
      <c r="A612" t="str" cm="1">
        <f t="array" aca="1" ref="A61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12" cm="1">
        <f t="array" aca="1" ref="B612" ca="1">INDEX(DBCs!$A$1:$A$36, RANDBETWEEN(1, COUNT(DBCs!$A$1:$A$36)))</f>
        <v>808</v>
      </c>
      <c r="C612" s="1">
        <v>45325</v>
      </c>
      <c r="D612" cm="1">
        <f t="array" aca="1" ref="D612" ca="1">IF(RAND() &lt;= 0.8, fake_dataset[[#This Row],[dbc_diagnosis_code]], INDEX(DBCs!$A$1:$A$36, RANDBETWEEN(1, COUNTA(DBCs!$A$1:$A$36))))</f>
        <v>808</v>
      </c>
      <c r="E612">
        <f ca="1">IF(fake_dataset[[#This Row],[dbc_switch]]=1,IF(RAND()&lt;Blad1!$B$1,1,0),IF(RAND()&lt;Blad1!$B$4,1,0))</f>
        <v>0</v>
      </c>
      <c r="F612">
        <f ca="1">IF(fake_dataset[[#This Row],[dbc_diagnosis_code]]=fake_dataset[[#This Row],[corrected_dbc]],0,1)</f>
        <v>0</v>
      </c>
      <c r="G612" t="str" cm="1">
        <f t="array" aca="1" ref="G612" ca="1">INDEX('explanations '!$A$1:$A$19, RANDBETWEEN(1, COUNTA('explanations '!$A$1:$A$19)))</f>
        <v>De huidige code is niet langer accuraat aangezien de patiënt nu ook wordt behandeld voor pulmonale hypertensie, wat als de primaire diagnose moet worden gecodeerd.</v>
      </c>
      <c r="H612">
        <v>1</v>
      </c>
      <c r="I612">
        <v>193</v>
      </c>
      <c r="J612">
        <v>41</v>
      </c>
      <c r="K612">
        <v>71520</v>
      </c>
      <c r="L612" t="s">
        <v>35</v>
      </c>
      <c r="M612" t="s">
        <v>38</v>
      </c>
      <c r="N612">
        <v>3</v>
      </c>
      <c r="O612">
        <v>7</v>
      </c>
      <c r="P612" cm="1">
        <f t="array" aca="1" ref="P612" ca="1">INDEX({1;1;1;1;1;2;2;2;2;2;3;3;3;3;4;4;4;5;5;6;6;7;8;9;10}, RANDBETWEEN(1, 25))</f>
        <v>1</v>
      </c>
      <c r="Q612">
        <v>9</v>
      </c>
      <c r="R612">
        <f ca="1">IF(fake_dataset[[#This Row],[count_score]]&gt;3,1,0)</f>
        <v>0</v>
      </c>
      <c r="S612" s="2">
        <v>45331.150567129633</v>
      </c>
      <c r="T612" s="1">
        <v>45381</v>
      </c>
      <c r="U612" s="1">
        <v>45135</v>
      </c>
      <c r="V612" t="s">
        <v>39</v>
      </c>
      <c r="W612" t="s">
        <v>34</v>
      </c>
      <c r="X612" s="1" t="str">
        <f t="shared" ca="1" si="54"/>
        <v/>
      </c>
      <c r="Y612" s="1" t="str">
        <f t="shared" ca="1" si="55"/>
        <v/>
      </c>
      <c r="Z612" s="1" t="str">
        <f t="shared" ca="1" si="56"/>
        <v/>
      </c>
      <c r="AA612" s="1" t="str">
        <f t="shared" ca="1" si="57"/>
        <v/>
      </c>
      <c r="AB612" s="1" t="str">
        <f t="shared" ca="1" si="58"/>
        <v/>
      </c>
      <c r="AC612" s="1" t="str">
        <f t="shared" ca="1" si="59"/>
        <v/>
      </c>
      <c r="AD612" s="1">
        <v>45159</v>
      </c>
      <c r="AE612">
        <v>29</v>
      </c>
      <c r="AF612">
        <f ca="1">IF(fake_dataset[[#This Row],[full]]=1,RANDBETWEEN(200,500),RANDBETWEEN(-50,250))</f>
        <v>42</v>
      </c>
    </row>
    <row r="613" spans="1:32" x14ac:dyDescent="0.35">
      <c r="A613" t="str" cm="1">
        <f t="array" aca="1" ref="A61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13" cm="1">
        <f t="array" aca="1" ref="B613" ca="1">INDEX(DBCs!$A$1:$A$36, RANDBETWEEN(1, COUNT(DBCs!$A$1:$A$36)))</f>
        <v>821</v>
      </c>
      <c r="C613" s="1">
        <v>45407</v>
      </c>
      <c r="D613" cm="1">
        <f t="array" aca="1" ref="D613" ca="1">IF(RAND() &lt;= 0.8, fake_dataset[[#This Row],[dbc_diagnosis_code]], INDEX(DBCs!$A$1:$A$36, RANDBETWEEN(1, COUNTA(DBCs!$A$1:$A$36))))</f>
        <v>821</v>
      </c>
      <c r="E613">
        <f ca="1">IF(fake_dataset[[#This Row],[dbc_switch]]=1,IF(RAND()&lt;Blad1!$B$1,1,0),IF(RAND()&lt;Blad1!$B$4,1,0))</f>
        <v>0</v>
      </c>
      <c r="F613">
        <f ca="1">IF(fake_dataset[[#This Row],[dbc_diagnosis_code]]=fake_dataset[[#This Row],[corrected_dbc]],0,1)</f>
        <v>0</v>
      </c>
      <c r="G613" t="str" cm="1">
        <f t="array" aca="1" ref="G613" ca="1">INDEX('explanations '!$A$1:$A$19, RANDBETWEEN(1, COUNTA('explanations '!$A$1:$A$19)))</f>
        <v>De huidige code weerspiegelt niet de nieuwe diagnose pericarditis, die nu de leidende diagnose is.</v>
      </c>
      <c r="H613">
        <v>8</v>
      </c>
      <c r="I613">
        <v>153</v>
      </c>
      <c r="J613">
        <v>79</v>
      </c>
      <c r="K613">
        <v>51504</v>
      </c>
      <c r="L613" t="s">
        <v>40</v>
      </c>
      <c r="M613" t="s">
        <v>38</v>
      </c>
      <c r="N613">
        <v>9</v>
      </c>
      <c r="O613">
        <v>7</v>
      </c>
      <c r="P613" cm="1">
        <f t="array" aca="1" ref="P613" ca="1">INDEX({1;1;1;1;1;2;2;2;2;2;3;3;3;3;4;4;4;5;5;6;6;7;8;9;10}, RANDBETWEEN(1, 25))</f>
        <v>2</v>
      </c>
      <c r="Q613">
        <v>10</v>
      </c>
      <c r="R613">
        <f ca="1">IF(fake_dataset[[#This Row],[count_score]]&gt;3,1,0)</f>
        <v>0</v>
      </c>
      <c r="S613" s="2">
        <v>45414.307592592595</v>
      </c>
      <c r="T613" s="1">
        <v>45109</v>
      </c>
      <c r="U613" s="1">
        <v>45115</v>
      </c>
      <c r="V613" t="s">
        <v>39</v>
      </c>
      <c r="W613" t="s">
        <v>34</v>
      </c>
      <c r="X613" s="1" t="str">
        <f t="shared" ca="1" si="54"/>
        <v/>
      </c>
      <c r="Y613" s="1" t="str">
        <f t="shared" ca="1" si="55"/>
        <v/>
      </c>
      <c r="Z613" s="1">
        <f t="shared" ca="1" si="56"/>
        <v>45402</v>
      </c>
      <c r="AA613" s="1">
        <f t="shared" ca="1" si="57"/>
        <v>45402</v>
      </c>
      <c r="AB613" s="1" t="str">
        <f t="shared" ca="1" si="58"/>
        <v/>
      </c>
      <c r="AC613" s="1">
        <f t="shared" ca="1" si="59"/>
        <v>45402</v>
      </c>
      <c r="AD613" s="1">
        <v>45232</v>
      </c>
      <c r="AE613">
        <v>-326</v>
      </c>
      <c r="AF613">
        <f ca="1">IF(fake_dataset[[#This Row],[full]]=1,RANDBETWEEN(200,500),RANDBETWEEN(-50,250))</f>
        <v>-34</v>
      </c>
    </row>
    <row r="614" spans="1:32" x14ac:dyDescent="0.35">
      <c r="A614" t="str" cm="1">
        <f t="array" aca="1" ref="A61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14" cm="1">
        <f t="array" aca="1" ref="B614" ca="1">INDEX(DBCs!$A$1:$A$36, RANDBETWEEN(1, COUNT(DBCs!$A$1:$A$36)))</f>
        <v>807</v>
      </c>
      <c r="C614" s="1">
        <v>45126</v>
      </c>
      <c r="D614" cm="1">
        <f t="array" aca="1" ref="D614" ca="1">IF(RAND() &lt;= 0.8, fake_dataset[[#This Row],[dbc_diagnosis_code]], INDEX(DBCs!$A$1:$A$36, RANDBETWEEN(1, COUNTA(DBCs!$A$1:$A$36))))</f>
        <v>807</v>
      </c>
      <c r="E614">
        <f ca="1">IF(fake_dataset[[#This Row],[dbc_switch]]=1,IF(RAND()&lt;Blad1!$B$1,1,0),IF(RAND()&lt;Blad1!$B$4,1,0))</f>
        <v>0</v>
      </c>
      <c r="F614">
        <f ca="1">IF(fake_dataset[[#This Row],[dbc_diagnosis_code]]=fake_dataset[[#This Row],[corrected_dbc]],0,1)</f>
        <v>0</v>
      </c>
      <c r="G614" t="str" cm="1">
        <f t="array" aca="1" ref="G614" ca="1">INDEX('explanations '!$A$1:$A$19, RANDBETWEEN(1, COUNTA('explanations '!$A$1:$A$19)))</f>
        <v>De huidige code is niet meer adequaat omdat de patiënt nu behandeld wordt voor eindstadium hartfalen, wat als de leidende diagnose moet worden beschouwd.</v>
      </c>
      <c r="H614">
        <v>7</v>
      </c>
      <c r="I614">
        <v>192</v>
      </c>
      <c r="J614">
        <v>9</v>
      </c>
      <c r="K614">
        <v>90483</v>
      </c>
      <c r="L614" t="s">
        <v>40</v>
      </c>
      <c r="M614" t="s">
        <v>36</v>
      </c>
      <c r="N614">
        <v>3</v>
      </c>
      <c r="O614">
        <v>2</v>
      </c>
      <c r="P614" cm="1">
        <f t="array" aca="1" ref="P614" ca="1">INDEX({1;1;1;1;1;2;2;2;2;2;3;3;3;3;4;4;4;5;5;6;6;7;8;9;10}, RANDBETWEEN(1, 25))</f>
        <v>1</v>
      </c>
      <c r="Q614">
        <v>2</v>
      </c>
      <c r="R614">
        <f ca="1">IF(fake_dataset[[#This Row],[count_score]]&gt;3,1,0)</f>
        <v>0</v>
      </c>
      <c r="S614" s="2">
        <v>45244.915798611109</v>
      </c>
      <c r="T614" s="1">
        <v>45289</v>
      </c>
      <c r="U614" s="1">
        <v>45136</v>
      </c>
      <c r="V614" t="s">
        <v>39</v>
      </c>
      <c r="W614" t="s">
        <v>34</v>
      </c>
      <c r="X614" s="1" t="str">
        <f t="shared" ca="1" si="54"/>
        <v/>
      </c>
      <c r="Y614" s="1" t="str">
        <f t="shared" ca="1" si="55"/>
        <v/>
      </c>
      <c r="Z614" s="1">
        <f t="shared" ca="1" si="56"/>
        <v>45121</v>
      </c>
      <c r="AA614" s="1" t="str">
        <f t="shared" ca="1" si="57"/>
        <v/>
      </c>
      <c r="AB614" s="1" t="str">
        <f t="shared" ca="1" si="58"/>
        <v/>
      </c>
      <c r="AC614" s="1" t="str">
        <f t="shared" ca="1" si="59"/>
        <v/>
      </c>
      <c r="AD614" s="1">
        <v>45137</v>
      </c>
      <c r="AE614">
        <v>-273</v>
      </c>
      <c r="AF614">
        <f ca="1">IF(fake_dataset[[#This Row],[full]]=1,RANDBETWEEN(200,500),RANDBETWEEN(-50,250))</f>
        <v>88</v>
      </c>
    </row>
    <row r="615" spans="1:32" x14ac:dyDescent="0.35">
      <c r="A615" t="str" cm="1">
        <f t="array" aca="1" ref="A61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15" cm="1">
        <f t="array" aca="1" ref="B615" ca="1">INDEX(DBCs!$A$1:$A$36, RANDBETWEEN(1, COUNT(DBCs!$A$1:$A$36)))</f>
        <v>905</v>
      </c>
      <c r="C615" s="1">
        <v>45378</v>
      </c>
      <c r="D615" cm="1">
        <f t="array" aca="1" ref="D615" ca="1">IF(RAND() &lt;= 0.8, fake_dataset[[#This Row],[dbc_diagnosis_code]], INDEX(DBCs!$A$1:$A$36, RANDBETWEEN(1, COUNTA(DBCs!$A$1:$A$36))))</f>
        <v>905</v>
      </c>
      <c r="E615">
        <f ca="1">IF(fake_dataset[[#This Row],[dbc_switch]]=1,IF(RAND()&lt;Blad1!$B$1,1,0),IF(RAND()&lt;Blad1!$B$4,1,0))</f>
        <v>0</v>
      </c>
      <c r="F615">
        <f ca="1">IF(fake_dataset[[#This Row],[dbc_diagnosis_code]]=fake_dataset[[#This Row],[corrected_dbc]],0,1)</f>
        <v>0</v>
      </c>
      <c r="G615" t="str" cm="1">
        <f t="array" aca="1" ref="G615" ca="1">INDEX('explanations '!$A$1:$A$19, RANDBETWEEN(1, COUNTA('explanations '!$A$1:$A$19)))</f>
        <v>Hoewel de huidige diagnose nog steeds relevant is, moet de code worden aangepast om ook de nieuwe diagnose mitralisklepinsufficiëntie te weerspiegelen.</v>
      </c>
      <c r="H615">
        <v>9</v>
      </c>
      <c r="I615">
        <v>188</v>
      </c>
      <c r="J615">
        <v>6</v>
      </c>
      <c r="K615">
        <v>15397</v>
      </c>
      <c r="L615" t="s">
        <v>35</v>
      </c>
      <c r="M615" t="s">
        <v>32</v>
      </c>
      <c r="N615">
        <v>7</v>
      </c>
      <c r="O615">
        <v>6</v>
      </c>
      <c r="P615" cm="1">
        <f t="array" aca="1" ref="P615" ca="1">INDEX({1;1;1;1;1;2;2;2;2;2;3;3;3;3;4;4;4;5;5;6;6;7;8;9;10}, RANDBETWEEN(1, 25))</f>
        <v>1</v>
      </c>
      <c r="Q615">
        <v>9</v>
      </c>
      <c r="R615">
        <f ca="1">IF(fake_dataset[[#This Row],[count_score]]&gt;3,1,0)</f>
        <v>0</v>
      </c>
      <c r="S615" s="2">
        <v>45396.456574074073</v>
      </c>
      <c r="T615" s="1">
        <v>45401</v>
      </c>
      <c r="U615" s="1">
        <v>45153</v>
      </c>
      <c r="V615" t="s">
        <v>39</v>
      </c>
      <c r="W615" t="s">
        <v>34</v>
      </c>
      <c r="X615" s="1" t="str">
        <f t="shared" ca="1" si="54"/>
        <v/>
      </c>
      <c r="Y615" s="1" t="str">
        <f t="shared" ca="1" si="55"/>
        <v/>
      </c>
      <c r="Z615" s="1" t="str">
        <f t="shared" ca="1" si="56"/>
        <v/>
      </c>
      <c r="AA615" s="1" t="str">
        <f t="shared" ca="1" si="57"/>
        <v/>
      </c>
      <c r="AB615" s="1" t="str">
        <f t="shared" ca="1" si="58"/>
        <v/>
      </c>
      <c r="AC615" s="1" t="str">
        <f t="shared" ca="1" si="59"/>
        <v/>
      </c>
      <c r="AD615" s="1">
        <v>45250</v>
      </c>
      <c r="AE615">
        <v>-149</v>
      </c>
      <c r="AF615">
        <f ca="1">IF(fake_dataset[[#This Row],[full]]=1,RANDBETWEEN(200,500),RANDBETWEEN(-50,250))</f>
        <v>231</v>
      </c>
    </row>
    <row r="616" spans="1:32" x14ac:dyDescent="0.35">
      <c r="A616" t="str" cm="1">
        <f t="array" aca="1" ref="A61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16" cm="1">
        <f t="array" aca="1" ref="B616" ca="1">INDEX(DBCs!$A$1:$A$36, RANDBETWEEN(1, COUNT(DBCs!$A$1:$A$36)))</f>
        <v>609</v>
      </c>
      <c r="C616" s="1">
        <v>45247</v>
      </c>
      <c r="D616" cm="1">
        <f t="array" aca="1" ref="D616" ca="1">IF(RAND() &lt;= 0.8, fake_dataset[[#This Row],[dbc_diagnosis_code]], INDEX(DBCs!$A$1:$A$36, RANDBETWEEN(1, COUNTA(DBCs!$A$1:$A$36))))</f>
        <v>609</v>
      </c>
      <c r="E616">
        <f ca="1">IF(fake_dataset[[#This Row],[dbc_switch]]=1,IF(RAND()&lt;Blad1!$B$1,1,0),IF(RAND()&lt;Blad1!$B$4,1,0))</f>
        <v>0</v>
      </c>
      <c r="F616">
        <f ca="1">IF(fake_dataset[[#This Row],[dbc_diagnosis_code]]=fake_dataset[[#This Row],[corrected_dbc]],0,1)</f>
        <v>0</v>
      </c>
      <c r="G616" t="str" cm="1">
        <f t="array" aca="1" ref="G616" ca="1">INDEX('explanations '!$A$1:$A$19, RANDBETWEEN(1, COUNTA('explanations '!$A$1:$A$19)))</f>
        <v>De huidige code is onjuist omdat de nieuwe diagnose pulmonale hypertensie de voornaamste diagnose is geworden.</v>
      </c>
      <c r="H616">
        <v>5</v>
      </c>
      <c r="I616">
        <v>175</v>
      </c>
      <c r="J616">
        <v>21</v>
      </c>
      <c r="K616">
        <v>15195</v>
      </c>
      <c r="L616" t="s">
        <v>31</v>
      </c>
      <c r="M616" t="s">
        <v>36</v>
      </c>
      <c r="N616">
        <v>7</v>
      </c>
      <c r="O616">
        <v>7</v>
      </c>
      <c r="P616" cm="1">
        <f t="array" aca="1" ref="P616" ca="1">INDEX({1;1;1;1;1;2;2;2;2;2;3;3;3;3;4;4;4;5;5;6;6;7;8;9;10}, RANDBETWEEN(1, 25))</f>
        <v>1</v>
      </c>
      <c r="Q616">
        <v>9</v>
      </c>
      <c r="R616">
        <f ca="1">IF(fake_dataset[[#This Row],[count_score]]&gt;3,1,0)</f>
        <v>0</v>
      </c>
      <c r="S616" s="2">
        <v>45393.570752314816</v>
      </c>
      <c r="T616" s="1">
        <v>45140</v>
      </c>
      <c r="U616" s="1">
        <v>45234</v>
      </c>
      <c r="V616" t="s">
        <v>37</v>
      </c>
      <c r="W616" t="s">
        <v>30</v>
      </c>
      <c r="X616" s="1" t="str">
        <f t="shared" ca="1" si="54"/>
        <v/>
      </c>
      <c r="Y616" s="1" t="str">
        <f t="shared" ca="1" si="55"/>
        <v/>
      </c>
      <c r="Z616" s="1" t="str">
        <f t="shared" ca="1" si="56"/>
        <v/>
      </c>
      <c r="AA616" s="1" t="str">
        <f t="shared" ca="1" si="57"/>
        <v/>
      </c>
      <c r="AB616" s="1" t="str">
        <f t="shared" ca="1" si="58"/>
        <v/>
      </c>
      <c r="AC616" s="1" t="str">
        <f t="shared" ca="1" si="59"/>
        <v/>
      </c>
      <c r="AD616" s="1">
        <v>45236</v>
      </c>
      <c r="AE616">
        <v>-60</v>
      </c>
      <c r="AF616">
        <f ca="1">IF(fake_dataset[[#This Row],[full]]=1,RANDBETWEEN(200,500),RANDBETWEEN(-50,250))</f>
        <v>210</v>
      </c>
    </row>
    <row r="617" spans="1:32" x14ac:dyDescent="0.35">
      <c r="A617" t="str" cm="1">
        <f t="array" aca="1" ref="A61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17" cm="1">
        <f t="array" aca="1" ref="B617" ca="1">INDEX(DBCs!$A$1:$A$36, RANDBETWEEN(1, COUNT(DBCs!$A$1:$A$36)))</f>
        <v>302</v>
      </c>
      <c r="C617" s="1">
        <v>45118</v>
      </c>
      <c r="D617" cm="1">
        <f t="array" aca="1" ref="D617" ca="1">IF(RAND() &lt;= 0.8, fake_dataset[[#This Row],[dbc_diagnosis_code]], INDEX(DBCs!$A$1:$A$36, RANDBETWEEN(1, COUNTA(DBCs!$A$1:$A$36))))</f>
        <v>302</v>
      </c>
      <c r="E617">
        <f ca="1">IF(fake_dataset[[#This Row],[dbc_switch]]=1,IF(RAND()&lt;Blad1!$B$1,1,0),IF(RAND()&lt;Blad1!$B$4,1,0))</f>
        <v>0</v>
      </c>
      <c r="F617">
        <f ca="1">IF(fake_dataset[[#This Row],[dbc_diagnosis_code]]=fake_dataset[[#This Row],[corrected_dbc]],0,1)</f>
        <v>0</v>
      </c>
      <c r="G617" t="str" cm="1">
        <f t="array" aca="1" ref="G617" ca="1">INDEX('explanations '!$A$1:$A$19, RANDBETWEEN(1, COUNTA('explanations '!$A$1:$A$19)))</f>
        <v>De huidige code is niet voldoende omdat atriumfibrilleren nu als de primaire diagnose is vastgesteld en actief wordt behandeld.</v>
      </c>
      <c r="H617">
        <v>2</v>
      </c>
      <c r="I617">
        <v>196</v>
      </c>
      <c r="J617">
        <v>61</v>
      </c>
      <c r="K617">
        <v>76057</v>
      </c>
      <c r="L617" t="s">
        <v>31</v>
      </c>
      <c r="M617" t="s">
        <v>32</v>
      </c>
      <c r="N617">
        <v>8</v>
      </c>
      <c r="O617">
        <v>2</v>
      </c>
      <c r="P617" cm="1">
        <f t="array" aca="1" ref="P617" ca="1">INDEX({1;1;1;1;1;2;2;2;2;2;3;3;3;3;4;4;4;5;5;6;6;7;8;9;10}, RANDBETWEEN(1, 25))</f>
        <v>5</v>
      </c>
      <c r="Q617">
        <v>8</v>
      </c>
      <c r="R617">
        <f ca="1">IF(fake_dataset[[#This Row],[count_score]]&gt;3,1,0)</f>
        <v>1</v>
      </c>
      <c r="S617" s="2">
        <v>45207.552129629628</v>
      </c>
      <c r="T617" s="1">
        <v>45386</v>
      </c>
      <c r="U617" s="1">
        <v>45144</v>
      </c>
      <c r="V617" t="s">
        <v>37</v>
      </c>
      <c r="W617" t="s">
        <v>34</v>
      </c>
      <c r="X617" s="1" t="str">
        <f t="shared" ca="1" si="54"/>
        <v/>
      </c>
      <c r="Y617" s="1" t="str">
        <f t="shared" ca="1" si="55"/>
        <v/>
      </c>
      <c r="Z617" s="1" t="str">
        <f t="shared" ca="1" si="56"/>
        <v/>
      </c>
      <c r="AA617" s="1" t="str">
        <f t="shared" ca="1" si="57"/>
        <v/>
      </c>
      <c r="AB617" s="1" t="str">
        <f t="shared" ca="1" si="58"/>
        <v/>
      </c>
      <c r="AC617" s="1">
        <f t="shared" ca="1" si="59"/>
        <v>45113</v>
      </c>
      <c r="AD617" s="1">
        <v>45418</v>
      </c>
      <c r="AE617">
        <v>-291</v>
      </c>
      <c r="AF617">
        <f ca="1">IF(fake_dataset[[#This Row],[full]]=1,RANDBETWEEN(200,500),RANDBETWEEN(-50,250))</f>
        <v>271</v>
      </c>
    </row>
    <row r="618" spans="1:32" x14ac:dyDescent="0.35">
      <c r="A618" t="str" cm="1">
        <f t="array" aca="1" ref="A61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18" cm="1">
        <f t="array" aca="1" ref="B618" ca="1">INDEX(DBCs!$A$1:$A$36, RANDBETWEEN(1, COUNT(DBCs!$A$1:$A$36)))</f>
        <v>402</v>
      </c>
      <c r="C618" s="1">
        <v>45103</v>
      </c>
      <c r="D618" cm="1">
        <f t="array" aca="1" ref="D618" ca="1">IF(RAND() &lt;= 0.8, fake_dataset[[#This Row],[dbc_diagnosis_code]], INDEX(DBCs!$A$1:$A$36, RANDBETWEEN(1, COUNTA(DBCs!$A$1:$A$36))))</f>
        <v>402</v>
      </c>
      <c r="E618">
        <f ca="1">IF(fake_dataset[[#This Row],[dbc_switch]]=1,IF(RAND()&lt;Blad1!$B$1,1,0),IF(RAND()&lt;Blad1!$B$4,1,0))</f>
        <v>0</v>
      </c>
      <c r="F618">
        <f ca="1">IF(fake_dataset[[#This Row],[dbc_diagnosis_code]]=fake_dataset[[#This Row],[corrected_dbc]],0,1)</f>
        <v>0</v>
      </c>
      <c r="G618" t="str" cm="1">
        <f t="array" aca="1" ref="G618" ca="1">INDEX('explanations '!$A$1:$A$19, RANDBETWEEN(1, COUNTA('explanations '!$A$1:$A$19)))</f>
        <v>De huidige code is niet meer passend aangezien de nieuwe diagnose atriumfibrilleren de belangrijkste diagnose is geworden.</v>
      </c>
      <c r="H618">
        <v>9</v>
      </c>
      <c r="I618">
        <v>189</v>
      </c>
      <c r="J618">
        <v>82</v>
      </c>
      <c r="K618">
        <v>53286</v>
      </c>
      <c r="L618" t="s">
        <v>35</v>
      </c>
      <c r="M618" t="s">
        <v>32</v>
      </c>
      <c r="N618">
        <v>5</v>
      </c>
      <c r="O618">
        <v>10</v>
      </c>
      <c r="P618" cm="1">
        <f t="array" aca="1" ref="P618" ca="1">INDEX({1;1;1;1;1;2;2;2;2;2;3;3;3;3;4;4;4;5;5;6;6;7;8;9;10}, RANDBETWEEN(1, 25))</f>
        <v>3</v>
      </c>
      <c r="Q618">
        <v>7</v>
      </c>
      <c r="R618">
        <f ca="1">IF(fake_dataset[[#This Row],[count_score]]&gt;3,1,0)</f>
        <v>0</v>
      </c>
      <c r="S618" s="2">
        <v>45418.371655092589</v>
      </c>
      <c r="T618" s="1">
        <v>45064</v>
      </c>
      <c r="U618" s="1">
        <v>45137</v>
      </c>
      <c r="V618" t="s">
        <v>33</v>
      </c>
      <c r="W618" t="s">
        <v>30</v>
      </c>
      <c r="X618" s="1" t="str">
        <f t="shared" ca="1" si="54"/>
        <v/>
      </c>
      <c r="Y618" s="1" t="str">
        <f t="shared" ca="1" si="55"/>
        <v/>
      </c>
      <c r="Z618" s="1" t="str">
        <f t="shared" ca="1" si="56"/>
        <v/>
      </c>
      <c r="AA618" s="1" t="str">
        <f t="shared" ca="1" si="57"/>
        <v/>
      </c>
      <c r="AB618" s="1" t="str">
        <f t="shared" ca="1" si="58"/>
        <v/>
      </c>
      <c r="AC618" s="1" t="str">
        <f t="shared" ca="1" si="59"/>
        <v/>
      </c>
      <c r="AD618" s="1">
        <v>45291</v>
      </c>
      <c r="AE618">
        <v>-66</v>
      </c>
      <c r="AF618">
        <f ca="1">IF(fake_dataset[[#This Row],[full]]=1,RANDBETWEEN(200,500),RANDBETWEEN(-50,250))</f>
        <v>-30</v>
      </c>
    </row>
    <row r="619" spans="1:32" x14ac:dyDescent="0.35">
      <c r="A619" t="str" cm="1">
        <f t="array" aca="1" ref="A6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19" cm="1">
        <f t="array" aca="1" ref="B619" ca="1">INDEX(DBCs!$A$1:$A$36, RANDBETWEEN(1, COUNT(DBCs!$A$1:$A$36)))</f>
        <v>906</v>
      </c>
      <c r="C619" s="1">
        <v>45185</v>
      </c>
      <c r="D619" cm="1">
        <f t="array" aca="1" ref="D619" ca="1">IF(RAND() &lt;= 0.8, fake_dataset[[#This Row],[dbc_diagnosis_code]], INDEX(DBCs!$A$1:$A$36, RANDBETWEEN(1, COUNTA(DBCs!$A$1:$A$36))))</f>
        <v>906</v>
      </c>
      <c r="E619">
        <f ca="1">IF(fake_dataset[[#This Row],[dbc_switch]]=1,IF(RAND()&lt;Blad1!$B$1,1,0),IF(RAND()&lt;Blad1!$B$4,1,0))</f>
        <v>0</v>
      </c>
      <c r="F619">
        <f ca="1">IF(fake_dataset[[#This Row],[dbc_diagnosis_code]]=fake_dataset[[#This Row],[corrected_dbc]],0,1)</f>
        <v>0</v>
      </c>
      <c r="G619" t="str" cm="1">
        <f t="array" aca="1" ref="G619" ca="1">INDEX('explanations '!$A$1:$A$19, RANDBETWEEN(1, COUNTA('explanations '!$A$1:$A$19)))</f>
        <v>De huidige diagnose blijft belangrijk, maar de patiënt wordt nu ook behandeld voor congestief hartfalen, wat een herziene code vereist.</v>
      </c>
      <c r="H619">
        <v>10</v>
      </c>
      <c r="I619">
        <v>192</v>
      </c>
      <c r="J619">
        <v>40</v>
      </c>
      <c r="K619">
        <v>71807</v>
      </c>
      <c r="L619" t="s">
        <v>35</v>
      </c>
      <c r="M619" t="s">
        <v>32</v>
      </c>
      <c r="N619">
        <v>2</v>
      </c>
      <c r="O619">
        <v>6</v>
      </c>
      <c r="P619" cm="1">
        <f t="array" aca="1" ref="P619" ca="1">INDEX({1;1;1;1;1;2;2;2;2;2;3;3;3;3;4;4;4;5;5;6;6;7;8;9;10}, RANDBETWEEN(1, 25))</f>
        <v>5</v>
      </c>
      <c r="Q619">
        <v>3</v>
      </c>
      <c r="R619">
        <f ca="1">IF(fake_dataset[[#This Row],[count_score]]&gt;3,1,0)</f>
        <v>1</v>
      </c>
      <c r="S619" s="2">
        <v>45394.793692129628</v>
      </c>
      <c r="T619" s="1">
        <v>45294</v>
      </c>
      <c r="U619" s="1">
        <v>45199</v>
      </c>
      <c r="V619" t="s">
        <v>37</v>
      </c>
      <c r="W619" t="s">
        <v>30</v>
      </c>
      <c r="X619" s="1">
        <f t="shared" ca="1" si="54"/>
        <v>45180</v>
      </c>
      <c r="Y619" s="1" t="str">
        <f t="shared" ca="1" si="55"/>
        <v/>
      </c>
      <c r="Z619" s="1" t="str">
        <f t="shared" ca="1" si="56"/>
        <v/>
      </c>
      <c r="AA619" s="1" t="str">
        <f t="shared" ca="1" si="57"/>
        <v/>
      </c>
      <c r="AB619" s="1" t="str">
        <f t="shared" ca="1" si="58"/>
        <v/>
      </c>
      <c r="AC619" s="1" t="str">
        <f t="shared" ca="1" si="59"/>
        <v/>
      </c>
      <c r="AD619" s="1">
        <v>45184</v>
      </c>
      <c r="AE619">
        <v>268</v>
      </c>
      <c r="AF619">
        <f ca="1">IF(fake_dataset[[#This Row],[full]]=1,RANDBETWEEN(200,500),RANDBETWEEN(-50,250))</f>
        <v>362</v>
      </c>
    </row>
    <row r="620" spans="1:32" x14ac:dyDescent="0.35">
      <c r="A620" t="str" cm="1">
        <f t="array" aca="1" ref="A62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20" cm="1">
        <f t="array" aca="1" ref="B620" ca="1">INDEX(DBCs!$A$1:$A$36, RANDBETWEEN(1, COUNT(DBCs!$A$1:$A$36)))</f>
        <v>808</v>
      </c>
      <c r="C620" s="1">
        <v>45193</v>
      </c>
      <c r="D620" cm="1">
        <f t="array" aca="1" ref="D620" ca="1">IF(RAND() &lt;= 0.8, fake_dataset[[#This Row],[dbc_diagnosis_code]], INDEX(DBCs!$A$1:$A$36, RANDBETWEEN(1, COUNTA(DBCs!$A$1:$A$36))))</f>
        <v>808</v>
      </c>
      <c r="E620">
        <f ca="1">IF(fake_dataset[[#This Row],[dbc_switch]]=1,IF(RAND()&lt;Blad1!$B$1,1,0),IF(RAND()&lt;Blad1!$B$4,1,0))</f>
        <v>0</v>
      </c>
      <c r="F620">
        <f ca="1">IF(fake_dataset[[#This Row],[dbc_diagnosis_code]]=fake_dataset[[#This Row],[corrected_dbc]],0,1)</f>
        <v>0</v>
      </c>
      <c r="G620" t="str" cm="1">
        <f t="array" aca="1" ref="G620" ca="1">INDEX('explanations '!$A$1:$A$19, RANDBETWEEN(1, COUNTA('explanations '!$A$1:$A$19)))</f>
        <v>De huidige code weerspiegelt niet de nieuwe diagnose pericarditis, die nu de leidende diagnose is.</v>
      </c>
      <c r="H620">
        <v>4</v>
      </c>
      <c r="I620">
        <v>163</v>
      </c>
      <c r="J620">
        <v>92</v>
      </c>
      <c r="K620">
        <v>12018</v>
      </c>
      <c r="L620" t="s">
        <v>40</v>
      </c>
      <c r="M620" t="s">
        <v>36</v>
      </c>
      <c r="N620">
        <v>4</v>
      </c>
      <c r="O620">
        <v>10</v>
      </c>
      <c r="P620" cm="1">
        <f t="array" aca="1" ref="P620" ca="1">INDEX({1;1;1;1;1;2;2;2;2;2;3;3;3;3;4;4;4;5;5;6;6;7;8;9;10}, RANDBETWEEN(1, 25))</f>
        <v>2</v>
      </c>
      <c r="Q620">
        <v>9</v>
      </c>
      <c r="R620">
        <f ca="1">IF(fake_dataset[[#This Row],[count_score]]&gt;3,1,0)</f>
        <v>0</v>
      </c>
      <c r="S620" s="2">
        <v>45382.180763888886</v>
      </c>
      <c r="T620" s="1">
        <v>45096</v>
      </c>
      <c r="U620" s="1">
        <v>45150</v>
      </c>
      <c r="V620" t="s">
        <v>39</v>
      </c>
      <c r="W620" t="s">
        <v>34</v>
      </c>
      <c r="X620" s="1">
        <f t="shared" ca="1" si="54"/>
        <v>45188</v>
      </c>
      <c r="Y620" s="1" t="str">
        <f t="shared" ca="1" si="55"/>
        <v/>
      </c>
      <c r="Z620" s="1" t="str">
        <f t="shared" ca="1" si="56"/>
        <v/>
      </c>
      <c r="AA620" s="1" t="str">
        <f t="shared" ca="1" si="57"/>
        <v/>
      </c>
      <c r="AB620" s="1" t="str">
        <f t="shared" ca="1" si="58"/>
        <v/>
      </c>
      <c r="AC620" s="1" t="str">
        <f t="shared" ca="1" si="59"/>
        <v/>
      </c>
      <c r="AD620" s="1">
        <v>45335</v>
      </c>
      <c r="AE620">
        <v>-214</v>
      </c>
      <c r="AF620">
        <f ca="1">IF(fake_dataset[[#This Row],[full]]=1,RANDBETWEEN(200,500),RANDBETWEEN(-50,250))</f>
        <v>-13</v>
      </c>
    </row>
    <row r="621" spans="1:32" x14ac:dyDescent="0.35">
      <c r="A621" t="str" cm="1">
        <f t="array" aca="1" ref="A62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21" cm="1">
        <f t="array" aca="1" ref="B621" ca="1">INDEX(DBCs!$A$1:$A$36, RANDBETWEEN(1, COUNT(DBCs!$A$1:$A$36)))</f>
        <v>204</v>
      </c>
      <c r="C621" s="1">
        <v>45218</v>
      </c>
      <c r="D621" cm="1">
        <f t="array" aca="1" ref="D621" ca="1">IF(RAND() &lt;= 0.8, fake_dataset[[#This Row],[dbc_diagnosis_code]], INDEX(DBCs!$A$1:$A$36, RANDBETWEEN(1, COUNTA(DBCs!$A$1:$A$36))))</f>
        <v>902</v>
      </c>
      <c r="E621">
        <f ca="1">IF(fake_dataset[[#This Row],[dbc_switch]]=1,IF(RAND()&lt;Blad1!$B$1,1,0),IF(RAND()&lt;Blad1!$B$4,1,0))</f>
        <v>1</v>
      </c>
      <c r="F621">
        <f ca="1">IF(fake_dataset[[#This Row],[dbc_diagnosis_code]]=fake_dataset[[#This Row],[corrected_dbc]],0,1)</f>
        <v>1</v>
      </c>
      <c r="G621" t="str" cm="1">
        <f t="array" aca="1" ref="G621" ca="1">INDEX('explanations '!$A$1:$A$19, RANDBETWEEN(1, COUNTA('explanations '!$A$1:$A$19)))</f>
        <v>De huidige code is niet voldoende omdat atriumfibrilleren nu als de primaire diagnose is vastgesteld en actief wordt behandeld.</v>
      </c>
      <c r="H621">
        <v>3</v>
      </c>
      <c r="I621">
        <v>177</v>
      </c>
      <c r="J621">
        <v>55</v>
      </c>
      <c r="K621">
        <v>93473</v>
      </c>
      <c r="L621" t="s">
        <v>31</v>
      </c>
      <c r="M621" t="s">
        <v>32</v>
      </c>
      <c r="N621">
        <v>1</v>
      </c>
      <c r="O621">
        <v>6</v>
      </c>
      <c r="P621" cm="1">
        <f t="array" aca="1" ref="P621" ca="1">INDEX({1;1;1;1;1;2;2;2;2;2;3;3;3;3;4;4;4;5;5;6;6;7;8;9;10}, RANDBETWEEN(1, 25))</f>
        <v>3</v>
      </c>
      <c r="Q621">
        <v>1</v>
      </c>
      <c r="R621">
        <f ca="1">IF(fake_dataset[[#This Row],[count_score]]&gt;3,1,0)</f>
        <v>0</v>
      </c>
      <c r="S621" s="2">
        <v>45346.741342592592</v>
      </c>
      <c r="T621" s="1">
        <v>45202</v>
      </c>
      <c r="U621" s="1">
        <v>45234</v>
      </c>
      <c r="V621" t="s">
        <v>37</v>
      </c>
      <c r="W621" t="s">
        <v>34</v>
      </c>
      <c r="X621" s="1" t="str">
        <f t="shared" ca="1" si="54"/>
        <v/>
      </c>
      <c r="Y621" s="1" t="str">
        <f t="shared" ca="1" si="55"/>
        <v/>
      </c>
      <c r="Z621" s="1" t="str">
        <f t="shared" ca="1" si="56"/>
        <v/>
      </c>
      <c r="AA621" s="1" t="str">
        <f t="shared" ca="1" si="57"/>
        <v/>
      </c>
      <c r="AB621" s="1" t="str">
        <f t="shared" ca="1" si="58"/>
        <v/>
      </c>
      <c r="AC621" s="1" t="str">
        <f t="shared" ca="1" si="59"/>
        <v/>
      </c>
      <c r="AD621" s="1">
        <v>45114</v>
      </c>
      <c r="AE621">
        <v>335</v>
      </c>
      <c r="AF621">
        <f ca="1">IF(fake_dataset[[#This Row],[full]]=1,RANDBETWEEN(200,500),RANDBETWEEN(-50,250))</f>
        <v>130</v>
      </c>
    </row>
    <row r="622" spans="1:32" x14ac:dyDescent="0.35">
      <c r="A622" t="str" cm="1">
        <f t="array" aca="1" ref="A62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22" cm="1">
        <f t="array" aca="1" ref="B622" ca="1">INDEX(DBCs!$A$1:$A$36, RANDBETWEEN(1, COUNT(DBCs!$A$1:$A$36)))</f>
        <v>821</v>
      </c>
      <c r="C622" s="1">
        <v>45078</v>
      </c>
      <c r="D622" cm="1">
        <f t="array" aca="1" ref="D622" ca="1">IF(RAND() &lt;= 0.8, fake_dataset[[#This Row],[dbc_diagnosis_code]], INDEX(DBCs!$A$1:$A$36, RANDBETWEEN(1, COUNTA(DBCs!$A$1:$A$36))))</f>
        <v>821</v>
      </c>
      <c r="E622">
        <f ca="1">IF(fake_dataset[[#This Row],[dbc_switch]]=1,IF(RAND()&lt;Blad1!$B$1,1,0),IF(RAND()&lt;Blad1!$B$4,1,0))</f>
        <v>0</v>
      </c>
      <c r="F622">
        <f ca="1">IF(fake_dataset[[#This Row],[dbc_diagnosis_code]]=fake_dataset[[#This Row],[corrected_dbc]],0,1)</f>
        <v>0</v>
      </c>
      <c r="G622" t="str" cm="1">
        <f t="array" aca="1" ref="G622" ca="1">INDEX('explanations '!$A$1:$A$19, RANDBETWEEN(1, COUNTA('explanations '!$A$1:$A$19)))</f>
        <v>De huidige code voldoet niet meer omdat hypertrofische cardiomyopathie nu als de leidende diagnose is vastgesteld.</v>
      </c>
      <c r="H622">
        <v>3</v>
      </c>
      <c r="I622">
        <v>191</v>
      </c>
      <c r="J622">
        <v>33</v>
      </c>
      <c r="K622">
        <v>83385</v>
      </c>
      <c r="L622" t="s">
        <v>40</v>
      </c>
      <c r="M622" t="s">
        <v>32</v>
      </c>
      <c r="N622">
        <v>3</v>
      </c>
      <c r="O622">
        <v>9</v>
      </c>
      <c r="P622" cm="1">
        <f t="array" aca="1" ref="P622" ca="1">INDEX({1;1;1;1;1;2;2;2;2;2;3;3;3;3;4;4;4;5;5;6;6;7;8;9;10}, RANDBETWEEN(1, 25))</f>
        <v>2</v>
      </c>
      <c r="Q622">
        <v>9</v>
      </c>
      <c r="R622">
        <f ca="1">IF(fake_dataset[[#This Row],[count_score]]&gt;3,1,0)</f>
        <v>0</v>
      </c>
      <c r="S622" s="2">
        <v>45414.796863425923</v>
      </c>
      <c r="T622" s="1">
        <v>45198</v>
      </c>
      <c r="U622" s="1">
        <v>45126</v>
      </c>
      <c r="V622" t="s">
        <v>33</v>
      </c>
      <c r="W622" t="s">
        <v>34</v>
      </c>
      <c r="X622" s="1" t="str">
        <f t="shared" ca="1" si="54"/>
        <v/>
      </c>
      <c r="Y622" s="1" t="str">
        <f t="shared" ca="1" si="55"/>
        <v/>
      </c>
      <c r="Z622" s="1">
        <f t="shared" ca="1" si="56"/>
        <v>45073</v>
      </c>
      <c r="AA622" s="1" t="str">
        <f t="shared" ca="1" si="57"/>
        <v/>
      </c>
      <c r="AB622" s="1" t="str">
        <f t="shared" ca="1" si="58"/>
        <v/>
      </c>
      <c r="AC622" s="1">
        <f t="shared" ca="1" si="59"/>
        <v>45073</v>
      </c>
      <c r="AD622" s="1">
        <v>45195</v>
      </c>
      <c r="AE622">
        <v>-341</v>
      </c>
      <c r="AF622">
        <f ca="1">IF(fake_dataset[[#This Row],[full]]=1,RANDBETWEEN(200,500),RANDBETWEEN(-50,250))</f>
        <v>236</v>
      </c>
    </row>
    <row r="623" spans="1:32" x14ac:dyDescent="0.35">
      <c r="A623" t="str" cm="1">
        <f t="array" aca="1" ref="A62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23" cm="1">
        <f t="array" aca="1" ref="B623" ca="1">INDEX(DBCs!$A$1:$A$36, RANDBETWEEN(1, COUNT(DBCs!$A$1:$A$36)))</f>
        <v>201</v>
      </c>
      <c r="C623" s="1">
        <v>45362</v>
      </c>
      <c r="D623" cm="1">
        <f t="array" aca="1" ref="D623" ca="1">IF(RAND() &lt;= 0.8, fake_dataset[[#This Row],[dbc_diagnosis_code]], INDEX(DBCs!$A$1:$A$36, RANDBETWEEN(1, COUNTA(DBCs!$A$1:$A$36))))</f>
        <v>201</v>
      </c>
      <c r="E623">
        <f ca="1">IF(fake_dataset[[#This Row],[dbc_switch]]=1,IF(RAND()&lt;Blad1!$B$1,1,0),IF(RAND()&lt;Blad1!$B$4,1,0))</f>
        <v>0</v>
      </c>
      <c r="F623">
        <f ca="1">IF(fake_dataset[[#This Row],[dbc_diagnosis_code]]=fake_dataset[[#This Row],[corrected_dbc]],0,1)</f>
        <v>0</v>
      </c>
      <c r="G623" t="str" cm="1">
        <f t="array" aca="1" ref="G623" ca="1">INDEX('explanations '!$A$1:$A$19, RANDBETWEEN(1, COUNTA('explanations '!$A$1:$A$19)))</f>
        <v>De huidige code voldoet niet meer omdat hypertrofische cardiomyopathie nu als de leidende diagnose is vastgesteld.</v>
      </c>
      <c r="H623">
        <v>1</v>
      </c>
      <c r="I623">
        <v>200</v>
      </c>
      <c r="J623">
        <v>89</v>
      </c>
      <c r="K623">
        <v>18132</v>
      </c>
      <c r="L623" t="s">
        <v>40</v>
      </c>
      <c r="M623" t="s">
        <v>32</v>
      </c>
      <c r="N623">
        <v>6</v>
      </c>
      <c r="O623">
        <v>2</v>
      </c>
      <c r="P623" cm="1">
        <f t="array" aca="1" ref="P623" ca="1">INDEX({1;1;1;1;1;2;2;2;2;2;3;3;3;3;4;4;4;5;5;6;6;7;8;9;10}, RANDBETWEEN(1, 25))</f>
        <v>2</v>
      </c>
      <c r="Q623">
        <v>8</v>
      </c>
      <c r="R623">
        <f ca="1">IF(fake_dataset[[#This Row],[count_score]]&gt;3,1,0)</f>
        <v>0</v>
      </c>
      <c r="S623" s="2">
        <v>45414.426087962966</v>
      </c>
      <c r="T623" s="1">
        <v>45134</v>
      </c>
      <c r="U623" s="1">
        <v>45254</v>
      </c>
      <c r="V623" t="s">
        <v>33</v>
      </c>
      <c r="W623" t="s">
        <v>34</v>
      </c>
      <c r="X623" s="1" t="str">
        <f t="shared" ca="1" si="54"/>
        <v/>
      </c>
      <c r="Y623" s="1" t="str">
        <f t="shared" ca="1" si="55"/>
        <v/>
      </c>
      <c r="Z623" s="1" t="str">
        <f t="shared" ca="1" si="56"/>
        <v/>
      </c>
      <c r="AA623" s="1" t="str">
        <f t="shared" ca="1" si="57"/>
        <v/>
      </c>
      <c r="AB623" s="1" t="str">
        <f t="shared" ca="1" si="58"/>
        <v/>
      </c>
      <c r="AC623" s="1">
        <f t="shared" ca="1" si="59"/>
        <v>45357</v>
      </c>
      <c r="AD623" s="1">
        <v>45161</v>
      </c>
      <c r="AE623">
        <v>-287</v>
      </c>
      <c r="AF623">
        <f ca="1">IF(fake_dataset[[#This Row],[full]]=1,RANDBETWEEN(200,500),RANDBETWEEN(-50,250))</f>
        <v>187</v>
      </c>
    </row>
    <row r="624" spans="1:32" x14ac:dyDescent="0.35">
      <c r="A624" t="str" cm="1">
        <f t="array" aca="1" ref="A62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24" cm="1">
        <f t="array" aca="1" ref="B624" ca="1">INDEX(DBCs!$A$1:$A$36, RANDBETWEEN(1, COUNT(DBCs!$A$1:$A$36)))</f>
        <v>409</v>
      </c>
      <c r="C624" s="1">
        <v>45237</v>
      </c>
      <c r="D624" cm="1">
        <f t="array" aca="1" ref="D624" ca="1">IF(RAND() &lt;= 0.8, fake_dataset[[#This Row],[dbc_diagnosis_code]], INDEX(DBCs!$A$1:$A$36, RANDBETWEEN(1, COUNTA(DBCs!$A$1:$A$36))))</f>
        <v>302</v>
      </c>
      <c r="E624">
        <f ca="1">IF(fake_dataset[[#This Row],[dbc_switch]]=1,IF(RAND()&lt;Blad1!$B$1,1,0),IF(RAND()&lt;Blad1!$B$4,1,0))</f>
        <v>1</v>
      </c>
      <c r="F624">
        <f ca="1">IF(fake_dataset[[#This Row],[dbc_diagnosis_code]]=fake_dataset[[#This Row],[corrected_dbc]],0,1)</f>
        <v>1</v>
      </c>
      <c r="G624" t="str" cm="1">
        <f t="array" aca="1" ref="G624" ca="1">INDEX('explanations '!$A$1:$A$19, RANDBETWEEN(1, COUNTA('explanations '!$A$1:$A$19)))</f>
        <v>De huidige code dekt niet de nieuwe diagnose congestief hartfalen, wat nu als de leidende diagnose moet worden beschouwd.</v>
      </c>
      <c r="H624">
        <v>7</v>
      </c>
      <c r="I624">
        <v>168</v>
      </c>
      <c r="J624">
        <v>85</v>
      </c>
      <c r="K624">
        <v>16151</v>
      </c>
      <c r="L624" t="s">
        <v>35</v>
      </c>
      <c r="M624" t="s">
        <v>32</v>
      </c>
      <c r="N624">
        <v>4</v>
      </c>
      <c r="O624">
        <v>10</v>
      </c>
      <c r="P624" cm="1">
        <f t="array" aca="1" ref="P624" ca="1">INDEX({1;1;1;1;1;2;2;2;2;2;3;3;3;3;4;4;4;5;5;6;6;7;8;9;10}, RANDBETWEEN(1, 25))</f>
        <v>2</v>
      </c>
      <c r="Q624">
        <v>10</v>
      </c>
      <c r="R624">
        <f ca="1">IF(fake_dataset[[#This Row],[count_score]]&gt;3,1,0)</f>
        <v>0</v>
      </c>
      <c r="S624" s="2">
        <v>45246.199675925927</v>
      </c>
      <c r="T624" s="1">
        <v>45156</v>
      </c>
      <c r="U624" s="1">
        <v>45213</v>
      </c>
      <c r="V624" t="s">
        <v>33</v>
      </c>
      <c r="W624" t="s">
        <v>30</v>
      </c>
      <c r="X624" s="1">
        <f t="shared" ca="1" si="54"/>
        <v>45232</v>
      </c>
      <c r="Y624" s="1" t="str">
        <f t="shared" ca="1" si="55"/>
        <v/>
      </c>
      <c r="Z624" s="1">
        <f t="shared" ca="1" si="56"/>
        <v>45232</v>
      </c>
      <c r="AA624" s="1" t="str">
        <f t="shared" ca="1" si="57"/>
        <v/>
      </c>
      <c r="AB624" s="1" t="str">
        <f t="shared" ca="1" si="58"/>
        <v/>
      </c>
      <c r="AC624" s="1" t="str">
        <f t="shared" ca="1" si="59"/>
        <v/>
      </c>
      <c r="AD624" s="1">
        <v>45330</v>
      </c>
      <c r="AE624">
        <v>-196</v>
      </c>
      <c r="AF624">
        <f ca="1">IF(fake_dataset[[#This Row],[full]]=1,RANDBETWEEN(200,500),RANDBETWEEN(-50,250))</f>
        <v>66</v>
      </c>
    </row>
    <row r="625" spans="1:32" x14ac:dyDescent="0.35">
      <c r="A625" t="str" cm="1">
        <f t="array" aca="1" ref="A62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25" cm="1">
        <f t="array" aca="1" ref="B625" ca="1">INDEX(DBCs!$A$1:$A$36, RANDBETWEEN(1, COUNT(DBCs!$A$1:$A$36)))</f>
        <v>203</v>
      </c>
      <c r="C625" s="1">
        <v>45192</v>
      </c>
      <c r="D625" cm="1">
        <f t="array" aca="1" ref="D625" ca="1">IF(RAND() &lt;= 0.8, fake_dataset[[#This Row],[dbc_diagnosis_code]], INDEX(DBCs!$A$1:$A$36, RANDBETWEEN(1, COUNTA(DBCs!$A$1:$A$36))))</f>
        <v>403</v>
      </c>
      <c r="E625">
        <f ca="1">IF(fake_dataset[[#This Row],[dbc_switch]]=1,IF(RAND()&lt;Blad1!$B$1,1,0),IF(RAND()&lt;Blad1!$B$4,1,0))</f>
        <v>1</v>
      </c>
      <c r="F625">
        <f ca="1">IF(fake_dataset[[#This Row],[dbc_diagnosis_code]]=fake_dataset[[#This Row],[corrected_dbc]],0,1)</f>
        <v>1</v>
      </c>
      <c r="G625" t="str" cm="1">
        <f t="array" aca="1" ref="G625" ca="1">INDEX('explanations '!$A$1:$A$19, RANDBETWEEN(1, COUNTA('explanations '!$A$1:$A$19)))</f>
        <v>De huidige code is niet langer accuraat aangezien de patiënt nu ook wordt behandeld voor pulmonale hypertensie, wat als de primaire diagnose moet worden gecodeerd.</v>
      </c>
      <c r="H625">
        <v>6</v>
      </c>
      <c r="I625">
        <v>171</v>
      </c>
      <c r="J625">
        <v>1</v>
      </c>
      <c r="K625">
        <v>27352</v>
      </c>
      <c r="L625" t="s">
        <v>40</v>
      </c>
      <c r="M625" t="s">
        <v>38</v>
      </c>
      <c r="N625">
        <v>8</v>
      </c>
      <c r="O625">
        <v>3</v>
      </c>
      <c r="P625" cm="1">
        <f t="array" aca="1" ref="P625" ca="1">INDEX({1;1;1;1;1;2;2;2;2;2;3;3;3;3;4;4;4;5;5;6;6;7;8;9;10}, RANDBETWEEN(1, 25))</f>
        <v>2</v>
      </c>
      <c r="Q625">
        <v>3</v>
      </c>
      <c r="R625">
        <f ca="1">IF(fake_dataset[[#This Row],[count_score]]&gt;3,1,0)</f>
        <v>0</v>
      </c>
      <c r="S625" s="2">
        <v>45363.77715277778</v>
      </c>
      <c r="T625" s="1">
        <v>45274</v>
      </c>
      <c r="U625" s="1">
        <v>45195</v>
      </c>
      <c r="V625" t="s">
        <v>37</v>
      </c>
      <c r="W625" t="s">
        <v>34</v>
      </c>
      <c r="X625" s="1" t="str">
        <f t="shared" ca="1" si="54"/>
        <v/>
      </c>
      <c r="Y625" s="1" t="str">
        <f t="shared" ca="1" si="55"/>
        <v/>
      </c>
      <c r="Z625" s="1" t="str">
        <f t="shared" ca="1" si="56"/>
        <v/>
      </c>
      <c r="AA625" s="1">
        <f t="shared" ca="1" si="57"/>
        <v>45187</v>
      </c>
      <c r="AB625" s="1" t="str">
        <f t="shared" ca="1" si="58"/>
        <v/>
      </c>
      <c r="AC625" s="1" t="str">
        <f t="shared" ca="1" si="59"/>
        <v/>
      </c>
      <c r="AD625" s="1">
        <v>45161</v>
      </c>
      <c r="AE625">
        <v>-10</v>
      </c>
      <c r="AF625">
        <f ca="1">IF(fake_dataset[[#This Row],[full]]=1,RANDBETWEEN(200,500),RANDBETWEEN(-50,250))</f>
        <v>109</v>
      </c>
    </row>
    <row r="626" spans="1:32" x14ac:dyDescent="0.35">
      <c r="A626" t="str" cm="1">
        <f t="array" aca="1" ref="A6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26" cm="1">
        <f t="array" aca="1" ref="B626" ca="1">INDEX(DBCs!$A$1:$A$36, RANDBETWEEN(1, COUNT(DBCs!$A$1:$A$36)))</f>
        <v>822</v>
      </c>
      <c r="C626" s="1">
        <v>45259</v>
      </c>
      <c r="D626" cm="1">
        <f t="array" aca="1" ref="D626" ca="1">IF(RAND() &lt;= 0.8, fake_dataset[[#This Row],[dbc_diagnosis_code]], INDEX(DBCs!$A$1:$A$36, RANDBETWEEN(1, COUNTA(DBCs!$A$1:$A$36))))</f>
        <v>709</v>
      </c>
      <c r="E626">
        <f ca="1">IF(fake_dataset[[#This Row],[dbc_switch]]=1,IF(RAND()&lt;Blad1!$B$1,1,0),IF(RAND()&lt;Blad1!$B$4,1,0))</f>
        <v>0</v>
      </c>
      <c r="F626">
        <f ca="1">IF(fake_dataset[[#This Row],[dbc_diagnosis_code]]=fake_dataset[[#This Row],[corrected_dbc]],0,1)</f>
        <v>1</v>
      </c>
      <c r="G626" t="str" cm="1">
        <f t="array" aca="1" ref="G626" ca="1">INDEX('explanations '!$A$1:$A$19, RANDBETWEEN(1, COUNTA('explanations '!$A$1:$A$19)))</f>
        <v>De huidige code is niet toereikend omdat de nieuwe diagnose aorta-aneurysma nu de leidende diagnose is.</v>
      </c>
      <c r="H626">
        <v>8</v>
      </c>
      <c r="I626">
        <v>157</v>
      </c>
      <c r="J626">
        <v>45</v>
      </c>
      <c r="K626">
        <v>90953</v>
      </c>
      <c r="L626" t="s">
        <v>40</v>
      </c>
      <c r="M626" t="s">
        <v>36</v>
      </c>
      <c r="N626">
        <v>3</v>
      </c>
      <c r="O626">
        <v>6</v>
      </c>
      <c r="P626" cm="1">
        <f t="array" aca="1" ref="P626" ca="1">INDEX({1;1;1;1;1;2;2;2;2;2;3;3;3;3;4;4;4;5;5;6;6;7;8;9;10}, RANDBETWEEN(1, 25))</f>
        <v>5</v>
      </c>
      <c r="Q626">
        <v>3</v>
      </c>
      <c r="R626">
        <f ca="1">IF(fake_dataset[[#This Row],[count_score]]&gt;3,1,0)</f>
        <v>1</v>
      </c>
      <c r="S626" s="2">
        <v>45246.805509259262</v>
      </c>
      <c r="T626" s="1">
        <v>45244</v>
      </c>
      <c r="U626" s="1">
        <v>45310</v>
      </c>
      <c r="V626" t="s">
        <v>39</v>
      </c>
      <c r="W626" t="s">
        <v>30</v>
      </c>
      <c r="X626" s="1" t="str">
        <f t="shared" ca="1" si="54"/>
        <v/>
      </c>
      <c r="Y626" s="1" t="str">
        <f t="shared" ca="1" si="55"/>
        <v/>
      </c>
      <c r="Z626" s="1" t="str">
        <f t="shared" ca="1" si="56"/>
        <v/>
      </c>
      <c r="AA626" s="1" t="str">
        <f t="shared" ca="1" si="57"/>
        <v/>
      </c>
      <c r="AB626" s="1" t="str">
        <f t="shared" ca="1" si="58"/>
        <v/>
      </c>
      <c r="AC626" s="1" t="str">
        <f t="shared" ca="1" si="59"/>
        <v/>
      </c>
      <c r="AD626" s="1">
        <v>45416</v>
      </c>
      <c r="AE626">
        <v>86</v>
      </c>
      <c r="AF626">
        <f ca="1">IF(fake_dataset[[#This Row],[full]]=1,RANDBETWEEN(200,500),RANDBETWEEN(-50,250))</f>
        <v>359</v>
      </c>
    </row>
    <row r="627" spans="1:32" x14ac:dyDescent="0.35">
      <c r="A627" t="str" cm="1">
        <f t="array" aca="1" ref="A62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27" cm="1">
        <f t="array" aca="1" ref="B627" ca="1">INDEX(DBCs!$A$1:$A$36, RANDBETWEEN(1, COUNT(DBCs!$A$1:$A$36)))</f>
        <v>909</v>
      </c>
      <c r="C627" s="1">
        <v>45329</v>
      </c>
      <c r="D627" cm="1">
        <f t="array" aca="1" ref="D627" ca="1">IF(RAND() &lt;= 0.8, fake_dataset[[#This Row],[dbc_diagnosis_code]], INDEX(DBCs!$A$1:$A$36, RANDBETWEEN(1, COUNTA(DBCs!$A$1:$A$36))))</f>
        <v>403</v>
      </c>
      <c r="E627">
        <f ca="1">IF(fake_dataset[[#This Row],[dbc_switch]]=1,IF(RAND()&lt;Blad1!$B$1,1,0),IF(RAND()&lt;Blad1!$B$4,1,0))</f>
        <v>1</v>
      </c>
      <c r="F627">
        <f ca="1">IF(fake_dataset[[#This Row],[dbc_diagnosis_code]]=fake_dataset[[#This Row],[corrected_dbc]],0,1)</f>
        <v>1</v>
      </c>
      <c r="G627" t="str" cm="1">
        <f t="array" aca="1" ref="G627" ca="1">INDEX('explanations '!$A$1:$A$19, RANDBETWEEN(1, COUNTA('explanations '!$A$1:$A$19)))</f>
        <v>De huidige code is niet langer adequaat omdat de diagnose eindstadium hartfalen nu de leidende diagnose is.</v>
      </c>
      <c r="H627">
        <v>10</v>
      </c>
      <c r="I627">
        <v>155</v>
      </c>
      <c r="J627">
        <v>41</v>
      </c>
      <c r="K627">
        <v>38613</v>
      </c>
      <c r="L627" t="s">
        <v>35</v>
      </c>
      <c r="M627" t="s">
        <v>32</v>
      </c>
      <c r="N627">
        <v>2</v>
      </c>
      <c r="O627">
        <v>6</v>
      </c>
      <c r="P627" cm="1">
        <f t="array" aca="1" ref="P627" ca="1">INDEX({1;1;1;1;1;2;2;2;2;2;3;3;3;3;4;4;4;5;5;6;6;7;8;9;10}, RANDBETWEEN(1, 25))</f>
        <v>3</v>
      </c>
      <c r="Q627">
        <v>8</v>
      </c>
      <c r="R627">
        <f ca="1">IF(fake_dataset[[#This Row],[count_score]]&gt;3,1,0)</f>
        <v>0</v>
      </c>
      <c r="S627" s="2">
        <v>45401.38621527778</v>
      </c>
      <c r="T627" s="1">
        <v>45307</v>
      </c>
      <c r="U627" s="1">
        <v>45416</v>
      </c>
      <c r="V627" t="s">
        <v>39</v>
      </c>
      <c r="W627" t="s">
        <v>34</v>
      </c>
      <c r="X627" s="1" t="str">
        <f t="shared" ca="1" si="54"/>
        <v/>
      </c>
      <c r="Y627" s="1" t="str">
        <f t="shared" ca="1" si="55"/>
        <v/>
      </c>
      <c r="Z627" s="1" t="str">
        <f t="shared" ca="1" si="56"/>
        <v/>
      </c>
      <c r="AA627" s="1" t="str">
        <f t="shared" ca="1" si="57"/>
        <v/>
      </c>
      <c r="AB627" s="1" t="str">
        <f t="shared" ca="1" si="58"/>
        <v/>
      </c>
      <c r="AC627" s="1">
        <f t="shared" ca="1" si="59"/>
        <v>45324</v>
      </c>
      <c r="AD627" s="1">
        <v>45346</v>
      </c>
      <c r="AE627">
        <v>-81</v>
      </c>
      <c r="AF627">
        <f ca="1">IF(fake_dataset[[#This Row],[full]]=1,RANDBETWEEN(200,500),RANDBETWEEN(-50,250))</f>
        <v>114</v>
      </c>
    </row>
    <row r="628" spans="1:32" x14ac:dyDescent="0.35">
      <c r="A628" t="str" cm="1">
        <f t="array" aca="1" ref="A62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28" cm="1">
        <f t="array" aca="1" ref="B628" ca="1">INDEX(DBCs!$A$1:$A$36, RANDBETWEEN(1, COUNT(DBCs!$A$1:$A$36)))</f>
        <v>802</v>
      </c>
      <c r="C628" s="1">
        <v>45154</v>
      </c>
      <c r="D628" cm="1">
        <f t="array" aca="1" ref="D628" ca="1">IF(RAND() &lt;= 0.8, fake_dataset[[#This Row],[dbc_diagnosis_code]], INDEX(DBCs!$A$1:$A$36, RANDBETWEEN(1, COUNTA(DBCs!$A$1:$A$36))))</f>
        <v>802</v>
      </c>
      <c r="E628">
        <f ca="1">IF(fake_dataset[[#This Row],[dbc_switch]]=1,IF(RAND()&lt;Blad1!$B$1,1,0),IF(RAND()&lt;Blad1!$B$4,1,0))</f>
        <v>0</v>
      </c>
      <c r="F628">
        <f ca="1">IF(fake_dataset[[#This Row],[dbc_diagnosis_code]]=fake_dataset[[#This Row],[corrected_dbc]],0,1)</f>
        <v>0</v>
      </c>
      <c r="G628" t="str" cm="1">
        <f t="array" aca="1" ref="G628" ca="1">INDEX('explanations '!$A$1:$A$19, RANDBETWEEN(1, COUNTA('explanations '!$A$1:$A$19)))</f>
        <v>De huidige code is niet langer accuraat aangezien de patiënt nu ook wordt behandeld voor pulmonale hypertensie, wat als de primaire diagnose moet worden gecodeerd.</v>
      </c>
      <c r="H628">
        <v>10</v>
      </c>
      <c r="I628">
        <v>173</v>
      </c>
      <c r="J628">
        <v>55</v>
      </c>
      <c r="K628">
        <v>70140</v>
      </c>
      <c r="L628" t="s">
        <v>31</v>
      </c>
      <c r="M628" t="s">
        <v>36</v>
      </c>
      <c r="N628">
        <v>5</v>
      </c>
      <c r="O628">
        <v>9</v>
      </c>
      <c r="P628" cm="1">
        <f t="array" aca="1" ref="P628" ca="1">INDEX({1;1;1;1;1;2;2;2;2;2;3;3;3;3;4;4;4;5;5;6;6;7;8;9;10}, RANDBETWEEN(1, 25))</f>
        <v>2</v>
      </c>
      <c r="Q628">
        <v>10</v>
      </c>
      <c r="R628">
        <f ca="1">IF(fake_dataset[[#This Row],[count_score]]&gt;3,1,0)</f>
        <v>0</v>
      </c>
      <c r="S628" s="2">
        <v>45252.643900462965</v>
      </c>
      <c r="T628" s="1">
        <v>45082</v>
      </c>
      <c r="U628" s="1">
        <v>45230</v>
      </c>
      <c r="V628" t="s">
        <v>39</v>
      </c>
      <c r="W628" t="s">
        <v>30</v>
      </c>
      <c r="X628" s="1" t="str">
        <f t="shared" ca="1" si="54"/>
        <v/>
      </c>
      <c r="Y628" s="1" t="str">
        <f t="shared" ca="1" si="55"/>
        <v/>
      </c>
      <c r="Z628" s="1" t="str">
        <f t="shared" ca="1" si="56"/>
        <v/>
      </c>
      <c r="AA628" s="1" t="str">
        <f t="shared" ca="1" si="57"/>
        <v/>
      </c>
      <c r="AB628" s="1" t="str">
        <f t="shared" ca="1" si="58"/>
        <v/>
      </c>
      <c r="AC628" s="1" t="str">
        <f t="shared" ca="1" si="59"/>
        <v/>
      </c>
      <c r="AD628" s="1">
        <v>45256</v>
      </c>
      <c r="AE628">
        <v>-168</v>
      </c>
      <c r="AF628">
        <f ca="1">IF(fake_dataset[[#This Row],[full]]=1,RANDBETWEEN(200,500),RANDBETWEEN(-50,250))</f>
        <v>205</v>
      </c>
    </row>
    <row r="629" spans="1:32" x14ac:dyDescent="0.35">
      <c r="A629" t="str" cm="1">
        <f t="array" aca="1" ref="A62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29" cm="1">
        <f t="array" aca="1" ref="B629" ca="1">INDEX(DBCs!$A$1:$A$36, RANDBETWEEN(1, COUNT(DBCs!$A$1:$A$36)))</f>
        <v>804</v>
      </c>
      <c r="C629" s="1">
        <v>45345</v>
      </c>
      <c r="D629" cm="1">
        <f t="array" aca="1" ref="D629" ca="1">IF(RAND() &lt;= 0.8, fake_dataset[[#This Row],[dbc_diagnosis_code]], INDEX(DBCs!$A$1:$A$36, RANDBETWEEN(1, COUNTA(DBCs!$A$1:$A$36))))</f>
        <v>804</v>
      </c>
      <c r="E629">
        <f ca="1">IF(fake_dataset[[#This Row],[dbc_switch]]=1,IF(RAND()&lt;Blad1!$B$1,1,0),IF(RAND()&lt;Blad1!$B$4,1,0))</f>
        <v>1</v>
      </c>
      <c r="F629">
        <f ca="1">IF(fake_dataset[[#This Row],[dbc_diagnosis_code]]=fake_dataset[[#This Row],[corrected_dbc]],0,1)</f>
        <v>0</v>
      </c>
      <c r="G629" t="str" cm="1">
        <f t="array" aca="1" ref="G629" ca="1">INDEX('explanations '!$A$1:$A$19, RANDBETWEEN(1, COUNTA('explanations '!$A$1:$A$19)))</f>
        <v>De huidige code weerspiegelt niet de nieuwe diagnose pericarditis, die nu de leidende diagnose is.</v>
      </c>
      <c r="H629">
        <v>6</v>
      </c>
      <c r="I629">
        <v>167</v>
      </c>
      <c r="J629">
        <v>97</v>
      </c>
      <c r="K629">
        <v>17794</v>
      </c>
      <c r="L629" t="s">
        <v>40</v>
      </c>
      <c r="M629" t="s">
        <v>36</v>
      </c>
      <c r="N629">
        <v>6</v>
      </c>
      <c r="O629">
        <v>3</v>
      </c>
      <c r="P629" cm="1">
        <f t="array" aca="1" ref="P629" ca="1">INDEX({1;1;1;1;1;2;2;2;2;2;3;3;3;3;4;4;4;5;5;6;6;7;8;9;10}, RANDBETWEEN(1, 25))</f>
        <v>4</v>
      </c>
      <c r="Q629">
        <v>5</v>
      </c>
      <c r="R629">
        <f ca="1">IF(fake_dataset[[#This Row],[count_score]]&gt;3,1,0)</f>
        <v>1</v>
      </c>
      <c r="S629" s="2">
        <v>45332.960300925923</v>
      </c>
      <c r="T629" s="1">
        <v>45281</v>
      </c>
      <c r="U629" s="1">
        <v>45268</v>
      </c>
      <c r="V629" t="s">
        <v>37</v>
      </c>
      <c r="W629" t="s">
        <v>34</v>
      </c>
      <c r="X629" s="1" t="str">
        <f t="shared" ca="1" si="54"/>
        <v/>
      </c>
      <c r="Y629" s="1" t="str">
        <f t="shared" ca="1" si="55"/>
        <v/>
      </c>
      <c r="Z629" s="1" t="str">
        <f t="shared" ca="1" si="56"/>
        <v/>
      </c>
      <c r="AA629" s="1" t="str">
        <f t="shared" ca="1" si="57"/>
        <v/>
      </c>
      <c r="AB629" s="1" t="str">
        <f t="shared" ca="1" si="58"/>
        <v/>
      </c>
      <c r="AC629" s="1" t="str">
        <f t="shared" ca="1" si="59"/>
        <v/>
      </c>
      <c r="AD629" s="1">
        <v>45181</v>
      </c>
      <c r="AE629">
        <v>-225</v>
      </c>
      <c r="AF629">
        <f ca="1">IF(fake_dataset[[#This Row],[full]]=1,RANDBETWEEN(200,500),RANDBETWEEN(-50,250))</f>
        <v>442</v>
      </c>
    </row>
    <row r="630" spans="1:32" x14ac:dyDescent="0.35">
      <c r="A630" t="str" cm="1">
        <f t="array" aca="1" ref="A63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30" cm="1">
        <f t="array" aca="1" ref="B630" ca="1">INDEX(DBCs!$A$1:$A$36, RANDBETWEEN(1, COUNT(DBCs!$A$1:$A$36)))</f>
        <v>804</v>
      </c>
      <c r="C630" s="1">
        <v>45136</v>
      </c>
      <c r="D630" cm="1">
        <f t="array" aca="1" ref="D630" ca="1">IF(RAND() &lt;= 0.8, fake_dataset[[#This Row],[dbc_diagnosis_code]], INDEX(DBCs!$A$1:$A$36, RANDBETWEEN(1, COUNTA(DBCs!$A$1:$A$36))))</f>
        <v>804</v>
      </c>
      <c r="E630">
        <f ca="1">IF(fake_dataset[[#This Row],[dbc_switch]]=1,IF(RAND()&lt;Blad1!$B$1,1,0),IF(RAND()&lt;Blad1!$B$4,1,0))</f>
        <v>1</v>
      </c>
      <c r="F630">
        <f ca="1">IF(fake_dataset[[#This Row],[dbc_diagnosis_code]]=fake_dataset[[#This Row],[corrected_dbc]],0,1)</f>
        <v>0</v>
      </c>
      <c r="G630" t="str" cm="1">
        <f t="array" aca="1" ref="G630" ca="1">INDEX('explanations '!$A$1:$A$19, RANDBETWEEN(1, COUNTA('explanations '!$A$1:$A$19)))</f>
        <v>De huidige code dekt niet de nieuwe diagnose congestief hartfalen, wat nu als de leidende diagnose moet worden beschouwd.</v>
      </c>
      <c r="H630">
        <v>7</v>
      </c>
      <c r="I630">
        <v>169</v>
      </c>
      <c r="J630">
        <v>2</v>
      </c>
      <c r="K630">
        <v>64306</v>
      </c>
      <c r="L630" t="s">
        <v>31</v>
      </c>
      <c r="M630" t="s">
        <v>32</v>
      </c>
      <c r="N630">
        <v>6</v>
      </c>
      <c r="O630">
        <v>10</v>
      </c>
      <c r="P630" cm="1">
        <f t="array" aca="1" ref="P630" ca="1">INDEX({1;1;1;1;1;2;2;2;2;2;3;3;3;3;4;4;4;5;5;6;6;7;8;9;10}, RANDBETWEEN(1, 25))</f>
        <v>2</v>
      </c>
      <c r="Q630">
        <v>4</v>
      </c>
      <c r="R630">
        <f ca="1">IF(fake_dataset[[#This Row],[count_score]]&gt;3,1,0)</f>
        <v>0</v>
      </c>
      <c r="S630" s="2">
        <v>45361.459722222222</v>
      </c>
      <c r="T630" s="1">
        <v>45148</v>
      </c>
      <c r="U630" s="1">
        <v>45408</v>
      </c>
      <c r="V630" t="s">
        <v>39</v>
      </c>
      <c r="W630" t="s">
        <v>30</v>
      </c>
      <c r="X630" s="1" t="str">
        <f t="shared" ca="1" si="54"/>
        <v/>
      </c>
      <c r="Y630" s="1" t="str">
        <f t="shared" ca="1" si="55"/>
        <v/>
      </c>
      <c r="Z630" s="1">
        <f t="shared" ca="1" si="56"/>
        <v>45131</v>
      </c>
      <c r="AA630" s="1" t="str">
        <f t="shared" ca="1" si="57"/>
        <v/>
      </c>
      <c r="AB630" s="1">
        <f t="shared" ca="1" si="58"/>
        <v>45131</v>
      </c>
      <c r="AC630" s="1" t="str">
        <f t="shared" ca="1" si="59"/>
        <v/>
      </c>
      <c r="AD630" s="1">
        <v>45269</v>
      </c>
      <c r="AE630">
        <v>71</v>
      </c>
      <c r="AF630">
        <f ca="1">IF(fake_dataset[[#This Row],[full]]=1,RANDBETWEEN(200,500),RANDBETWEEN(-50,250))</f>
        <v>59</v>
      </c>
    </row>
    <row r="631" spans="1:32" x14ac:dyDescent="0.35">
      <c r="A631" t="str" cm="1">
        <f t="array" aca="1" ref="A63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31" cm="1">
        <f t="array" aca="1" ref="B631" ca="1">INDEX(DBCs!$A$1:$A$36, RANDBETWEEN(1, COUNT(DBCs!$A$1:$A$36)))</f>
        <v>409</v>
      </c>
      <c r="C631" s="1">
        <v>45331</v>
      </c>
      <c r="D631" cm="1">
        <f t="array" aca="1" ref="D631" ca="1">IF(RAND() &lt;= 0.8, fake_dataset[[#This Row],[dbc_diagnosis_code]], INDEX(DBCs!$A$1:$A$36, RANDBETWEEN(1, COUNTA(DBCs!$A$1:$A$36))))</f>
        <v>409</v>
      </c>
      <c r="E631">
        <f ca="1">IF(fake_dataset[[#This Row],[dbc_switch]]=1,IF(RAND()&lt;Blad1!$B$1,1,0),IF(RAND()&lt;Blad1!$B$4,1,0))</f>
        <v>0</v>
      </c>
      <c r="F631">
        <f ca="1">IF(fake_dataset[[#This Row],[dbc_diagnosis_code]]=fake_dataset[[#This Row],[corrected_dbc]],0,1)</f>
        <v>0</v>
      </c>
      <c r="G631" t="str" cm="1">
        <f t="array" aca="1" ref="G631" ca="1">INDEX('explanations '!$A$1:$A$19, RANDBETWEEN(1, COUNTA('explanations '!$A$1:$A$19)))</f>
        <v>De huidige code is niet toereikend omdat de patiënt nu ook wordt behandeld voor een myocardinfarct, wat de leidende diagnose is geworden.</v>
      </c>
      <c r="H631">
        <v>2</v>
      </c>
      <c r="I631">
        <v>179</v>
      </c>
      <c r="J631">
        <v>80</v>
      </c>
      <c r="K631">
        <v>73011</v>
      </c>
      <c r="L631" t="s">
        <v>40</v>
      </c>
      <c r="M631" t="s">
        <v>38</v>
      </c>
      <c r="N631">
        <v>7</v>
      </c>
      <c r="O631">
        <v>1</v>
      </c>
      <c r="P631" cm="1">
        <f t="array" aca="1" ref="P631" ca="1">INDEX({1;1;1;1;1;2;2;2;2;2;3;3;3;3;4;4;4;5;5;6;6;7;8;9;10}, RANDBETWEEN(1, 25))</f>
        <v>10</v>
      </c>
      <c r="Q631">
        <v>5</v>
      </c>
      <c r="R631">
        <f ca="1">IF(fake_dataset[[#This Row],[count_score]]&gt;3,1,0)</f>
        <v>1</v>
      </c>
      <c r="S631" s="2">
        <v>45194.78696759259</v>
      </c>
      <c r="T631" s="1">
        <v>45359</v>
      </c>
      <c r="U631" s="1">
        <v>45167</v>
      </c>
      <c r="V631" t="s">
        <v>37</v>
      </c>
      <c r="W631" t="s">
        <v>30</v>
      </c>
      <c r="X631" s="1" t="str">
        <f t="shared" ca="1" si="54"/>
        <v/>
      </c>
      <c r="Y631" s="1">
        <f t="shared" ca="1" si="55"/>
        <v>45326</v>
      </c>
      <c r="Z631" s="1" t="str">
        <f t="shared" ca="1" si="56"/>
        <v/>
      </c>
      <c r="AA631" s="1" t="str">
        <f t="shared" ca="1" si="57"/>
        <v/>
      </c>
      <c r="AB631" s="1" t="str">
        <f t="shared" ca="1" si="58"/>
        <v/>
      </c>
      <c r="AC631" s="1" t="str">
        <f t="shared" ca="1" si="59"/>
        <v/>
      </c>
      <c r="AD631" s="1">
        <v>45197</v>
      </c>
      <c r="AE631">
        <v>264</v>
      </c>
      <c r="AF631">
        <f ca="1">IF(fake_dataset[[#This Row],[full]]=1,RANDBETWEEN(200,500),RANDBETWEEN(-50,250))</f>
        <v>379</v>
      </c>
    </row>
    <row r="632" spans="1:32" x14ac:dyDescent="0.35">
      <c r="A632" t="str" cm="1">
        <f t="array" aca="1" ref="A63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32" cm="1">
        <f t="array" aca="1" ref="B632" ca="1">INDEX(DBCs!$A$1:$A$36, RANDBETWEEN(1, COUNT(DBCs!$A$1:$A$36)))</f>
        <v>806</v>
      </c>
      <c r="C632" s="1">
        <v>45176</v>
      </c>
      <c r="D632" cm="1">
        <f t="array" aca="1" ref="D632" ca="1">IF(RAND() &lt;= 0.8, fake_dataset[[#This Row],[dbc_diagnosis_code]], INDEX(DBCs!$A$1:$A$36, RANDBETWEEN(1, COUNTA(DBCs!$A$1:$A$36))))</f>
        <v>804</v>
      </c>
      <c r="E632">
        <f ca="1">IF(fake_dataset[[#This Row],[dbc_switch]]=1,IF(RAND()&lt;Blad1!$B$1,1,0),IF(RAND()&lt;Blad1!$B$4,1,0))</f>
        <v>1</v>
      </c>
      <c r="F632">
        <f ca="1">IF(fake_dataset[[#This Row],[dbc_diagnosis_code]]=fake_dataset[[#This Row],[corrected_dbc]],0,1)</f>
        <v>1</v>
      </c>
      <c r="G632" t="str" cm="1">
        <f t="array" aca="1" ref="G632" ca="1">INDEX('explanations '!$A$1:$A$19, RANDBETWEEN(1, COUNTA('explanations '!$A$1:$A$19)))</f>
        <v>De huidige code is niet voldoende omdat atriumfibrilleren nu als de primaire diagnose is vastgesteld en actief wordt behandeld.</v>
      </c>
      <c r="H632">
        <v>8</v>
      </c>
      <c r="I632">
        <v>196</v>
      </c>
      <c r="J632">
        <v>70</v>
      </c>
      <c r="K632">
        <v>42719</v>
      </c>
      <c r="L632" t="s">
        <v>31</v>
      </c>
      <c r="M632" t="s">
        <v>36</v>
      </c>
      <c r="N632">
        <v>3</v>
      </c>
      <c r="O632">
        <v>10</v>
      </c>
      <c r="P632" cm="1">
        <f t="array" aca="1" ref="P632" ca="1">INDEX({1;1;1;1;1;2;2;2;2;2;3;3;3;3;4;4;4;5;5;6;6;7;8;9;10}, RANDBETWEEN(1, 25))</f>
        <v>2</v>
      </c>
      <c r="Q632">
        <v>4</v>
      </c>
      <c r="R632">
        <f ca="1">IF(fake_dataset[[#This Row],[count_score]]&gt;3,1,0)</f>
        <v>0</v>
      </c>
      <c r="S632" s="2">
        <v>45385.164502314816</v>
      </c>
      <c r="T632" s="1">
        <v>45054</v>
      </c>
      <c r="U632" s="1">
        <v>45385</v>
      </c>
      <c r="V632" t="s">
        <v>33</v>
      </c>
      <c r="W632" t="s">
        <v>34</v>
      </c>
      <c r="X632" s="1" t="str">
        <f t="shared" ca="1" si="54"/>
        <v/>
      </c>
      <c r="Y632" s="1" t="str">
        <f t="shared" ca="1" si="55"/>
        <v/>
      </c>
      <c r="Z632" s="1" t="str">
        <f t="shared" ca="1" si="56"/>
        <v/>
      </c>
      <c r="AA632" s="1" t="str">
        <f t="shared" ca="1" si="57"/>
        <v/>
      </c>
      <c r="AB632" s="1" t="str">
        <f t="shared" ca="1" si="58"/>
        <v/>
      </c>
      <c r="AC632" s="1">
        <f t="shared" ca="1" si="59"/>
        <v>45171</v>
      </c>
      <c r="AD632" s="1">
        <v>45197</v>
      </c>
      <c r="AE632">
        <v>-42</v>
      </c>
      <c r="AF632">
        <f ca="1">IF(fake_dataset[[#This Row],[full]]=1,RANDBETWEEN(200,500),RANDBETWEEN(-50,250))</f>
        <v>45</v>
      </c>
    </row>
    <row r="633" spans="1:32" x14ac:dyDescent="0.35">
      <c r="A633" t="str" cm="1">
        <f t="array" aca="1" ref="A63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33" cm="1">
        <f t="array" aca="1" ref="B633" ca="1">INDEX(DBCs!$A$1:$A$36, RANDBETWEEN(1, COUNT(DBCs!$A$1:$A$36)))</f>
        <v>821</v>
      </c>
      <c r="C633" s="1">
        <v>45196</v>
      </c>
      <c r="D633" cm="1">
        <f t="array" aca="1" ref="D633" ca="1">IF(RAND() &lt;= 0.8, fake_dataset[[#This Row],[dbc_diagnosis_code]], INDEX(DBCs!$A$1:$A$36, RANDBETWEEN(1, COUNTA(DBCs!$A$1:$A$36))))</f>
        <v>821</v>
      </c>
      <c r="E633">
        <f ca="1">IF(fake_dataset[[#This Row],[dbc_switch]]=1,IF(RAND()&lt;Blad1!$B$1,1,0),IF(RAND()&lt;Blad1!$B$4,1,0))</f>
        <v>0</v>
      </c>
      <c r="F633">
        <f ca="1">IF(fake_dataset[[#This Row],[dbc_diagnosis_code]]=fake_dataset[[#This Row],[corrected_dbc]],0,1)</f>
        <v>0</v>
      </c>
      <c r="G633" t="str" cm="1">
        <f t="array" aca="1" ref="G633" ca="1">INDEX('explanations '!$A$1:$A$19, RANDBETWEEN(1, COUNTA('explanations '!$A$1:$A$19)))</f>
        <v>De huidige code weerspiegelt niet de nieuwe diagnose van coronaire hartziekte, die nu de belangrijkste focus van de behandeling is.</v>
      </c>
      <c r="H633">
        <v>2</v>
      </c>
      <c r="I633">
        <v>190</v>
      </c>
      <c r="J633">
        <v>87</v>
      </c>
      <c r="K633">
        <v>52290</v>
      </c>
      <c r="L633" t="s">
        <v>40</v>
      </c>
      <c r="M633" t="s">
        <v>38</v>
      </c>
      <c r="N633">
        <v>5</v>
      </c>
      <c r="O633">
        <v>2</v>
      </c>
      <c r="P633" cm="1">
        <f t="array" aca="1" ref="P633" ca="1">INDEX({1;1;1;1;1;2;2;2;2;2;3;3;3;3;4;4;4;5;5;6;6;7;8;9;10}, RANDBETWEEN(1, 25))</f>
        <v>9</v>
      </c>
      <c r="Q633">
        <v>5</v>
      </c>
      <c r="R633">
        <f ca="1">IF(fake_dataset[[#This Row],[count_score]]&gt;3,1,0)</f>
        <v>1</v>
      </c>
      <c r="S633" s="2">
        <v>45399.499016203707</v>
      </c>
      <c r="T633" s="1">
        <v>45142</v>
      </c>
      <c r="U633" s="1">
        <v>45068</v>
      </c>
      <c r="V633" t="s">
        <v>33</v>
      </c>
      <c r="W633" t="s">
        <v>30</v>
      </c>
      <c r="X633" s="1" t="str">
        <f t="shared" ca="1" si="54"/>
        <v/>
      </c>
      <c r="Y633" s="1" t="str">
        <f t="shared" ca="1" si="55"/>
        <v/>
      </c>
      <c r="Z633" s="1">
        <f t="shared" ca="1" si="56"/>
        <v>45191</v>
      </c>
      <c r="AA633" s="1" t="str">
        <f t="shared" ca="1" si="57"/>
        <v/>
      </c>
      <c r="AB633" s="1" t="str">
        <f t="shared" ca="1" si="58"/>
        <v/>
      </c>
      <c r="AC633" s="1">
        <f t="shared" ca="1" si="59"/>
        <v>45191</v>
      </c>
      <c r="AD633" s="1">
        <v>45359</v>
      </c>
      <c r="AE633">
        <v>364</v>
      </c>
      <c r="AF633">
        <f ca="1">IF(fake_dataset[[#This Row],[full]]=1,RANDBETWEEN(200,500),RANDBETWEEN(-50,250))</f>
        <v>448</v>
      </c>
    </row>
    <row r="634" spans="1:32" x14ac:dyDescent="0.35">
      <c r="A634" t="str" cm="1">
        <f t="array" aca="1" ref="A63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34" cm="1">
        <f t="array" aca="1" ref="B634" ca="1">INDEX(DBCs!$A$1:$A$36, RANDBETWEEN(1, COUNT(DBCs!$A$1:$A$36)))</f>
        <v>201</v>
      </c>
      <c r="C634" s="1">
        <v>45302</v>
      </c>
      <c r="D634" cm="1">
        <f t="array" aca="1" ref="D634" ca="1">IF(RAND() &lt;= 0.8, fake_dataset[[#This Row],[dbc_diagnosis_code]], INDEX(DBCs!$A$1:$A$36, RANDBETWEEN(1, COUNTA(DBCs!$A$1:$A$36))))</f>
        <v>201</v>
      </c>
      <c r="E634">
        <f ca="1">IF(fake_dataset[[#This Row],[dbc_switch]]=1,IF(RAND()&lt;Blad1!$B$1,1,0),IF(RAND()&lt;Blad1!$B$4,1,0))</f>
        <v>0</v>
      </c>
      <c r="F634">
        <f ca="1">IF(fake_dataset[[#This Row],[dbc_diagnosis_code]]=fake_dataset[[#This Row],[corrected_dbc]],0,1)</f>
        <v>0</v>
      </c>
      <c r="G634" t="str" cm="1">
        <f t="array" aca="1" ref="G634" ca="1">INDEX('explanations '!$A$1:$A$19, RANDBETWEEN(1, COUNTA('explanations '!$A$1:$A$19)))</f>
        <v>De huidige code is niet meer adequaat omdat de patiënt nu behandeld wordt voor eindstadium hartfalen, wat als de leidende diagnose moet worden beschouwd.</v>
      </c>
      <c r="H634">
        <v>3</v>
      </c>
      <c r="I634">
        <v>186</v>
      </c>
      <c r="J634">
        <v>85</v>
      </c>
      <c r="K634">
        <v>43319</v>
      </c>
      <c r="L634" t="s">
        <v>35</v>
      </c>
      <c r="M634" t="s">
        <v>32</v>
      </c>
      <c r="N634">
        <v>6</v>
      </c>
      <c r="O634">
        <v>1</v>
      </c>
      <c r="P634" cm="1">
        <f t="array" aca="1" ref="P634" ca="1">INDEX({1;1;1;1;1;2;2;2;2;2;3;3;3;3;4;4;4;5;5;6;6;7;8;9;10}, RANDBETWEEN(1, 25))</f>
        <v>8</v>
      </c>
      <c r="Q634">
        <v>2</v>
      </c>
      <c r="R634">
        <f ca="1">IF(fake_dataset[[#This Row],[count_score]]&gt;3,1,0)</f>
        <v>1</v>
      </c>
      <c r="S634" s="2">
        <v>45364.216446759259</v>
      </c>
      <c r="T634" s="1">
        <v>45315</v>
      </c>
      <c r="U634" s="1">
        <v>45177</v>
      </c>
      <c r="V634" t="s">
        <v>37</v>
      </c>
      <c r="W634" t="s">
        <v>30</v>
      </c>
      <c r="X634" s="1" t="str">
        <f t="shared" ca="1" si="54"/>
        <v/>
      </c>
      <c r="Y634" s="1" t="str">
        <f t="shared" ca="1" si="55"/>
        <v/>
      </c>
      <c r="Z634" s="1" t="str">
        <f t="shared" ca="1" si="56"/>
        <v/>
      </c>
      <c r="AA634" s="1" t="str">
        <f t="shared" ca="1" si="57"/>
        <v/>
      </c>
      <c r="AB634" s="1" t="str">
        <f t="shared" ca="1" si="58"/>
        <v/>
      </c>
      <c r="AC634" s="1" t="str">
        <f t="shared" ca="1" si="59"/>
        <v/>
      </c>
      <c r="AD634" s="1">
        <v>45055</v>
      </c>
      <c r="AE634">
        <v>195</v>
      </c>
      <c r="AF634">
        <f ca="1">IF(fake_dataset[[#This Row],[full]]=1,RANDBETWEEN(200,500),RANDBETWEEN(-50,250))</f>
        <v>250</v>
      </c>
    </row>
    <row r="635" spans="1:32" x14ac:dyDescent="0.35">
      <c r="A635" t="str" cm="1">
        <f t="array" aca="1" ref="A63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35" cm="1">
        <f t="array" aca="1" ref="B635" ca="1">INDEX(DBCs!$A$1:$A$36, RANDBETWEEN(1, COUNT(DBCs!$A$1:$A$36)))</f>
        <v>609</v>
      </c>
      <c r="C635" s="1">
        <v>45298</v>
      </c>
      <c r="D635" cm="1">
        <f t="array" aca="1" ref="D635" ca="1">IF(RAND() &lt;= 0.8, fake_dataset[[#This Row],[dbc_diagnosis_code]], INDEX(DBCs!$A$1:$A$36, RANDBETWEEN(1, COUNTA(DBCs!$A$1:$A$36))))</f>
        <v>609</v>
      </c>
      <c r="E635">
        <f ca="1">IF(fake_dataset[[#This Row],[dbc_switch]]=1,IF(RAND()&lt;Blad1!$B$1,1,0),IF(RAND()&lt;Blad1!$B$4,1,0))</f>
        <v>0</v>
      </c>
      <c r="F635">
        <f ca="1">IF(fake_dataset[[#This Row],[dbc_diagnosis_code]]=fake_dataset[[#This Row],[corrected_dbc]],0,1)</f>
        <v>0</v>
      </c>
      <c r="G635" t="str" cm="1">
        <f t="array" aca="1" ref="G635" ca="1">INDEX('explanations '!$A$1:$A$19, RANDBETWEEN(1, COUNTA('explanations '!$A$1:$A$19)))</f>
        <v>De huidige code is niet meer passend aangezien de nieuwe diagnose atriumfibrilleren de belangrijkste diagnose is geworden.</v>
      </c>
      <c r="H635">
        <v>4</v>
      </c>
      <c r="I635">
        <v>189</v>
      </c>
      <c r="J635">
        <v>37</v>
      </c>
      <c r="K635">
        <v>29004</v>
      </c>
      <c r="L635" t="s">
        <v>40</v>
      </c>
      <c r="M635" t="s">
        <v>36</v>
      </c>
      <c r="N635">
        <v>1</v>
      </c>
      <c r="O635">
        <v>4</v>
      </c>
      <c r="P635" cm="1">
        <f t="array" aca="1" ref="P635" ca="1">INDEX({1;1;1;1;1;2;2;2;2;2;3;3;3;3;4;4;4;5;5;6;6;7;8;9;10}, RANDBETWEEN(1, 25))</f>
        <v>1</v>
      </c>
      <c r="Q635">
        <v>7</v>
      </c>
      <c r="R635">
        <f ca="1">IF(fake_dataset[[#This Row],[count_score]]&gt;3,1,0)</f>
        <v>0</v>
      </c>
      <c r="S635" s="2">
        <v>45418.954212962963</v>
      </c>
      <c r="T635" s="1">
        <v>45347</v>
      </c>
      <c r="U635" s="1">
        <v>45404</v>
      </c>
      <c r="V635" t="s">
        <v>37</v>
      </c>
      <c r="W635" t="s">
        <v>34</v>
      </c>
      <c r="X635" s="1" t="str">
        <f t="shared" ca="1" si="54"/>
        <v/>
      </c>
      <c r="Y635" s="1" t="str">
        <f t="shared" ca="1" si="55"/>
        <v/>
      </c>
      <c r="Z635" s="1" t="str">
        <f t="shared" ca="1" si="56"/>
        <v/>
      </c>
      <c r="AA635" s="1" t="str">
        <f t="shared" ca="1" si="57"/>
        <v/>
      </c>
      <c r="AB635" s="1" t="str">
        <f t="shared" ca="1" si="58"/>
        <v/>
      </c>
      <c r="AC635" s="1">
        <f t="shared" ca="1" si="59"/>
        <v>45293</v>
      </c>
      <c r="AD635" s="1">
        <v>45400</v>
      </c>
      <c r="AE635">
        <v>49</v>
      </c>
      <c r="AF635">
        <f ca="1">IF(fake_dataset[[#This Row],[full]]=1,RANDBETWEEN(200,500),RANDBETWEEN(-50,250))</f>
        <v>122</v>
      </c>
    </row>
    <row r="636" spans="1:32" x14ac:dyDescent="0.35">
      <c r="A636" t="str" cm="1">
        <f t="array" aca="1" ref="A63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36" cm="1">
        <f t="array" aca="1" ref="B636" ca="1">INDEX(DBCs!$A$1:$A$36, RANDBETWEEN(1, COUNT(DBCs!$A$1:$A$36)))</f>
        <v>702</v>
      </c>
      <c r="C636" s="1">
        <v>45086</v>
      </c>
      <c r="D636" cm="1">
        <f t="array" aca="1" ref="D636" ca="1">IF(RAND() &lt;= 0.8, fake_dataset[[#This Row],[dbc_diagnosis_code]], INDEX(DBCs!$A$1:$A$36, RANDBETWEEN(1, COUNTA(DBCs!$A$1:$A$36))))</f>
        <v>702</v>
      </c>
      <c r="E636">
        <f ca="1">IF(fake_dataset[[#This Row],[dbc_switch]]=1,IF(RAND()&lt;Blad1!$B$1,1,0),IF(RAND()&lt;Blad1!$B$4,1,0))</f>
        <v>0</v>
      </c>
      <c r="F636">
        <f ca="1">IF(fake_dataset[[#This Row],[dbc_diagnosis_code]]=fake_dataset[[#This Row],[corrected_dbc]],0,1)</f>
        <v>0</v>
      </c>
      <c r="G636" t="str" cm="1">
        <f t="array" aca="1" ref="G636" ca="1">INDEX('explanations '!$A$1:$A$19, RANDBETWEEN(1, COUNTA('explanations '!$A$1:$A$19)))</f>
        <v>De huidige code dekt niet de nieuwe diagnose mitralisklepinsufficiëntie, die nu de belangrijkste diagnose is.</v>
      </c>
      <c r="H636">
        <v>1</v>
      </c>
      <c r="I636">
        <v>154</v>
      </c>
      <c r="J636">
        <v>99</v>
      </c>
      <c r="K636">
        <v>17403</v>
      </c>
      <c r="L636" t="s">
        <v>40</v>
      </c>
      <c r="M636" t="s">
        <v>32</v>
      </c>
      <c r="N636">
        <v>6</v>
      </c>
      <c r="O636">
        <v>8</v>
      </c>
      <c r="P636" cm="1">
        <f t="array" aca="1" ref="P636" ca="1">INDEX({1;1;1;1;1;2;2;2;2;2;3;3;3;3;4;4;4;5;5;6;6;7;8;9;10}, RANDBETWEEN(1, 25))</f>
        <v>5</v>
      </c>
      <c r="Q636">
        <v>2</v>
      </c>
      <c r="R636">
        <f ca="1">IF(fake_dataset[[#This Row],[count_score]]&gt;3,1,0)</f>
        <v>1</v>
      </c>
      <c r="S636" s="2">
        <v>45407.189166666663</v>
      </c>
      <c r="T636" s="1">
        <v>45127</v>
      </c>
      <c r="U636" s="1">
        <v>45406</v>
      </c>
      <c r="V636" t="s">
        <v>33</v>
      </c>
      <c r="W636" t="s">
        <v>34</v>
      </c>
      <c r="X636" s="1" t="str">
        <f t="shared" ca="1" si="54"/>
        <v/>
      </c>
      <c r="Y636" s="1" t="str">
        <f t="shared" ca="1" si="55"/>
        <v/>
      </c>
      <c r="Z636" s="1">
        <f t="shared" ca="1" si="56"/>
        <v>45081</v>
      </c>
      <c r="AA636" s="1" t="str">
        <f t="shared" ca="1" si="57"/>
        <v/>
      </c>
      <c r="AB636" s="1" t="str">
        <f t="shared" ca="1" si="58"/>
        <v/>
      </c>
      <c r="AC636" s="1" t="str">
        <f t="shared" ca="1" si="59"/>
        <v/>
      </c>
      <c r="AD636" s="1">
        <v>45215</v>
      </c>
      <c r="AE636">
        <v>-355</v>
      </c>
      <c r="AF636">
        <f ca="1">IF(fake_dataset[[#This Row],[full]]=1,RANDBETWEEN(200,500),RANDBETWEEN(-50,250))</f>
        <v>228</v>
      </c>
    </row>
    <row r="637" spans="1:32" x14ac:dyDescent="0.35">
      <c r="A637" t="str" cm="1">
        <f t="array" aca="1" ref="A63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37" cm="1">
        <f t="array" aca="1" ref="B637" ca="1">INDEX(DBCs!$A$1:$A$36, RANDBETWEEN(1, COUNT(DBCs!$A$1:$A$36)))</f>
        <v>302</v>
      </c>
      <c r="C637" s="1">
        <v>45332</v>
      </c>
      <c r="D637" cm="1">
        <f t="array" aca="1" ref="D637" ca="1">IF(RAND() &lt;= 0.8, fake_dataset[[#This Row],[dbc_diagnosis_code]], INDEX(DBCs!$A$1:$A$36, RANDBETWEEN(1, COUNTA(DBCs!$A$1:$A$36))))</f>
        <v>302</v>
      </c>
      <c r="E637">
        <f ca="1">IF(fake_dataset[[#This Row],[dbc_switch]]=1,IF(RAND()&lt;Blad1!$B$1,1,0),IF(RAND()&lt;Blad1!$B$4,1,0))</f>
        <v>1</v>
      </c>
      <c r="F637">
        <f ca="1">IF(fake_dataset[[#This Row],[dbc_diagnosis_code]]=fake_dataset[[#This Row],[corrected_dbc]],0,1)</f>
        <v>0</v>
      </c>
      <c r="G637" t="str" cm="1">
        <f t="array" aca="1" ref="G637" ca="1">INDEX('explanations '!$A$1:$A$19, RANDBETWEEN(1, COUNTA('explanations '!$A$1:$A$19)))</f>
        <v>De huidige code is onjuist omdat de nieuwe diagnose pulmonale hypertensie de voornaamste diagnose is geworden.</v>
      </c>
      <c r="H637">
        <v>9</v>
      </c>
      <c r="I637">
        <v>172</v>
      </c>
      <c r="J637">
        <v>56</v>
      </c>
      <c r="K637">
        <v>26860</v>
      </c>
      <c r="L637" t="s">
        <v>31</v>
      </c>
      <c r="M637" t="s">
        <v>38</v>
      </c>
      <c r="N637">
        <v>5</v>
      </c>
      <c r="O637">
        <v>7</v>
      </c>
      <c r="P637" cm="1">
        <f t="array" aca="1" ref="P637" ca="1">INDEX({1;1;1;1;1;2;2;2;2;2;3;3;3;3;4;4;4;5;5;6;6;7;8;9;10}, RANDBETWEEN(1, 25))</f>
        <v>9</v>
      </c>
      <c r="Q637">
        <v>5</v>
      </c>
      <c r="R637">
        <f ca="1">IF(fake_dataset[[#This Row],[count_score]]&gt;3,1,0)</f>
        <v>1</v>
      </c>
      <c r="S637" s="2">
        <v>45376.27988425926</v>
      </c>
      <c r="T637" s="1">
        <v>45253</v>
      </c>
      <c r="U637" s="1">
        <v>45284</v>
      </c>
      <c r="V637" t="s">
        <v>37</v>
      </c>
      <c r="W637" t="s">
        <v>34</v>
      </c>
      <c r="X637" s="1" t="str">
        <f t="shared" ca="1" si="54"/>
        <v/>
      </c>
      <c r="Y637" s="1" t="str">
        <f t="shared" ca="1" si="55"/>
        <v/>
      </c>
      <c r="Z637" s="1">
        <f t="shared" ca="1" si="56"/>
        <v>45327</v>
      </c>
      <c r="AA637" s="1" t="str">
        <f t="shared" ca="1" si="57"/>
        <v/>
      </c>
      <c r="AB637" s="1" t="str">
        <f t="shared" ca="1" si="58"/>
        <v/>
      </c>
      <c r="AC637" s="1">
        <f t="shared" ca="1" si="59"/>
        <v>45327</v>
      </c>
      <c r="AD637" s="1">
        <v>45395</v>
      </c>
      <c r="AE637">
        <v>306</v>
      </c>
      <c r="AF637">
        <f ca="1">IF(fake_dataset[[#This Row],[full]]=1,RANDBETWEEN(200,500),RANDBETWEEN(-50,250))</f>
        <v>284</v>
      </c>
    </row>
    <row r="638" spans="1:32" x14ac:dyDescent="0.35">
      <c r="A638" t="str" cm="1">
        <f t="array" aca="1" ref="A63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38" cm="1">
        <f t="array" aca="1" ref="B638" ca="1">INDEX(DBCs!$A$1:$A$36, RANDBETWEEN(1, COUNT(DBCs!$A$1:$A$36)))</f>
        <v>909</v>
      </c>
      <c r="C638" s="1">
        <v>45220</v>
      </c>
      <c r="D638" cm="1">
        <f t="array" aca="1" ref="D638" ca="1">IF(RAND() &lt;= 0.8, fake_dataset[[#This Row],[dbc_diagnosis_code]], INDEX(DBCs!$A$1:$A$36, RANDBETWEEN(1, COUNTA(DBCs!$A$1:$A$36))))</f>
        <v>909</v>
      </c>
      <c r="E638">
        <f ca="1">IF(fake_dataset[[#This Row],[dbc_switch]]=1,IF(RAND()&lt;Blad1!$B$1,1,0),IF(RAND()&lt;Blad1!$B$4,1,0))</f>
        <v>0</v>
      </c>
      <c r="F638">
        <f ca="1">IF(fake_dataset[[#This Row],[dbc_diagnosis_code]]=fake_dataset[[#This Row],[corrected_dbc]],0,1)</f>
        <v>0</v>
      </c>
      <c r="G638" t="str" cm="1">
        <f t="array" aca="1" ref="G638" ca="1">INDEX('explanations '!$A$1:$A$19, RANDBETWEEN(1, COUNTA('explanations '!$A$1:$A$19)))</f>
        <v>De huidige code is niet meer adequaat omdat de patiënt nu behandeld wordt voor eindstadium hartfalen, wat als de leidende diagnose moet worden beschouwd.</v>
      </c>
      <c r="H638">
        <v>1</v>
      </c>
      <c r="I638">
        <v>172</v>
      </c>
      <c r="J638">
        <v>14</v>
      </c>
      <c r="K638">
        <v>47091</v>
      </c>
      <c r="L638" t="s">
        <v>35</v>
      </c>
      <c r="M638" t="s">
        <v>38</v>
      </c>
      <c r="N638">
        <v>1</v>
      </c>
      <c r="O638">
        <v>6</v>
      </c>
      <c r="P638" cm="1">
        <f t="array" aca="1" ref="P638" ca="1">INDEX({1;1;1;1;1;2;2;2;2;2;3;3;3;3;4;4;4;5;5;6;6;7;8;9;10}, RANDBETWEEN(1, 25))</f>
        <v>4</v>
      </c>
      <c r="Q638">
        <v>10</v>
      </c>
      <c r="R638">
        <f ca="1">IF(fake_dataset[[#This Row],[count_score]]&gt;3,1,0)</f>
        <v>1</v>
      </c>
      <c r="S638" s="2">
        <v>45395.047789351855</v>
      </c>
      <c r="T638" s="1">
        <v>45211</v>
      </c>
      <c r="U638" s="1">
        <v>45188</v>
      </c>
      <c r="V638" t="s">
        <v>33</v>
      </c>
      <c r="W638" t="s">
        <v>34</v>
      </c>
      <c r="X638" s="1" t="str">
        <f t="shared" ca="1" si="54"/>
        <v/>
      </c>
      <c r="Y638" s="1" t="str">
        <f t="shared" ca="1" si="55"/>
        <v/>
      </c>
      <c r="Z638" s="1" t="str">
        <f t="shared" ca="1" si="56"/>
        <v/>
      </c>
      <c r="AA638" s="1">
        <f t="shared" ca="1" si="57"/>
        <v>45215</v>
      </c>
      <c r="AB638" s="1" t="str">
        <f t="shared" ca="1" si="58"/>
        <v/>
      </c>
      <c r="AC638" s="1">
        <f t="shared" ca="1" si="59"/>
        <v>45215</v>
      </c>
      <c r="AD638" s="1">
        <v>45306</v>
      </c>
      <c r="AE638">
        <v>1</v>
      </c>
      <c r="AF638">
        <f ca="1">IF(fake_dataset[[#This Row],[full]]=1,RANDBETWEEN(200,500),RANDBETWEEN(-50,250))</f>
        <v>436</v>
      </c>
    </row>
    <row r="639" spans="1:32" x14ac:dyDescent="0.35">
      <c r="A639" t="str" cm="1">
        <f t="array" aca="1" ref="A63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39" cm="1">
        <f t="array" aca="1" ref="B639" ca="1">INDEX(DBCs!$A$1:$A$36, RANDBETWEEN(1, COUNT(DBCs!$A$1:$A$36)))</f>
        <v>701</v>
      </c>
      <c r="C639" s="1">
        <v>45417</v>
      </c>
      <c r="D639" cm="1">
        <f t="array" aca="1" ref="D639" ca="1">IF(RAND() &lt;= 0.8, fake_dataset[[#This Row],[dbc_diagnosis_code]], INDEX(DBCs!$A$1:$A$36, RANDBETWEEN(1, COUNTA(DBCs!$A$1:$A$36))))</f>
        <v>701</v>
      </c>
      <c r="E639">
        <f ca="1">IF(fake_dataset[[#This Row],[dbc_switch]]=1,IF(RAND()&lt;Blad1!$B$1,1,0),IF(RAND()&lt;Blad1!$B$4,1,0))</f>
        <v>0</v>
      </c>
      <c r="F639">
        <f ca="1">IF(fake_dataset[[#This Row],[dbc_diagnosis_code]]=fake_dataset[[#This Row],[corrected_dbc]],0,1)</f>
        <v>0</v>
      </c>
      <c r="G639" t="str" cm="1">
        <f t="array" aca="1" ref="G639" ca="1">INDEX('explanations '!$A$1:$A$19, RANDBETWEEN(1, COUNTA('explanations '!$A$1:$A$19)))</f>
        <v>De huidige code is niet langer accuraat aangezien de patiënt nu ook wordt behandeld voor pulmonale hypertensie, wat als de primaire diagnose moet worden gecodeerd.</v>
      </c>
      <c r="H639">
        <v>2</v>
      </c>
      <c r="I639">
        <v>163</v>
      </c>
      <c r="J639">
        <v>59</v>
      </c>
      <c r="K639">
        <v>76533</v>
      </c>
      <c r="L639" t="s">
        <v>31</v>
      </c>
      <c r="M639" t="s">
        <v>36</v>
      </c>
      <c r="N639">
        <v>2</v>
      </c>
      <c r="O639">
        <v>2</v>
      </c>
      <c r="P639" cm="1">
        <f t="array" aca="1" ref="P639" ca="1">INDEX({1;1;1;1;1;2;2;2;2;2;3;3;3;3;4;4;4;5;5;6;6;7;8;9;10}, RANDBETWEEN(1, 25))</f>
        <v>4</v>
      </c>
      <c r="Q639">
        <v>2</v>
      </c>
      <c r="R639">
        <f ca="1">IF(fake_dataset[[#This Row],[count_score]]&gt;3,1,0)</f>
        <v>1</v>
      </c>
      <c r="S639" s="2">
        <v>45418.304456018515</v>
      </c>
      <c r="T639" s="1">
        <v>45128</v>
      </c>
      <c r="U639" s="1">
        <v>45316</v>
      </c>
      <c r="V639" t="s">
        <v>39</v>
      </c>
      <c r="W639" t="s">
        <v>30</v>
      </c>
      <c r="X639" s="1" t="str">
        <f t="shared" ca="1" si="54"/>
        <v/>
      </c>
      <c r="Y639" s="1" t="str">
        <f t="shared" ca="1" si="55"/>
        <v/>
      </c>
      <c r="Z639" s="1">
        <f t="shared" ca="1" si="56"/>
        <v>45412</v>
      </c>
      <c r="AA639" s="1" t="str">
        <f t="shared" ca="1" si="57"/>
        <v/>
      </c>
      <c r="AB639" s="1" t="str">
        <f t="shared" ca="1" si="58"/>
        <v/>
      </c>
      <c r="AC639" s="1" t="str">
        <f t="shared" ca="1" si="59"/>
        <v/>
      </c>
      <c r="AD639" s="1">
        <v>45267</v>
      </c>
      <c r="AE639">
        <v>301</v>
      </c>
      <c r="AF639">
        <f ca="1">IF(fake_dataset[[#This Row],[full]]=1,RANDBETWEEN(200,500),RANDBETWEEN(-50,250))</f>
        <v>204</v>
      </c>
    </row>
    <row r="640" spans="1:32" x14ac:dyDescent="0.35">
      <c r="A640" t="str" cm="1">
        <f t="array" aca="1" ref="A64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40" cm="1">
        <f t="array" aca="1" ref="B640" ca="1">INDEX(DBCs!$A$1:$A$36, RANDBETWEEN(1, COUNT(DBCs!$A$1:$A$36)))</f>
        <v>201</v>
      </c>
      <c r="C640" s="1">
        <v>45310</v>
      </c>
      <c r="D640" cm="1">
        <f t="array" aca="1" ref="D640" ca="1">IF(RAND() &lt;= 0.8, fake_dataset[[#This Row],[dbc_diagnosis_code]], INDEX(DBCs!$A$1:$A$36, RANDBETWEEN(1, COUNTA(DBCs!$A$1:$A$36))))</f>
        <v>201</v>
      </c>
      <c r="E640">
        <f ca="1">IF(fake_dataset[[#This Row],[dbc_switch]]=1,IF(RAND()&lt;Blad1!$B$1,1,0),IF(RAND()&lt;Blad1!$B$4,1,0))</f>
        <v>0</v>
      </c>
      <c r="F640">
        <f ca="1">IF(fake_dataset[[#This Row],[dbc_diagnosis_code]]=fake_dataset[[#This Row],[corrected_dbc]],0,1)</f>
        <v>0</v>
      </c>
      <c r="G640" t="str" cm="1">
        <f t="array" aca="1" ref="G640" ca="1">INDEX('explanations '!$A$1:$A$19, RANDBETWEEN(1, COUNTA('explanations '!$A$1:$A$19)))</f>
        <v>De huidige code is niet langer adequaat omdat de diagnose eindstadium hartfalen nu de leidende diagnose is.</v>
      </c>
      <c r="H640">
        <v>9</v>
      </c>
      <c r="I640">
        <v>199</v>
      </c>
      <c r="J640">
        <v>71</v>
      </c>
      <c r="K640">
        <v>68684</v>
      </c>
      <c r="L640" t="s">
        <v>35</v>
      </c>
      <c r="M640" t="s">
        <v>38</v>
      </c>
      <c r="N640">
        <v>6</v>
      </c>
      <c r="O640">
        <v>8</v>
      </c>
      <c r="P640" cm="1">
        <f t="array" aca="1" ref="P640" ca="1">INDEX({1;1;1;1;1;2;2;2;2;2;3;3;3;3;4;4;4;5;5;6;6;7;8;9;10}, RANDBETWEEN(1, 25))</f>
        <v>4</v>
      </c>
      <c r="Q640">
        <v>8</v>
      </c>
      <c r="R640">
        <f ca="1">IF(fake_dataset[[#This Row],[count_score]]&gt;3,1,0)</f>
        <v>1</v>
      </c>
      <c r="S640" s="2">
        <v>45316.903506944444</v>
      </c>
      <c r="T640" s="1">
        <v>45252</v>
      </c>
      <c r="U640" s="1">
        <v>45166</v>
      </c>
      <c r="V640" t="s">
        <v>33</v>
      </c>
      <c r="W640" t="s">
        <v>34</v>
      </c>
      <c r="X640" s="1" t="str">
        <f t="shared" ca="1" si="54"/>
        <v/>
      </c>
      <c r="Y640" s="1" t="str">
        <f t="shared" ca="1" si="55"/>
        <v/>
      </c>
      <c r="Z640" s="1" t="str">
        <f t="shared" ca="1" si="56"/>
        <v/>
      </c>
      <c r="AA640" s="1" t="str">
        <f t="shared" ca="1" si="57"/>
        <v/>
      </c>
      <c r="AB640" s="1" t="str">
        <f t="shared" ca="1" si="58"/>
        <v/>
      </c>
      <c r="AC640" s="1" t="str">
        <f t="shared" ca="1" si="59"/>
        <v/>
      </c>
      <c r="AD640" s="1">
        <v>45327</v>
      </c>
      <c r="AE640">
        <v>100</v>
      </c>
      <c r="AF640">
        <f ca="1">IF(fake_dataset[[#This Row],[full]]=1,RANDBETWEEN(200,500),RANDBETWEEN(-50,250))</f>
        <v>423</v>
      </c>
    </row>
    <row r="641" spans="1:32" x14ac:dyDescent="0.35">
      <c r="A641" t="str" cm="1">
        <f t="array" aca="1" ref="A64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41" cm="1">
        <f t="array" aca="1" ref="B641" ca="1">INDEX(DBCs!$A$1:$A$36, RANDBETWEEN(1, COUNT(DBCs!$A$1:$A$36)))</f>
        <v>702</v>
      </c>
      <c r="C641" s="1">
        <v>45413</v>
      </c>
      <c r="D641" cm="1">
        <f t="array" aca="1" ref="D641" ca="1">IF(RAND() &lt;= 0.8, fake_dataset[[#This Row],[dbc_diagnosis_code]], INDEX(DBCs!$A$1:$A$36, RANDBETWEEN(1, COUNTA(DBCs!$A$1:$A$36))))</f>
        <v>821</v>
      </c>
      <c r="E641">
        <f ca="1">IF(fake_dataset[[#This Row],[dbc_switch]]=1,IF(RAND()&lt;Blad1!$B$1,1,0),IF(RAND()&lt;Blad1!$B$4,1,0))</f>
        <v>1</v>
      </c>
      <c r="F641">
        <f ca="1">IF(fake_dataset[[#This Row],[dbc_diagnosis_code]]=fake_dataset[[#This Row],[corrected_dbc]],0,1)</f>
        <v>1</v>
      </c>
      <c r="G641" t="str" cm="1">
        <f t="array" aca="1" ref="G641" ca="1">INDEX('explanations '!$A$1:$A$19, RANDBETWEEN(1, COUNTA('explanations '!$A$1:$A$19)))</f>
        <v>De huidige code is niet toereikend omdat de patiënt nu ook wordt behandeld voor een myocardinfarct, wat de leidende diagnose is geworden.</v>
      </c>
      <c r="H641">
        <v>9</v>
      </c>
      <c r="I641">
        <v>191</v>
      </c>
      <c r="J641">
        <v>88</v>
      </c>
      <c r="K641">
        <v>24042</v>
      </c>
      <c r="L641" t="s">
        <v>31</v>
      </c>
      <c r="M641" t="s">
        <v>32</v>
      </c>
      <c r="N641">
        <v>6</v>
      </c>
      <c r="O641">
        <v>10</v>
      </c>
      <c r="P641" cm="1">
        <f t="array" aca="1" ref="P641" ca="1">INDEX({1;1;1;1;1;2;2;2;2;2;3;3;3;3;4;4;4;5;5;6;6;7;8;9;10}, RANDBETWEEN(1, 25))</f>
        <v>1</v>
      </c>
      <c r="Q641">
        <v>1</v>
      </c>
      <c r="R641">
        <f ca="1">IF(fake_dataset[[#This Row],[count_score]]&gt;3,1,0)</f>
        <v>0</v>
      </c>
      <c r="S641" s="2">
        <v>45366.837743055556</v>
      </c>
      <c r="T641" s="1">
        <v>45293</v>
      </c>
      <c r="U641" s="1">
        <v>45375</v>
      </c>
      <c r="V641" t="s">
        <v>37</v>
      </c>
      <c r="W641" t="s">
        <v>30</v>
      </c>
      <c r="X641" s="1" t="str">
        <f t="shared" ca="1" si="54"/>
        <v/>
      </c>
      <c r="Y641" s="1">
        <f t="shared" ca="1" si="55"/>
        <v>45408</v>
      </c>
      <c r="Z641" s="1" t="str">
        <f t="shared" ca="1" si="56"/>
        <v/>
      </c>
      <c r="AA641" s="1">
        <f t="shared" ca="1" si="57"/>
        <v>45408</v>
      </c>
      <c r="AB641" s="1" t="str">
        <f t="shared" ca="1" si="58"/>
        <v/>
      </c>
      <c r="AC641" s="1">
        <f t="shared" ca="1" si="59"/>
        <v>45408</v>
      </c>
      <c r="AD641" s="1">
        <v>45083</v>
      </c>
      <c r="AE641">
        <v>-203</v>
      </c>
      <c r="AF641">
        <f ca="1">IF(fake_dataset[[#This Row],[full]]=1,RANDBETWEEN(200,500),RANDBETWEEN(-50,250))</f>
        <v>230</v>
      </c>
    </row>
    <row r="642" spans="1:32" x14ac:dyDescent="0.35">
      <c r="A642" t="str" cm="1">
        <f t="array" aca="1" ref="A64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42" cm="1">
        <f t="array" aca="1" ref="B642" ca="1">INDEX(DBCs!$A$1:$A$36, RANDBETWEEN(1, COUNT(DBCs!$A$1:$A$36)))</f>
        <v>203</v>
      </c>
      <c r="C642" s="1">
        <v>45268</v>
      </c>
      <c r="D642" cm="1">
        <f t="array" aca="1" ref="D642" ca="1">IF(RAND() &lt;= 0.8, fake_dataset[[#This Row],[dbc_diagnosis_code]], INDEX(DBCs!$A$1:$A$36, RANDBETWEEN(1, COUNTA(DBCs!$A$1:$A$36))))</f>
        <v>808</v>
      </c>
      <c r="E642">
        <f ca="1">IF(fake_dataset[[#This Row],[dbc_switch]]=1,IF(RAND()&lt;Blad1!$B$1,1,0),IF(RAND()&lt;Blad1!$B$4,1,0))</f>
        <v>0</v>
      </c>
      <c r="F642">
        <f ca="1">IF(fake_dataset[[#This Row],[dbc_diagnosis_code]]=fake_dataset[[#This Row],[corrected_dbc]],0,1)</f>
        <v>1</v>
      </c>
      <c r="G642" t="str" cm="1">
        <f t="array" aca="1" ref="G642" ca="1">INDEX('explanations '!$A$1:$A$19, RANDBETWEEN(1, COUNTA('explanations '!$A$1:$A$19)))</f>
        <v>De huidige diagnose blijft een van de hoofddiagnosen, maar de patiënt ondergaat nu ook behandeling voor pericarditis, waardoor een herziene code vereist is.</v>
      </c>
      <c r="H642">
        <v>9</v>
      </c>
      <c r="I642">
        <v>195</v>
      </c>
      <c r="J642">
        <v>47</v>
      </c>
      <c r="K642">
        <v>99505</v>
      </c>
      <c r="L642" t="s">
        <v>40</v>
      </c>
      <c r="M642" t="s">
        <v>38</v>
      </c>
      <c r="N642">
        <v>2</v>
      </c>
      <c r="O642">
        <v>9</v>
      </c>
      <c r="P642" cm="1">
        <f t="array" aca="1" ref="P642" ca="1">INDEX({1;1;1;1;1;2;2;2;2;2;3;3;3;3;4;4;4;5;5;6;6;7;8;9;10}, RANDBETWEEN(1, 25))</f>
        <v>1</v>
      </c>
      <c r="Q642">
        <v>5</v>
      </c>
      <c r="R642">
        <f ca="1">IF(fake_dataset[[#This Row],[count_score]]&gt;3,1,0)</f>
        <v>0</v>
      </c>
      <c r="S642" s="2">
        <v>45338.351990740739</v>
      </c>
      <c r="T642" s="1">
        <v>45409</v>
      </c>
      <c r="U642" s="1">
        <v>45330</v>
      </c>
      <c r="V642" t="s">
        <v>37</v>
      </c>
      <c r="W642" t="s">
        <v>30</v>
      </c>
      <c r="X642" s="1" t="str">
        <f t="shared" ca="1" si="54"/>
        <v/>
      </c>
      <c r="Y642" s="1" t="str">
        <f t="shared" ca="1" si="55"/>
        <v/>
      </c>
      <c r="Z642" s="1" t="str">
        <f t="shared" ca="1" si="56"/>
        <v/>
      </c>
      <c r="AA642" s="1" t="str">
        <f t="shared" ca="1" si="57"/>
        <v/>
      </c>
      <c r="AB642" s="1" t="str">
        <f t="shared" ca="1" si="58"/>
        <v/>
      </c>
      <c r="AC642" s="1">
        <f t="shared" ca="1" si="59"/>
        <v>45263</v>
      </c>
      <c r="AD642" s="1">
        <v>45187</v>
      </c>
      <c r="AE642">
        <v>269</v>
      </c>
      <c r="AF642">
        <f ca="1">IF(fake_dataset[[#This Row],[full]]=1,RANDBETWEEN(200,500),RANDBETWEEN(-50,250))</f>
        <v>180</v>
      </c>
    </row>
    <row r="643" spans="1:32" x14ac:dyDescent="0.35">
      <c r="A643" t="str" cm="1">
        <f t="array" aca="1" ref="A64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43" cm="1">
        <f t="array" aca="1" ref="B643" ca="1">INDEX(DBCs!$A$1:$A$36, RANDBETWEEN(1, COUNT(DBCs!$A$1:$A$36)))</f>
        <v>302</v>
      </c>
      <c r="C643" s="1">
        <v>45291</v>
      </c>
      <c r="D643" cm="1">
        <f t="array" aca="1" ref="D643" ca="1">IF(RAND() &lt;= 0.8, fake_dataset[[#This Row],[dbc_diagnosis_code]], INDEX(DBCs!$A$1:$A$36, RANDBETWEEN(1, COUNTA(DBCs!$A$1:$A$36))))</f>
        <v>302</v>
      </c>
      <c r="E643">
        <f ca="1">IF(fake_dataset[[#This Row],[dbc_switch]]=1,IF(RAND()&lt;Blad1!$B$1,1,0),IF(RAND()&lt;Blad1!$B$4,1,0))</f>
        <v>0</v>
      </c>
      <c r="F643">
        <f ca="1">IF(fake_dataset[[#This Row],[dbc_diagnosis_code]]=fake_dataset[[#This Row],[corrected_dbc]],0,1)</f>
        <v>0</v>
      </c>
      <c r="G643" t="str" cm="1">
        <f t="array" aca="1" ref="G643" ca="1">INDEX('explanations '!$A$1:$A$19, RANDBETWEEN(1, COUNTA('explanations '!$A$1:$A$19)))</f>
        <v>De huidige code is niet meer passend aangezien de nieuwe diagnose atriumfibrilleren de belangrijkste diagnose is geworden.</v>
      </c>
      <c r="H643">
        <v>2</v>
      </c>
      <c r="I643">
        <v>175</v>
      </c>
      <c r="J643">
        <v>82</v>
      </c>
      <c r="K643">
        <v>81592</v>
      </c>
      <c r="L643" t="s">
        <v>35</v>
      </c>
      <c r="M643" t="s">
        <v>32</v>
      </c>
      <c r="N643">
        <v>4</v>
      </c>
      <c r="O643">
        <v>7</v>
      </c>
      <c r="P643" cm="1">
        <f t="array" aca="1" ref="P643" ca="1">INDEX({1;1;1;1;1;2;2;2;2;2;3;3;3;3;4;4;4;5;5;6;6;7;8;9;10}, RANDBETWEEN(1, 25))</f>
        <v>4</v>
      </c>
      <c r="Q643">
        <v>8</v>
      </c>
      <c r="R643">
        <f ca="1">IF(fake_dataset[[#This Row],[count_score]]&gt;3,1,0)</f>
        <v>1</v>
      </c>
      <c r="S643" s="2">
        <v>45179.511307870373</v>
      </c>
      <c r="T643" s="1">
        <v>45204</v>
      </c>
      <c r="U643" s="1">
        <v>45309</v>
      </c>
      <c r="V643" t="s">
        <v>33</v>
      </c>
      <c r="W643" t="s">
        <v>34</v>
      </c>
      <c r="X643" s="1" t="str">
        <f t="shared" ref="X643:X706" ca="1" si="60">IF(RAND()&lt;0.2,C643-5,"")</f>
        <v/>
      </c>
      <c r="Y643" s="1" t="str">
        <f t="shared" ref="Y643:Y706" ca="1" si="61">IF(RAND()&lt;0.1,C643-5,"")</f>
        <v/>
      </c>
      <c r="Z643" s="1" t="str">
        <f t="shared" ref="Z643:Z706" ca="1" si="62">IF(RAND()&lt;0.2,C643-5,"")</f>
        <v/>
      </c>
      <c r="AA643" s="1" t="str">
        <f t="shared" ref="AA643:AA706" ca="1" si="63">IF(RAND()&lt;0.1,C643-5,"")</f>
        <v/>
      </c>
      <c r="AB643" s="1" t="str">
        <f t="shared" ref="AB643:AB706" ca="1" si="64">IF(RAND()&lt;0.1,C643-5,"")</f>
        <v/>
      </c>
      <c r="AC643" s="1" t="str">
        <f t="shared" ref="AC643:AC706" ca="1" si="65">IF(RAND()&lt;0.3,C643-5,"")</f>
        <v/>
      </c>
      <c r="AD643" s="1">
        <v>45152</v>
      </c>
      <c r="AE643">
        <v>-183</v>
      </c>
      <c r="AF643">
        <f ca="1">IF(fake_dataset[[#This Row],[full]]=1,RANDBETWEEN(200,500),RANDBETWEEN(-50,250))</f>
        <v>314</v>
      </c>
    </row>
    <row r="644" spans="1:32" x14ac:dyDescent="0.35">
      <c r="A644" t="str" cm="1">
        <f t="array" aca="1" ref="A64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44" cm="1">
        <f t="array" aca="1" ref="B644" ca="1">INDEX(DBCs!$A$1:$A$36, RANDBETWEEN(1, COUNT(DBCs!$A$1:$A$36)))</f>
        <v>609</v>
      </c>
      <c r="C644" s="1">
        <v>45234</v>
      </c>
      <c r="D644" cm="1">
        <f t="array" aca="1" ref="D644" ca="1">IF(RAND() &lt;= 0.8, fake_dataset[[#This Row],[dbc_diagnosis_code]], INDEX(DBCs!$A$1:$A$36, RANDBETWEEN(1, COUNTA(DBCs!$A$1:$A$36))))</f>
        <v>802</v>
      </c>
      <c r="E644">
        <f ca="1">IF(fake_dataset[[#This Row],[dbc_switch]]=1,IF(RAND()&lt;Blad1!$B$1,1,0),IF(RAND()&lt;Blad1!$B$4,1,0))</f>
        <v>1</v>
      </c>
      <c r="F644">
        <f ca="1">IF(fake_dataset[[#This Row],[dbc_diagnosis_code]]=fake_dataset[[#This Row],[corrected_dbc]],0,1)</f>
        <v>1</v>
      </c>
      <c r="G644" t="str" cm="1">
        <f t="array" aca="1" ref="G644" ca="1">INDEX('explanations '!$A$1:$A$19, RANDBETWEEN(1, COUNTA('explanations '!$A$1:$A$19)))</f>
        <v>De huidige code weerspiegelt niet de nieuwe diagnose pericarditis, die nu de leidende diagnose is.</v>
      </c>
      <c r="H644">
        <v>3</v>
      </c>
      <c r="I644">
        <v>175</v>
      </c>
      <c r="J644">
        <v>86</v>
      </c>
      <c r="K644">
        <v>31204</v>
      </c>
      <c r="L644" t="s">
        <v>35</v>
      </c>
      <c r="M644" t="s">
        <v>32</v>
      </c>
      <c r="N644">
        <v>2</v>
      </c>
      <c r="O644">
        <v>1</v>
      </c>
      <c r="P644" cm="1">
        <f t="array" aca="1" ref="P644" ca="1">INDEX({1;1;1;1;1;2;2;2;2;2;3;3;3;3;4;4;4;5;5;6;6;7;8;9;10}, RANDBETWEEN(1, 25))</f>
        <v>1</v>
      </c>
      <c r="Q644">
        <v>9</v>
      </c>
      <c r="R644">
        <f ca="1">IF(fake_dataset[[#This Row],[count_score]]&gt;3,1,0)</f>
        <v>0</v>
      </c>
      <c r="S644" s="2">
        <v>45265.630902777775</v>
      </c>
      <c r="T644" s="1">
        <v>45054</v>
      </c>
      <c r="U644" s="1">
        <v>45054</v>
      </c>
      <c r="V644" t="s">
        <v>37</v>
      </c>
      <c r="W644" t="s">
        <v>30</v>
      </c>
      <c r="X644" s="1" t="str">
        <f t="shared" ca="1" si="60"/>
        <v/>
      </c>
      <c r="Y644" s="1" t="str">
        <f t="shared" ca="1" si="61"/>
        <v/>
      </c>
      <c r="Z644" s="1" t="str">
        <f t="shared" ca="1" si="62"/>
        <v/>
      </c>
      <c r="AA644" s="1" t="str">
        <f t="shared" ca="1" si="63"/>
        <v/>
      </c>
      <c r="AB644" s="1" t="str">
        <f t="shared" ca="1" si="64"/>
        <v/>
      </c>
      <c r="AC644" s="1" t="str">
        <f t="shared" ca="1" si="65"/>
        <v/>
      </c>
      <c r="AD644" s="1">
        <v>45219</v>
      </c>
      <c r="AE644">
        <v>-296</v>
      </c>
      <c r="AF644">
        <f ca="1">IF(fake_dataset[[#This Row],[full]]=1,RANDBETWEEN(200,500),RANDBETWEEN(-50,250))</f>
        <v>250</v>
      </c>
    </row>
    <row r="645" spans="1:32" x14ac:dyDescent="0.35">
      <c r="A645" t="str" cm="1">
        <f t="array" aca="1" ref="A64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45" cm="1">
        <f t="array" aca="1" ref="B645" ca="1">INDEX(DBCs!$A$1:$A$36, RANDBETWEEN(1, COUNT(DBCs!$A$1:$A$36)))</f>
        <v>808</v>
      </c>
      <c r="C645" s="1">
        <v>45218</v>
      </c>
      <c r="D645" cm="1">
        <f t="array" aca="1" ref="D645" ca="1">IF(RAND() &lt;= 0.8, fake_dataset[[#This Row],[dbc_diagnosis_code]], INDEX(DBCs!$A$1:$A$36, RANDBETWEEN(1, COUNTA(DBCs!$A$1:$A$36))))</f>
        <v>810</v>
      </c>
      <c r="E645">
        <f ca="1">IF(fake_dataset[[#This Row],[dbc_switch]]=1,IF(RAND()&lt;Blad1!$B$1,1,0),IF(RAND()&lt;Blad1!$B$4,1,0))</f>
        <v>0</v>
      </c>
      <c r="F645">
        <f ca="1">IF(fake_dataset[[#This Row],[dbc_diagnosis_code]]=fake_dataset[[#This Row],[corrected_dbc]],0,1)</f>
        <v>1</v>
      </c>
      <c r="G645" t="str" cm="1">
        <f t="array" aca="1" ref="G645" ca="1">INDEX('explanations '!$A$1:$A$19, RANDBETWEEN(1, COUNTA('explanations '!$A$1:$A$19)))</f>
        <v>De huidige code is niet meer adequaat omdat de patiënt nu behandeld wordt voor eindstadium hartfalen, wat als de leidende diagnose moet worden beschouwd.</v>
      </c>
      <c r="H645">
        <v>10</v>
      </c>
      <c r="I645">
        <v>196</v>
      </c>
      <c r="J645">
        <v>17</v>
      </c>
      <c r="K645">
        <v>17228</v>
      </c>
      <c r="L645" t="s">
        <v>35</v>
      </c>
      <c r="M645" t="s">
        <v>38</v>
      </c>
      <c r="N645">
        <v>4</v>
      </c>
      <c r="O645">
        <v>5</v>
      </c>
      <c r="P645" cm="1">
        <f t="array" aca="1" ref="P645" ca="1">INDEX({1;1;1;1;1;2;2;2;2;2;3;3;3;3;4;4;4;5;5;6;6;7;8;9;10}, RANDBETWEEN(1, 25))</f>
        <v>2</v>
      </c>
      <c r="Q645">
        <v>2</v>
      </c>
      <c r="R645">
        <f ca="1">IF(fake_dataset[[#This Row],[count_score]]&gt;3,1,0)</f>
        <v>0</v>
      </c>
      <c r="S645" s="2">
        <v>45239.279351851852</v>
      </c>
      <c r="T645" s="1">
        <v>45340</v>
      </c>
      <c r="U645" s="1">
        <v>45242</v>
      </c>
      <c r="V645" t="s">
        <v>33</v>
      </c>
      <c r="W645" t="s">
        <v>30</v>
      </c>
      <c r="X645" s="1" t="str">
        <f t="shared" ca="1" si="60"/>
        <v/>
      </c>
      <c r="Y645" s="1" t="str">
        <f t="shared" ca="1" si="61"/>
        <v/>
      </c>
      <c r="Z645" s="1" t="str">
        <f t="shared" ca="1" si="62"/>
        <v/>
      </c>
      <c r="AA645" s="1">
        <f t="shared" ca="1" si="63"/>
        <v>45213</v>
      </c>
      <c r="AB645" s="1" t="str">
        <f t="shared" ca="1" si="64"/>
        <v/>
      </c>
      <c r="AC645" s="1" t="str">
        <f t="shared" ca="1" si="65"/>
        <v/>
      </c>
      <c r="AD645" s="1">
        <v>45402</v>
      </c>
      <c r="AE645">
        <v>315</v>
      </c>
      <c r="AF645">
        <f ca="1">IF(fake_dataset[[#This Row],[full]]=1,RANDBETWEEN(200,500),RANDBETWEEN(-50,250))</f>
        <v>41</v>
      </c>
    </row>
    <row r="646" spans="1:32" x14ac:dyDescent="0.35">
      <c r="A646" t="str" cm="1">
        <f t="array" aca="1" ref="A64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46" cm="1">
        <f t="array" aca="1" ref="B646" ca="1">INDEX(DBCs!$A$1:$A$36, RANDBETWEEN(1, COUNT(DBCs!$A$1:$A$36)))</f>
        <v>602</v>
      </c>
      <c r="C646" s="1">
        <v>45231</v>
      </c>
      <c r="D646" cm="1">
        <f t="array" aca="1" ref="D646" ca="1">IF(RAND() &lt;= 0.8, fake_dataset[[#This Row],[dbc_diagnosis_code]], INDEX(DBCs!$A$1:$A$36, RANDBETWEEN(1, COUNTA(DBCs!$A$1:$A$36))))</f>
        <v>602</v>
      </c>
      <c r="E646">
        <f ca="1">IF(fake_dataset[[#This Row],[dbc_switch]]=1,IF(RAND()&lt;Blad1!$B$1,1,0),IF(RAND()&lt;Blad1!$B$4,1,0))</f>
        <v>1</v>
      </c>
      <c r="F646">
        <f ca="1">IF(fake_dataset[[#This Row],[dbc_diagnosis_code]]=fake_dataset[[#This Row],[corrected_dbc]],0,1)</f>
        <v>0</v>
      </c>
      <c r="G646" t="str" cm="1">
        <f t="array" aca="1" ref="G646" ca="1">INDEX('explanations '!$A$1:$A$19, RANDBETWEEN(1, COUNTA('explanations '!$A$1:$A$19)))</f>
        <v>De huidige code dekt niet de nieuwe diagnose congestief hartfalen, wat nu als de leidende diagnose moet worden beschouwd.</v>
      </c>
      <c r="H646">
        <v>8</v>
      </c>
      <c r="I646">
        <v>191</v>
      </c>
      <c r="J646">
        <v>62</v>
      </c>
      <c r="K646">
        <v>68225</v>
      </c>
      <c r="L646" t="s">
        <v>40</v>
      </c>
      <c r="M646" t="s">
        <v>38</v>
      </c>
      <c r="N646">
        <v>8</v>
      </c>
      <c r="O646">
        <v>5</v>
      </c>
      <c r="P646" cm="1">
        <f t="array" aca="1" ref="P646" ca="1">INDEX({1;1;1;1;1;2;2;2;2;2;3;3;3;3;4;4;4;5;5;6;6;7;8;9;10}, RANDBETWEEN(1, 25))</f>
        <v>2</v>
      </c>
      <c r="Q646">
        <v>4</v>
      </c>
      <c r="R646">
        <f ca="1">IF(fake_dataset[[#This Row],[count_score]]&gt;3,1,0)</f>
        <v>0</v>
      </c>
      <c r="S646" s="2">
        <v>45164.51935185185</v>
      </c>
      <c r="T646" s="1">
        <v>45062</v>
      </c>
      <c r="U646" s="1">
        <v>45123</v>
      </c>
      <c r="V646" t="s">
        <v>33</v>
      </c>
      <c r="W646" t="s">
        <v>34</v>
      </c>
      <c r="X646" s="1" t="str">
        <f t="shared" ca="1" si="60"/>
        <v/>
      </c>
      <c r="Y646" s="1" t="str">
        <f t="shared" ca="1" si="61"/>
        <v/>
      </c>
      <c r="Z646" s="1" t="str">
        <f t="shared" ca="1" si="62"/>
        <v/>
      </c>
      <c r="AA646" s="1" t="str">
        <f t="shared" ca="1" si="63"/>
        <v/>
      </c>
      <c r="AB646" s="1" t="str">
        <f t="shared" ca="1" si="64"/>
        <v/>
      </c>
      <c r="AC646" s="1" t="str">
        <f t="shared" ca="1" si="65"/>
        <v/>
      </c>
      <c r="AD646" s="1">
        <v>45235</v>
      </c>
      <c r="AE646">
        <v>120</v>
      </c>
      <c r="AF646">
        <f ca="1">IF(fake_dataset[[#This Row],[full]]=1,RANDBETWEEN(200,500),RANDBETWEEN(-50,250))</f>
        <v>8</v>
      </c>
    </row>
    <row r="647" spans="1:32" x14ac:dyDescent="0.35">
      <c r="A647" t="str" cm="1">
        <f t="array" aca="1" ref="A64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47" cm="1">
        <f t="array" aca="1" ref="B647" ca="1">INDEX(DBCs!$A$1:$A$36, RANDBETWEEN(1, COUNT(DBCs!$A$1:$A$36)))</f>
        <v>302</v>
      </c>
      <c r="C647" s="1">
        <v>45272</v>
      </c>
      <c r="D647" cm="1">
        <f t="array" aca="1" ref="D647" ca="1">IF(RAND() &lt;= 0.8, fake_dataset[[#This Row],[dbc_diagnosis_code]], INDEX(DBCs!$A$1:$A$36, RANDBETWEEN(1, COUNTA(DBCs!$A$1:$A$36))))</f>
        <v>821</v>
      </c>
      <c r="E647">
        <f ca="1">IF(fake_dataset[[#This Row],[dbc_switch]]=1,IF(RAND()&lt;Blad1!$B$1,1,0),IF(RAND()&lt;Blad1!$B$4,1,0))</f>
        <v>0</v>
      </c>
      <c r="F647">
        <f ca="1">IF(fake_dataset[[#This Row],[dbc_diagnosis_code]]=fake_dataset[[#This Row],[corrected_dbc]],0,1)</f>
        <v>1</v>
      </c>
      <c r="G647" t="str" cm="1">
        <f t="array" aca="1" ref="G647" ca="1">INDEX('explanations '!$A$1:$A$19, RANDBETWEEN(1, COUNTA('explanations '!$A$1:$A$19)))</f>
        <v>De huidige code is niet toereikend omdat de patiënt nu ook wordt behandeld voor een myocardinfarct, wat de leidende diagnose is geworden.</v>
      </c>
      <c r="H647">
        <v>4</v>
      </c>
      <c r="I647">
        <v>180</v>
      </c>
      <c r="J647">
        <v>51</v>
      </c>
      <c r="K647">
        <v>18527</v>
      </c>
      <c r="L647" t="s">
        <v>40</v>
      </c>
      <c r="M647" t="s">
        <v>32</v>
      </c>
      <c r="N647">
        <v>10</v>
      </c>
      <c r="O647">
        <v>4</v>
      </c>
      <c r="P647" cm="1">
        <f t="array" aca="1" ref="P647" ca="1">INDEX({1;1;1;1;1;2;2;2;2;2;3;3;3;3;4;4;4;5;5;6;6;7;8;9;10}, RANDBETWEEN(1, 25))</f>
        <v>1</v>
      </c>
      <c r="Q647">
        <v>8</v>
      </c>
      <c r="R647">
        <f ca="1">IF(fake_dataset[[#This Row],[count_score]]&gt;3,1,0)</f>
        <v>0</v>
      </c>
      <c r="S647" s="2">
        <v>45334.217673611114</v>
      </c>
      <c r="T647" s="1">
        <v>45157</v>
      </c>
      <c r="U647" s="1">
        <v>45140</v>
      </c>
      <c r="V647" t="s">
        <v>33</v>
      </c>
      <c r="W647" t="s">
        <v>30</v>
      </c>
      <c r="X647" s="1">
        <f t="shared" ca="1" si="60"/>
        <v>45267</v>
      </c>
      <c r="Y647" s="1" t="str">
        <f t="shared" ca="1" si="61"/>
        <v/>
      </c>
      <c r="Z647" s="1" t="str">
        <f t="shared" ca="1" si="62"/>
        <v/>
      </c>
      <c r="AA647" s="1" t="str">
        <f t="shared" ca="1" si="63"/>
        <v/>
      </c>
      <c r="AB647" s="1" t="str">
        <f t="shared" ca="1" si="64"/>
        <v/>
      </c>
      <c r="AC647" s="1" t="str">
        <f t="shared" ca="1" si="65"/>
        <v/>
      </c>
      <c r="AD647" s="1">
        <v>45249</v>
      </c>
      <c r="AE647">
        <v>212</v>
      </c>
      <c r="AF647">
        <f ca="1">IF(fake_dataset[[#This Row],[full]]=1,RANDBETWEEN(200,500),RANDBETWEEN(-50,250))</f>
        <v>53</v>
      </c>
    </row>
    <row r="648" spans="1:32" x14ac:dyDescent="0.35">
      <c r="A648" t="str" cm="1">
        <f t="array" aca="1" ref="A64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48" cm="1">
        <f t="array" aca="1" ref="B648" ca="1">INDEX(DBCs!$A$1:$A$36, RANDBETWEEN(1, COUNT(DBCs!$A$1:$A$36)))</f>
        <v>906</v>
      </c>
      <c r="C648" s="1">
        <v>45356</v>
      </c>
      <c r="D648" cm="1">
        <f t="array" aca="1" ref="D648" ca="1">IF(RAND() &lt;= 0.8, fake_dataset[[#This Row],[dbc_diagnosis_code]], INDEX(DBCs!$A$1:$A$36, RANDBETWEEN(1, COUNTA(DBCs!$A$1:$A$36))))</f>
        <v>906</v>
      </c>
      <c r="E648">
        <f ca="1">IF(fake_dataset[[#This Row],[dbc_switch]]=1,IF(RAND()&lt;Blad1!$B$1,1,0),IF(RAND()&lt;Blad1!$B$4,1,0))</f>
        <v>0</v>
      </c>
      <c r="F648">
        <f ca="1">IF(fake_dataset[[#This Row],[dbc_diagnosis_code]]=fake_dataset[[#This Row],[corrected_dbc]],0,1)</f>
        <v>0</v>
      </c>
      <c r="G648" t="str" cm="1">
        <f t="array" aca="1" ref="G648" ca="1">INDEX('explanations '!$A$1:$A$19, RANDBETWEEN(1, COUNTA('explanations '!$A$1:$A$19)))</f>
        <v>De huidige diagnose blijft een van de hoofddiagnosen, maar de patiënt ondergaat nu ook behandeling voor pericarditis, waardoor een herziene code vereist is.</v>
      </c>
      <c r="H648">
        <v>7</v>
      </c>
      <c r="I648">
        <v>175</v>
      </c>
      <c r="J648">
        <v>86</v>
      </c>
      <c r="K648">
        <v>74375</v>
      </c>
      <c r="L648" t="s">
        <v>35</v>
      </c>
      <c r="M648" t="s">
        <v>38</v>
      </c>
      <c r="N648">
        <v>4</v>
      </c>
      <c r="O648">
        <v>1</v>
      </c>
      <c r="P648" cm="1">
        <f t="array" aca="1" ref="P648" ca="1">INDEX({1;1;1;1;1;2;2;2;2;2;3;3;3;3;4;4;4;5;5;6;6;7;8;9;10}, RANDBETWEEN(1, 25))</f>
        <v>6</v>
      </c>
      <c r="Q648">
        <v>5</v>
      </c>
      <c r="R648">
        <f ca="1">IF(fake_dataset[[#This Row],[count_score]]&gt;3,1,0)</f>
        <v>1</v>
      </c>
      <c r="S648" s="2">
        <v>45418.977210648147</v>
      </c>
      <c r="T648" s="1">
        <v>45054</v>
      </c>
      <c r="U648" s="1">
        <v>45309</v>
      </c>
      <c r="V648" t="s">
        <v>33</v>
      </c>
      <c r="W648" t="s">
        <v>34</v>
      </c>
      <c r="X648" s="1" t="str">
        <f t="shared" ca="1" si="60"/>
        <v/>
      </c>
      <c r="Y648" s="1" t="str">
        <f t="shared" ca="1" si="61"/>
        <v/>
      </c>
      <c r="Z648" s="1" t="str">
        <f t="shared" ca="1" si="62"/>
        <v/>
      </c>
      <c r="AA648" s="1" t="str">
        <f t="shared" ca="1" si="63"/>
        <v/>
      </c>
      <c r="AB648" s="1" t="str">
        <f t="shared" ca="1" si="64"/>
        <v/>
      </c>
      <c r="AC648" s="1" t="str">
        <f t="shared" ca="1" si="65"/>
        <v/>
      </c>
      <c r="AD648" s="1">
        <v>45134</v>
      </c>
      <c r="AE648">
        <v>253</v>
      </c>
      <c r="AF648">
        <f ca="1">IF(fake_dataset[[#This Row],[full]]=1,RANDBETWEEN(200,500),RANDBETWEEN(-50,250))</f>
        <v>414</v>
      </c>
    </row>
    <row r="649" spans="1:32" x14ac:dyDescent="0.35">
      <c r="A649" t="str" cm="1">
        <f t="array" aca="1" ref="A64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49" cm="1">
        <f t="array" aca="1" ref="B649" ca="1">INDEX(DBCs!$A$1:$A$36, RANDBETWEEN(1, COUNT(DBCs!$A$1:$A$36)))</f>
        <v>602</v>
      </c>
      <c r="C649" s="1">
        <v>45099</v>
      </c>
      <c r="D649" cm="1">
        <f t="array" aca="1" ref="D649" ca="1">IF(RAND() &lt;= 0.8, fake_dataset[[#This Row],[dbc_diagnosis_code]], INDEX(DBCs!$A$1:$A$36, RANDBETWEEN(1, COUNTA(DBCs!$A$1:$A$36))))</f>
        <v>602</v>
      </c>
      <c r="E649">
        <f ca="1">IF(fake_dataset[[#This Row],[dbc_switch]]=1,IF(RAND()&lt;Blad1!$B$1,1,0),IF(RAND()&lt;Blad1!$B$4,1,0))</f>
        <v>0</v>
      </c>
      <c r="F649">
        <f ca="1">IF(fake_dataset[[#This Row],[dbc_diagnosis_code]]=fake_dataset[[#This Row],[corrected_dbc]],0,1)</f>
        <v>0</v>
      </c>
      <c r="G649" t="str" cm="1">
        <f t="array" aca="1" ref="G649" ca="1">INDEX('explanations '!$A$1:$A$19, RANDBETWEEN(1, COUNTA('explanations '!$A$1:$A$19)))</f>
        <v>De huidige code is onjuist omdat de nieuwe diagnose pulmonale hypertensie de voornaamste diagnose is geworden.</v>
      </c>
      <c r="H649">
        <v>2</v>
      </c>
      <c r="I649">
        <v>164</v>
      </c>
      <c r="J649">
        <v>39</v>
      </c>
      <c r="K649">
        <v>62456</v>
      </c>
      <c r="L649" t="s">
        <v>35</v>
      </c>
      <c r="M649" t="s">
        <v>38</v>
      </c>
      <c r="N649">
        <v>6</v>
      </c>
      <c r="O649">
        <v>9</v>
      </c>
      <c r="P649" cm="1">
        <f t="array" aca="1" ref="P649" ca="1">INDEX({1;1;1;1;1;2;2;2;2;2;3;3;3;3;4;4;4;5;5;6;6;7;8;9;10}, RANDBETWEEN(1, 25))</f>
        <v>4</v>
      </c>
      <c r="Q649">
        <v>7</v>
      </c>
      <c r="R649">
        <f ca="1">IF(fake_dataset[[#This Row],[count_score]]&gt;3,1,0)</f>
        <v>1</v>
      </c>
      <c r="S649" s="2">
        <v>45410.359733796293</v>
      </c>
      <c r="T649" s="1">
        <v>45310</v>
      </c>
      <c r="U649" s="1">
        <v>45253</v>
      </c>
      <c r="V649" t="s">
        <v>39</v>
      </c>
      <c r="W649" t="s">
        <v>34</v>
      </c>
      <c r="X649" s="1">
        <f t="shared" ca="1" si="60"/>
        <v>45094</v>
      </c>
      <c r="Y649" s="1" t="str">
        <f t="shared" ca="1" si="61"/>
        <v/>
      </c>
      <c r="Z649" s="1" t="str">
        <f t="shared" ca="1" si="62"/>
        <v/>
      </c>
      <c r="AA649" s="1" t="str">
        <f t="shared" ca="1" si="63"/>
        <v/>
      </c>
      <c r="AB649" s="1">
        <f t="shared" ca="1" si="64"/>
        <v>45094</v>
      </c>
      <c r="AC649" s="1" t="str">
        <f t="shared" ca="1" si="65"/>
        <v/>
      </c>
      <c r="AD649" s="1">
        <v>45278</v>
      </c>
      <c r="AE649">
        <v>-95</v>
      </c>
      <c r="AF649">
        <f ca="1">IF(fake_dataset[[#This Row],[full]]=1,RANDBETWEEN(200,500),RANDBETWEEN(-50,250))</f>
        <v>357</v>
      </c>
    </row>
    <row r="650" spans="1:32" x14ac:dyDescent="0.35">
      <c r="A650" t="str" cm="1">
        <f t="array" aca="1" ref="A65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50" cm="1">
        <f t="array" aca="1" ref="B650" ca="1">INDEX(DBCs!$A$1:$A$36, RANDBETWEEN(1, COUNT(DBCs!$A$1:$A$36)))</f>
        <v>905</v>
      </c>
      <c r="C650" s="1">
        <v>45334</v>
      </c>
      <c r="D650" cm="1">
        <f t="array" aca="1" ref="D650" ca="1">IF(RAND() &lt;= 0.8, fake_dataset[[#This Row],[dbc_diagnosis_code]], INDEX(DBCs!$A$1:$A$36, RANDBETWEEN(1, COUNTA(DBCs!$A$1:$A$36))))</f>
        <v>905</v>
      </c>
      <c r="E650">
        <f ca="1">IF(fake_dataset[[#This Row],[dbc_switch]]=1,IF(RAND()&lt;Blad1!$B$1,1,0),IF(RAND()&lt;Blad1!$B$4,1,0))</f>
        <v>0</v>
      </c>
      <c r="F650">
        <f ca="1">IF(fake_dataset[[#This Row],[dbc_diagnosis_code]]=fake_dataset[[#This Row],[corrected_dbc]],0,1)</f>
        <v>0</v>
      </c>
      <c r="G650" t="str" cm="1">
        <f t="array" aca="1" ref="G650" ca="1">INDEX('explanations '!$A$1:$A$19, RANDBETWEEN(1, COUNTA('explanations '!$A$1:$A$19)))</f>
        <v>De huidige diagnose blijft een van de hoofddiagnosen, maar de patiënt ondergaat nu ook behandeling voor pericarditis, waardoor een herziene code vereist is.</v>
      </c>
      <c r="H650">
        <v>3</v>
      </c>
      <c r="I650">
        <v>178</v>
      </c>
      <c r="J650">
        <v>60</v>
      </c>
      <c r="K650">
        <v>22629</v>
      </c>
      <c r="L650" t="s">
        <v>31</v>
      </c>
      <c r="M650" t="s">
        <v>36</v>
      </c>
      <c r="N650">
        <v>10</v>
      </c>
      <c r="O650">
        <v>9</v>
      </c>
      <c r="P650" cm="1">
        <f t="array" aca="1" ref="P650" ca="1">INDEX({1;1;1;1;1;2;2;2;2;2;3;3;3;3;4;4;4;5;5;6;6;7;8;9;10}, RANDBETWEEN(1, 25))</f>
        <v>5</v>
      </c>
      <c r="Q650">
        <v>2</v>
      </c>
      <c r="R650">
        <f ca="1">IF(fake_dataset[[#This Row],[count_score]]&gt;3,1,0)</f>
        <v>1</v>
      </c>
      <c r="S650" s="2">
        <v>45308.628483796296</v>
      </c>
      <c r="T650" s="1">
        <v>45343</v>
      </c>
      <c r="U650" s="1">
        <v>45412</v>
      </c>
      <c r="V650" t="s">
        <v>33</v>
      </c>
      <c r="W650" t="s">
        <v>34</v>
      </c>
      <c r="X650" s="1">
        <f t="shared" ca="1" si="60"/>
        <v>45329</v>
      </c>
      <c r="Y650" s="1" t="str">
        <f t="shared" ca="1" si="61"/>
        <v/>
      </c>
      <c r="Z650" s="1" t="str">
        <f t="shared" ca="1" si="62"/>
        <v/>
      </c>
      <c r="AA650" s="1" t="str">
        <f t="shared" ca="1" si="63"/>
        <v/>
      </c>
      <c r="AB650" s="1" t="str">
        <f t="shared" ca="1" si="64"/>
        <v/>
      </c>
      <c r="AC650" s="1" t="str">
        <f t="shared" ca="1" si="65"/>
        <v/>
      </c>
      <c r="AD650" s="1">
        <v>45228</v>
      </c>
      <c r="AE650">
        <v>-207</v>
      </c>
      <c r="AF650">
        <f ca="1">IF(fake_dataset[[#This Row],[full]]=1,RANDBETWEEN(200,500),RANDBETWEEN(-50,250))</f>
        <v>430</v>
      </c>
    </row>
    <row r="651" spans="1:32" x14ac:dyDescent="0.35">
      <c r="A651" t="str" cm="1">
        <f t="array" aca="1" ref="A65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51" cm="1">
        <f t="array" aca="1" ref="B651" ca="1">INDEX(DBCs!$A$1:$A$36, RANDBETWEEN(1, COUNT(DBCs!$A$1:$A$36)))</f>
        <v>905</v>
      </c>
      <c r="C651" s="1">
        <v>45159</v>
      </c>
      <c r="D651" cm="1">
        <f t="array" aca="1" ref="D651" ca="1">IF(RAND() &lt;= 0.8, fake_dataset[[#This Row],[dbc_diagnosis_code]], INDEX(DBCs!$A$1:$A$36, RANDBETWEEN(1, COUNTA(DBCs!$A$1:$A$36))))</f>
        <v>905</v>
      </c>
      <c r="E651">
        <f ca="1">IF(fake_dataset[[#This Row],[dbc_switch]]=1,IF(RAND()&lt;Blad1!$B$1,1,0),IF(RAND()&lt;Blad1!$B$4,1,0))</f>
        <v>0</v>
      </c>
      <c r="F651">
        <f ca="1">IF(fake_dataset[[#This Row],[dbc_diagnosis_code]]=fake_dataset[[#This Row],[corrected_dbc]],0,1)</f>
        <v>0</v>
      </c>
      <c r="G651" t="str" cm="1">
        <f t="array" aca="1" ref="G651" ca="1">INDEX('explanations '!$A$1:$A$19, RANDBETWEEN(1, COUNTA('explanations '!$A$1:$A$19)))</f>
        <v>De huidige code is niet toereikend omdat de nieuwe diagnose aorta-aneurysma nu de leidende diagnose is.</v>
      </c>
      <c r="H651">
        <v>1</v>
      </c>
      <c r="I651">
        <v>189</v>
      </c>
      <c r="J651">
        <v>19</v>
      </c>
      <c r="K651">
        <v>35368</v>
      </c>
      <c r="L651" t="s">
        <v>40</v>
      </c>
      <c r="M651" t="s">
        <v>38</v>
      </c>
      <c r="N651">
        <v>7</v>
      </c>
      <c r="O651">
        <v>2</v>
      </c>
      <c r="P651" cm="1">
        <f t="array" aca="1" ref="P651" ca="1">INDEX({1;1;1;1;1;2;2;2;2;2;3;3;3;3;4;4;4;5;5;6;6;7;8;9;10}, RANDBETWEEN(1, 25))</f>
        <v>1</v>
      </c>
      <c r="Q651">
        <v>10</v>
      </c>
      <c r="R651">
        <f ca="1">IF(fake_dataset[[#This Row],[count_score]]&gt;3,1,0)</f>
        <v>0</v>
      </c>
      <c r="S651" s="2">
        <v>45343.681400462963</v>
      </c>
      <c r="T651" s="1">
        <v>45324</v>
      </c>
      <c r="U651" s="1">
        <v>45389</v>
      </c>
      <c r="V651" t="s">
        <v>39</v>
      </c>
      <c r="W651" t="s">
        <v>30</v>
      </c>
      <c r="X651" s="1" t="str">
        <f t="shared" ca="1" si="60"/>
        <v/>
      </c>
      <c r="Y651" s="1">
        <f t="shared" ca="1" si="61"/>
        <v>45154</v>
      </c>
      <c r="Z651" s="1">
        <f t="shared" ca="1" si="62"/>
        <v>45154</v>
      </c>
      <c r="AA651" s="1" t="str">
        <f t="shared" ca="1" si="63"/>
        <v/>
      </c>
      <c r="AB651" s="1" t="str">
        <f t="shared" ca="1" si="64"/>
        <v/>
      </c>
      <c r="AC651" s="1">
        <f t="shared" ca="1" si="65"/>
        <v>45154</v>
      </c>
      <c r="AD651" s="1">
        <v>45347</v>
      </c>
      <c r="AE651">
        <v>173</v>
      </c>
      <c r="AF651">
        <f ca="1">IF(fake_dataset[[#This Row],[full]]=1,RANDBETWEEN(200,500),RANDBETWEEN(-50,250))</f>
        <v>-9</v>
      </c>
    </row>
    <row r="652" spans="1:32" x14ac:dyDescent="0.35">
      <c r="A652" t="str" cm="1">
        <f t="array" aca="1" ref="A65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52" cm="1">
        <f t="array" aca="1" ref="B652" ca="1">INDEX(DBCs!$A$1:$A$36, RANDBETWEEN(1, COUNT(DBCs!$A$1:$A$36)))</f>
        <v>902</v>
      </c>
      <c r="C652" s="1">
        <v>45201</v>
      </c>
      <c r="D652" cm="1">
        <f t="array" aca="1" ref="D652" ca="1">IF(RAND() &lt;= 0.8, fake_dataset[[#This Row],[dbc_diagnosis_code]], INDEX(DBCs!$A$1:$A$36, RANDBETWEEN(1, COUNTA(DBCs!$A$1:$A$36))))</f>
        <v>709</v>
      </c>
      <c r="E652">
        <f ca="1">IF(fake_dataset[[#This Row],[dbc_switch]]=1,IF(RAND()&lt;Blad1!$B$1,1,0),IF(RAND()&lt;Blad1!$B$4,1,0))</f>
        <v>1</v>
      </c>
      <c r="F652">
        <f ca="1">IF(fake_dataset[[#This Row],[dbc_diagnosis_code]]=fake_dataset[[#This Row],[corrected_dbc]],0,1)</f>
        <v>1</v>
      </c>
      <c r="G652" t="str" cm="1">
        <f t="array" aca="1" ref="G652" ca="1">INDEX('explanations '!$A$1:$A$19, RANDBETWEEN(1, COUNTA('explanations '!$A$1:$A$19)))</f>
        <v>De huidige code is niet meer passend aangezien de nieuwe diagnose atriumfibrilleren de belangrijkste diagnose is geworden.</v>
      </c>
      <c r="H652">
        <v>4</v>
      </c>
      <c r="I652">
        <v>175</v>
      </c>
      <c r="J652">
        <v>65</v>
      </c>
      <c r="K652">
        <v>41379</v>
      </c>
      <c r="L652" t="s">
        <v>35</v>
      </c>
      <c r="M652" t="s">
        <v>38</v>
      </c>
      <c r="N652">
        <v>8</v>
      </c>
      <c r="O652">
        <v>10</v>
      </c>
      <c r="P652" cm="1">
        <f t="array" aca="1" ref="P652" ca="1">INDEX({1;1;1;1;1;2;2;2;2;2;3;3;3;3;4;4;4;5;5;6;6;7;8;9;10}, RANDBETWEEN(1, 25))</f>
        <v>5</v>
      </c>
      <c r="Q652">
        <v>4</v>
      </c>
      <c r="R652">
        <f ca="1">IF(fake_dataset[[#This Row],[count_score]]&gt;3,1,0)</f>
        <v>1</v>
      </c>
      <c r="S652" s="2">
        <v>45395.232627314814</v>
      </c>
      <c r="T652" s="1">
        <v>45123</v>
      </c>
      <c r="U652" s="1">
        <v>45317</v>
      </c>
      <c r="V652" t="s">
        <v>33</v>
      </c>
      <c r="W652" t="s">
        <v>34</v>
      </c>
      <c r="X652" s="1" t="str">
        <f t="shared" ca="1" si="60"/>
        <v/>
      </c>
      <c r="Y652" s="1" t="str">
        <f t="shared" ca="1" si="61"/>
        <v/>
      </c>
      <c r="Z652" s="1" t="str">
        <f t="shared" ca="1" si="62"/>
        <v/>
      </c>
      <c r="AA652" s="1">
        <f t="shared" ca="1" si="63"/>
        <v>45196</v>
      </c>
      <c r="AB652" s="1" t="str">
        <f t="shared" ca="1" si="64"/>
        <v/>
      </c>
      <c r="AC652" s="1">
        <f t="shared" ca="1" si="65"/>
        <v>45196</v>
      </c>
      <c r="AD652" s="1">
        <v>45223</v>
      </c>
      <c r="AE652">
        <v>126</v>
      </c>
      <c r="AF652">
        <f ca="1">IF(fake_dataset[[#This Row],[full]]=1,RANDBETWEEN(200,500),RANDBETWEEN(-50,250))</f>
        <v>292</v>
      </c>
    </row>
    <row r="653" spans="1:32" x14ac:dyDescent="0.35">
      <c r="A653" t="str" cm="1">
        <f t="array" aca="1" ref="A65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53" cm="1">
        <f t="array" aca="1" ref="B653" ca="1">INDEX(DBCs!$A$1:$A$36, RANDBETWEEN(1, COUNT(DBCs!$A$1:$A$36)))</f>
        <v>810</v>
      </c>
      <c r="C653" s="1">
        <v>45380</v>
      </c>
      <c r="D653" cm="1">
        <f t="array" aca="1" ref="D653" ca="1">IF(RAND() &lt;= 0.8, fake_dataset[[#This Row],[dbc_diagnosis_code]], INDEX(DBCs!$A$1:$A$36, RANDBETWEEN(1, COUNTA(DBCs!$A$1:$A$36))))</f>
        <v>822</v>
      </c>
      <c r="E653">
        <f ca="1">IF(fake_dataset[[#This Row],[dbc_switch]]=1,IF(RAND()&lt;Blad1!$B$1,1,0),IF(RAND()&lt;Blad1!$B$4,1,0))</f>
        <v>1</v>
      </c>
      <c r="F653">
        <f ca="1">IF(fake_dataset[[#This Row],[dbc_diagnosis_code]]=fake_dataset[[#This Row],[corrected_dbc]],0,1)</f>
        <v>1</v>
      </c>
      <c r="G653" t="str" cm="1">
        <f t="array" aca="1" ref="G653" ca="1">INDEX('explanations '!$A$1:$A$19, RANDBETWEEN(1, COUNTA('explanations '!$A$1:$A$19)))</f>
        <v>De huidige diagnose blijft belangrijk, maar de patiënt wordt nu ook behandeld voor congestief hartfalen, wat een herziene code vereist.</v>
      </c>
      <c r="H653">
        <v>2</v>
      </c>
      <c r="I653">
        <v>189</v>
      </c>
      <c r="J653">
        <v>35</v>
      </c>
      <c r="K653">
        <v>87199</v>
      </c>
      <c r="L653" t="s">
        <v>31</v>
      </c>
      <c r="M653" t="s">
        <v>32</v>
      </c>
      <c r="N653">
        <v>7</v>
      </c>
      <c r="O653">
        <v>4</v>
      </c>
      <c r="P653" cm="1">
        <f t="array" aca="1" ref="P653" ca="1">INDEX({1;1;1;1;1;2;2;2;2;2;3;3;3;3;4;4;4;5;5;6;6;7;8;9;10}, RANDBETWEEN(1, 25))</f>
        <v>2</v>
      </c>
      <c r="Q653">
        <v>6</v>
      </c>
      <c r="R653">
        <f ca="1">IF(fake_dataset[[#This Row],[count_score]]&gt;3,1,0)</f>
        <v>0</v>
      </c>
      <c r="S653" s="2">
        <v>45306.242164351854</v>
      </c>
      <c r="T653" s="1">
        <v>45147</v>
      </c>
      <c r="U653" s="1">
        <v>45096</v>
      </c>
      <c r="V653" t="s">
        <v>37</v>
      </c>
      <c r="W653" t="s">
        <v>34</v>
      </c>
      <c r="X653" s="1" t="str">
        <f t="shared" ca="1" si="60"/>
        <v/>
      </c>
      <c r="Y653" s="1" t="str">
        <f t="shared" ca="1" si="61"/>
        <v/>
      </c>
      <c r="Z653" s="1" t="str">
        <f t="shared" ca="1" si="62"/>
        <v/>
      </c>
      <c r="AA653" s="1">
        <f t="shared" ca="1" si="63"/>
        <v>45375</v>
      </c>
      <c r="AB653" s="1" t="str">
        <f t="shared" ca="1" si="64"/>
        <v/>
      </c>
      <c r="AC653" s="1" t="str">
        <f t="shared" ca="1" si="65"/>
        <v/>
      </c>
      <c r="AD653" s="1">
        <v>45297</v>
      </c>
      <c r="AE653">
        <v>-166</v>
      </c>
      <c r="AF653">
        <f ca="1">IF(fake_dataset[[#This Row],[full]]=1,RANDBETWEEN(200,500),RANDBETWEEN(-50,250))</f>
        <v>180</v>
      </c>
    </row>
    <row r="654" spans="1:32" x14ac:dyDescent="0.35">
      <c r="A654" t="str" cm="1">
        <f t="array" aca="1" ref="A65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54" cm="1">
        <f t="array" aca="1" ref="B654" ca="1">INDEX(DBCs!$A$1:$A$36, RANDBETWEEN(1, COUNT(DBCs!$A$1:$A$36)))</f>
        <v>902</v>
      </c>
      <c r="C654" s="1">
        <v>45235</v>
      </c>
      <c r="D654" cm="1">
        <f t="array" aca="1" ref="D654" ca="1">IF(RAND() &lt;= 0.8, fake_dataset[[#This Row],[dbc_diagnosis_code]], INDEX(DBCs!$A$1:$A$36, RANDBETWEEN(1, COUNTA(DBCs!$A$1:$A$36))))</f>
        <v>902</v>
      </c>
      <c r="E654">
        <f ca="1">IF(fake_dataset[[#This Row],[dbc_switch]]=1,IF(RAND()&lt;Blad1!$B$1,1,0),IF(RAND()&lt;Blad1!$B$4,1,0))</f>
        <v>0</v>
      </c>
      <c r="F654">
        <f ca="1">IF(fake_dataset[[#This Row],[dbc_diagnosis_code]]=fake_dataset[[#This Row],[corrected_dbc]],0,1)</f>
        <v>0</v>
      </c>
      <c r="G654" t="str" cm="1">
        <f t="array" aca="1" ref="G654" ca="1">INDEX('explanations '!$A$1:$A$19, RANDBETWEEN(1, COUNTA('explanations '!$A$1:$A$19)))</f>
        <v>De huidige code dekt niet de nieuwe diagnose mitralisklepinsufficiëntie, die nu de belangrijkste diagnose is.</v>
      </c>
      <c r="H654">
        <v>10</v>
      </c>
      <c r="I654">
        <v>178</v>
      </c>
      <c r="J654">
        <v>62</v>
      </c>
      <c r="K654">
        <v>47814</v>
      </c>
      <c r="L654" t="s">
        <v>40</v>
      </c>
      <c r="M654" t="s">
        <v>38</v>
      </c>
      <c r="N654">
        <v>3</v>
      </c>
      <c r="O654">
        <v>5</v>
      </c>
      <c r="P654" cm="1">
        <f t="array" aca="1" ref="P654" ca="1">INDEX({1;1;1;1;1;2;2;2;2;2;3;3;3;3;4;4;4;5;5;6;6;7;8;9;10}, RANDBETWEEN(1, 25))</f>
        <v>10</v>
      </c>
      <c r="Q654">
        <v>1</v>
      </c>
      <c r="R654">
        <f ca="1">IF(fake_dataset[[#This Row],[count_score]]&gt;3,1,0)</f>
        <v>1</v>
      </c>
      <c r="S654" s="2">
        <v>45248.637129629627</v>
      </c>
      <c r="T654" s="1">
        <v>45118</v>
      </c>
      <c r="U654" s="1">
        <v>45376</v>
      </c>
      <c r="V654" t="s">
        <v>39</v>
      </c>
      <c r="W654" t="s">
        <v>34</v>
      </c>
      <c r="X654" s="1" t="str">
        <f t="shared" ca="1" si="60"/>
        <v/>
      </c>
      <c r="Y654" s="1" t="str">
        <f t="shared" ca="1" si="61"/>
        <v/>
      </c>
      <c r="Z654" s="1" t="str">
        <f t="shared" ca="1" si="62"/>
        <v/>
      </c>
      <c r="AA654" s="1" t="str">
        <f t="shared" ca="1" si="63"/>
        <v/>
      </c>
      <c r="AB654" s="1" t="str">
        <f t="shared" ca="1" si="64"/>
        <v/>
      </c>
      <c r="AC654" s="1">
        <f t="shared" ca="1" si="65"/>
        <v>45230</v>
      </c>
      <c r="AD654" s="1">
        <v>45348</v>
      </c>
      <c r="AE654">
        <v>257</v>
      </c>
      <c r="AF654">
        <f ca="1">IF(fake_dataset[[#This Row],[full]]=1,RANDBETWEEN(200,500),RANDBETWEEN(-50,250))</f>
        <v>459</v>
      </c>
    </row>
    <row r="655" spans="1:32" x14ac:dyDescent="0.35">
      <c r="A655" t="str" cm="1">
        <f t="array" aca="1" ref="A65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55" cm="1">
        <f t="array" aca="1" ref="B655" ca="1">INDEX(DBCs!$A$1:$A$36, RANDBETWEEN(1, COUNT(DBCs!$A$1:$A$36)))</f>
        <v>804</v>
      </c>
      <c r="C655" s="1">
        <v>45304</v>
      </c>
      <c r="D655" cm="1">
        <f t="array" aca="1" ref="D655" ca="1">IF(RAND() &lt;= 0.8, fake_dataset[[#This Row],[dbc_diagnosis_code]], INDEX(DBCs!$A$1:$A$36, RANDBETWEEN(1, COUNTA(DBCs!$A$1:$A$36))))</f>
        <v>804</v>
      </c>
      <c r="E655">
        <f ca="1">IF(fake_dataset[[#This Row],[dbc_switch]]=1,IF(RAND()&lt;Blad1!$B$1,1,0),IF(RAND()&lt;Blad1!$B$4,1,0))</f>
        <v>0</v>
      </c>
      <c r="F655">
        <f ca="1">IF(fake_dataset[[#This Row],[dbc_diagnosis_code]]=fake_dataset[[#This Row],[corrected_dbc]],0,1)</f>
        <v>0</v>
      </c>
      <c r="G655" t="str" cm="1">
        <f t="array" aca="1" ref="G655" ca="1">INDEX('explanations '!$A$1:$A$19, RANDBETWEEN(1, COUNTA('explanations '!$A$1:$A$19)))</f>
        <v>Hoewel de huidige diagnose nog steeds relevant is, moet de code worden aangepast om ook de nieuwe diagnose mitralisklepinsufficiëntie te weerspiegelen.</v>
      </c>
      <c r="H655">
        <v>1</v>
      </c>
      <c r="I655">
        <v>160</v>
      </c>
      <c r="J655">
        <v>70</v>
      </c>
      <c r="K655">
        <v>61025</v>
      </c>
      <c r="L655" t="s">
        <v>31</v>
      </c>
      <c r="M655" t="s">
        <v>38</v>
      </c>
      <c r="N655">
        <v>10</v>
      </c>
      <c r="O655">
        <v>7</v>
      </c>
      <c r="P655" cm="1">
        <f t="array" aca="1" ref="P655" ca="1">INDEX({1;1;1;1;1;2;2;2;2;2;3;3;3;3;4;4;4;5;5;6;6;7;8;9;10}, RANDBETWEEN(1, 25))</f>
        <v>3</v>
      </c>
      <c r="Q655">
        <v>1</v>
      </c>
      <c r="R655">
        <f ca="1">IF(fake_dataset[[#This Row],[count_score]]&gt;3,1,0)</f>
        <v>0</v>
      </c>
      <c r="S655" s="2">
        <v>45413.042824074073</v>
      </c>
      <c r="T655" s="1">
        <v>45319</v>
      </c>
      <c r="U655" s="1">
        <v>45341</v>
      </c>
      <c r="V655" t="s">
        <v>37</v>
      </c>
      <c r="W655" t="s">
        <v>34</v>
      </c>
      <c r="X655" s="1" t="str">
        <f t="shared" ca="1" si="60"/>
        <v/>
      </c>
      <c r="Y655" s="1" t="str">
        <f t="shared" ca="1" si="61"/>
        <v/>
      </c>
      <c r="Z655" s="1" t="str">
        <f t="shared" ca="1" si="62"/>
        <v/>
      </c>
      <c r="AA655" s="1" t="str">
        <f t="shared" ca="1" si="63"/>
        <v/>
      </c>
      <c r="AB655" s="1" t="str">
        <f t="shared" ca="1" si="64"/>
        <v/>
      </c>
      <c r="AC655" s="1">
        <f t="shared" ca="1" si="65"/>
        <v>45299</v>
      </c>
      <c r="AD655" s="1">
        <v>45130</v>
      </c>
      <c r="AE655">
        <v>-343</v>
      </c>
      <c r="AF655">
        <f ca="1">IF(fake_dataset[[#This Row],[full]]=1,RANDBETWEEN(200,500),RANDBETWEEN(-50,250))</f>
        <v>59</v>
      </c>
    </row>
    <row r="656" spans="1:32" x14ac:dyDescent="0.35">
      <c r="A656" t="str" cm="1">
        <f t="array" aca="1" ref="A65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56" cm="1">
        <f t="array" aca="1" ref="B656" ca="1">INDEX(DBCs!$A$1:$A$36, RANDBETWEEN(1, COUNT(DBCs!$A$1:$A$36)))</f>
        <v>801</v>
      </c>
      <c r="C656" s="1">
        <v>45316</v>
      </c>
      <c r="D656" cm="1">
        <f t="array" aca="1" ref="D656" ca="1">IF(RAND() &lt;= 0.8, fake_dataset[[#This Row],[dbc_diagnosis_code]], INDEX(DBCs!$A$1:$A$36, RANDBETWEEN(1, COUNTA(DBCs!$A$1:$A$36))))</f>
        <v>801</v>
      </c>
      <c r="E656">
        <f ca="1">IF(fake_dataset[[#This Row],[dbc_switch]]=1,IF(RAND()&lt;Blad1!$B$1,1,0),IF(RAND()&lt;Blad1!$B$4,1,0))</f>
        <v>1</v>
      </c>
      <c r="F656">
        <f ca="1">IF(fake_dataset[[#This Row],[dbc_diagnosis_code]]=fake_dataset[[#This Row],[corrected_dbc]],0,1)</f>
        <v>0</v>
      </c>
      <c r="G656" t="str" cm="1">
        <f t="array" aca="1" ref="G656" ca="1">INDEX('explanations '!$A$1:$A$19, RANDBETWEEN(1, COUNTA('explanations '!$A$1:$A$19)))</f>
        <v>De huidige code is niet meer adequaat omdat de patiënt nu behandeld wordt voor eindstadium hartfalen, wat als de leidende diagnose moet worden beschouwd.</v>
      </c>
      <c r="H656">
        <v>3</v>
      </c>
      <c r="I656">
        <v>172</v>
      </c>
      <c r="J656">
        <v>59</v>
      </c>
      <c r="K656">
        <v>93075</v>
      </c>
      <c r="L656" t="s">
        <v>31</v>
      </c>
      <c r="M656" t="s">
        <v>32</v>
      </c>
      <c r="N656">
        <v>2</v>
      </c>
      <c r="O656">
        <v>5</v>
      </c>
      <c r="P656" cm="1">
        <f t="array" aca="1" ref="P656" ca="1">INDEX({1;1;1;1;1;2;2;2;2;2;3;3;3;3;4;4;4;5;5;6;6;7;8;9;10}, RANDBETWEEN(1, 25))</f>
        <v>9</v>
      </c>
      <c r="Q656">
        <v>7</v>
      </c>
      <c r="R656">
        <f ca="1">IF(fake_dataset[[#This Row],[count_score]]&gt;3,1,0)</f>
        <v>1</v>
      </c>
      <c r="S656" s="2">
        <v>45412.856307870374</v>
      </c>
      <c r="T656" s="1">
        <v>45310</v>
      </c>
      <c r="U656" s="1">
        <v>45140</v>
      </c>
      <c r="V656" t="s">
        <v>33</v>
      </c>
      <c r="W656" t="s">
        <v>34</v>
      </c>
      <c r="X656" s="1" t="str">
        <f t="shared" ca="1" si="60"/>
        <v/>
      </c>
      <c r="Y656" s="1" t="str">
        <f t="shared" ca="1" si="61"/>
        <v/>
      </c>
      <c r="Z656" s="1" t="str">
        <f t="shared" ca="1" si="62"/>
        <v/>
      </c>
      <c r="AA656" s="1" t="str">
        <f t="shared" ca="1" si="63"/>
        <v/>
      </c>
      <c r="AB656" s="1" t="str">
        <f t="shared" ca="1" si="64"/>
        <v/>
      </c>
      <c r="AC656" s="1" t="str">
        <f t="shared" ca="1" si="65"/>
        <v/>
      </c>
      <c r="AD656" s="1">
        <v>45220</v>
      </c>
      <c r="AE656">
        <v>164</v>
      </c>
      <c r="AF656">
        <f ca="1">IF(fake_dataset[[#This Row],[full]]=1,RANDBETWEEN(200,500),RANDBETWEEN(-50,250))</f>
        <v>251</v>
      </c>
    </row>
    <row r="657" spans="1:32" x14ac:dyDescent="0.35">
      <c r="A657" t="str" cm="1">
        <f t="array" aca="1" ref="A65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57" cm="1">
        <f t="array" aca="1" ref="B657" ca="1">INDEX(DBCs!$A$1:$A$36, RANDBETWEEN(1, COUNT(DBCs!$A$1:$A$36)))</f>
        <v>702</v>
      </c>
      <c r="C657" s="1">
        <v>45216</v>
      </c>
      <c r="D657" cm="1">
        <f t="array" aca="1" ref="D657" ca="1">IF(RAND() &lt;= 0.8, fake_dataset[[#This Row],[dbc_diagnosis_code]], INDEX(DBCs!$A$1:$A$36, RANDBETWEEN(1, COUNTA(DBCs!$A$1:$A$36))))</f>
        <v>702</v>
      </c>
      <c r="E657">
        <f ca="1">IF(fake_dataset[[#This Row],[dbc_switch]]=1,IF(RAND()&lt;Blad1!$B$1,1,0),IF(RAND()&lt;Blad1!$B$4,1,0))</f>
        <v>0</v>
      </c>
      <c r="F657">
        <f ca="1">IF(fake_dataset[[#This Row],[dbc_diagnosis_code]]=fake_dataset[[#This Row],[corrected_dbc]],0,1)</f>
        <v>0</v>
      </c>
      <c r="G657" t="str" cm="1">
        <f t="array" aca="1" ref="G657" ca="1">INDEX('explanations '!$A$1:$A$19, RANDBETWEEN(1, COUNTA('explanations '!$A$1:$A$19)))</f>
        <v>De huidige code is niet toereikend omdat de nieuwe diagnose aorta-aneurysma nu de leidende diagnose is.</v>
      </c>
      <c r="H657">
        <v>9</v>
      </c>
      <c r="I657">
        <v>165</v>
      </c>
      <c r="J657">
        <v>81</v>
      </c>
      <c r="K657">
        <v>90089</v>
      </c>
      <c r="L657" t="s">
        <v>31</v>
      </c>
      <c r="M657" t="s">
        <v>38</v>
      </c>
      <c r="N657">
        <v>9</v>
      </c>
      <c r="O657">
        <v>5</v>
      </c>
      <c r="P657" cm="1">
        <f t="array" aca="1" ref="P657" ca="1">INDEX({1;1;1;1;1;2;2;2;2;2;3;3;3;3;4;4;4;5;5;6;6;7;8;9;10}, RANDBETWEEN(1, 25))</f>
        <v>5</v>
      </c>
      <c r="Q657">
        <v>6</v>
      </c>
      <c r="R657">
        <f ca="1">IF(fake_dataset[[#This Row],[count_score]]&gt;3,1,0)</f>
        <v>1</v>
      </c>
      <c r="S657" s="2">
        <v>45290.222731481481</v>
      </c>
      <c r="T657" s="1">
        <v>45305</v>
      </c>
      <c r="U657" s="1">
        <v>45329</v>
      </c>
      <c r="V657" t="s">
        <v>33</v>
      </c>
      <c r="W657" t="s">
        <v>30</v>
      </c>
      <c r="X657" s="1" t="str">
        <f t="shared" ca="1" si="60"/>
        <v/>
      </c>
      <c r="Y657" s="1" t="str">
        <f t="shared" ca="1" si="61"/>
        <v/>
      </c>
      <c r="Z657" s="1" t="str">
        <f t="shared" ca="1" si="62"/>
        <v/>
      </c>
      <c r="AA657" s="1" t="str">
        <f t="shared" ca="1" si="63"/>
        <v/>
      </c>
      <c r="AB657" s="1" t="str">
        <f t="shared" ca="1" si="64"/>
        <v/>
      </c>
      <c r="AC657" s="1" t="str">
        <f t="shared" ca="1" si="65"/>
        <v/>
      </c>
      <c r="AD657" s="1">
        <v>45265</v>
      </c>
      <c r="AE657">
        <v>8</v>
      </c>
      <c r="AF657">
        <f ca="1">IF(fake_dataset[[#This Row],[full]]=1,RANDBETWEEN(200,500),RANDBETWEEN(-50,250))</f>
        <v>455</v>
      </c>
    </row>
    <row r="658" spans="1:32" x14ac:dyDescent="0.35">
      <c r="A658" t="str" cm="1">
        <f t="array" aca="1" ref="A65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58" cm="1">
        <f t="array" aca="1" ref="B658" ca="1">INDEX(DBCs!$A$1:$A$36, RANDBETWEEN(1, COUNT(DBCs!$A$1:$A$36)))</f>
        <v>205</v>
      </c>
      <c r="C658" s="1">
        <v>45348</v>
      </c>
      <c r="D658" cm="1">
        <f t="array" aca="1" ref="D658" ca="1">IF(RAND() &lt;= 0.8, fake_dataset[[#This Row],[dbc_diagnosis_code]], INDEX(DBCs!$A$1:$A$36, RANDBETWEEN(1, COUNTA(DBCs!$A$1:$A$36))))</f>
        <v>205</v>
      </c>
      <c r="E658">
        <f ca="1">IF(fake_dataset[[#This Row],[dbc_switch]]=1,IF(RAND()&lt;Blad1!$B$1,1,0),IF(RAND()&lt;Blad1!$B$4,1,0))</f>
        <v>0</v>
      </c>
      <c r="F658">
        <f ca="1">IF(fake_dataset[[#This Row],[dbc_diagnosis_code]]=fake_dataset[[#This Row],[corrected_dbc]],0,1)</f>
        <v>0</v>
      </c>
      <c r="G658" t="str" cm="1">
        <f t="array" aca="1" ref="G658" ca="1">INDEX('explanations '!$A$1:$A$19, RANDBETWEEN(1, COUNTA('explanations '!$A$1:$A$19)))</f>
        <v>De huidige code is onjuist omdat de nieuwe diagnose pulmonale hypertensie de voornaamste diagnose is geworden.</v>
      </c>
      <c r="H658">
        <v>2</v>
      </c>
      <c r="I658">
        <v>191</v>
      </c>
      <c r="J658">
        <v>92</v>
      </c>
      <c r="K658">
        <v>49666</v>
      </c>
      <c r="L658" t="s">
        <v>31</v>
      </c>
      <c r="M658" t="s">
        <v>38</v>
      </c>
      <c r="N658">
        <v>4</v>
      </c>
      <c r="O658">
        <v>5</v>
      </c>
      <c r="P658" cm="1">
        <f t="array" aca="1" ref="P658" ca="1">INDEX({1;1;1;1;1;2;2;2;2;2;3;3;3;3;4;4;4;5;5;6;6;7;8;9;10}, RANDBETWEEN(1, 25))</f>
        <v>10</v>
      </c>
      <c r="Q658">
        <v>9</v>
      </c>
      <c r="R658">
        <f ca="1">IF(fake_dataset[[#This Row],[count_score]]&gt;3,1,0)</f>
        <v>1</v>
      </c>
      <c r="S658" s="2">
        <v>45299.259594907409</v>
      </c>
      <c r="T658" s="1">
        <v>45257</v>
      </c>
      <c r="U658" s="1">
        <v>45067</v>
      </c>
      <c r="V658" t="s">
        <v>39</v>
      </c>
      <c r="W658" t="s">
        <v>34</v>
      </c>
      <c r="X658" s="1" t="str">
        <f t="shared" ca="1" si="60"/>
        <v/>
      </c>
      <c r="Y658" s="1" t="str">
        <f t="shared" ca="1" si="61"/>
        <v/>
      </c>
      <c r="Z658" s="1" t="str">
        <f t="shared" ca="1" si="62"/>
        <v/>
      </c>
      <c r="AA658" s="1">
        <f t="shared" ca="1" si="63"/>
        <v>45343</v>
      </c>
      <c r="AB658" s="1" t="str">
        <f t="shared" ca="1" si="64"/>
        <v/>
      </c>
      <c r="AC658" s="1" t="str">
        <f t="shared" ca="1" si="65"/>
        <v/>
      </c>
      <c r="AD658" s="1">
        <v>45232</v>
      </c>
      <c r="AE658">
        <v>113</v>
      </c>
      <c r="AF658">
        <f ca="1">IF(fake_dataset[[#This Row],[full]]=1,RANDBETWEEN(200,500),RANDBETWEEN(-50,250))</f>
        <v>220</v>
      </c>
    </row>
    <row r="659" spans="1:32" x14ac:dyDescent="0.35">
      <c r="A659" t="str" cm="1">
        <f t="array" aca="1" ref="A65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59" cm="1">
        <f t="array" aca="1" ref="B659" ca="1">INDEX(DBCs!$A$1:$A$36, RANDBETWEEN(1, COUNT(DBCs!$A$1:$A$36)))</f>
        <v>804</v>
      </c>
      <c r="C659" s="1">
        <v>45136</v>
      </c>
      <c r="D659" cm="1">
        <f t="array" aca="1" ref="D659" ca="1">IF(RAND() &lt;= 0.8, fake_dataset[[#This Row],[dbc_diagnosis_code]], INDEX(DBCs!$A$1:$A$36, RANDBETWEEN(1, COUNTA(DBCs!$A$1:$A$36))))</f>
        <v>804</v>
      </c>
      <c r="E659">
        <f ca="1">IF(fake_dataset[[#This Row],[dbc_switch]]=1,IF(RAND()&lt;Blad1!$B$1,1,0),IF(RAND()&lt;Blad1!$B$4,1,0))</f>
        <v>0</v>
      </c>
      <c r="F659">
        <f ca="1">IF(fake_dataset[[#This Row],[dbc_diagnosis_code]]=fake_dataset[[#This Row],[corrected_dbc]],0,1)</f>
        <v>0</v>
      </c>
      <c r="G659" t="str" cm="1">
        <f t="array" aca="1" ref="G659" ca="1">INDEX('explanations '!$A$1:$A$19, RANDBETWEEN(1, COUNTA('explanations '!$A$1:$A$19)))</f>
        <v>De huidige code dekt niet de nieuwe diagnose congestief hartfalen, wat nu als de leidende diagnose moet worden beschouwd.</v>
      </c>
      <c r="H659">
        <v>2</v>
      </c>
      <c r="I659">
        <v>156</v>
      </c>
      <c r="J659">
        <v>59</v>
      </c>
      <c r="K659">
        <v>83539</v>
      </c>
      <c r="L659" t="s">
        <v>31</v>
      </c>
      <c r="M659" t="s">
        <v>32</v>
      </c>
      <c r="N659">
        <v>9</v>
      </c>
      <c r="O659">
        <v>9</v>
      </c>
      <c r="P659" cm="1">
        <f t="array" aca="1" ref="P659" ca="1">INDEX({1;1;1;1;1;2;2;2;2;2;3;3;3;3;4;4;4;5;5;6;6;7;8;9;10}, RANDBETWEEN(1, 25))</f>
        <v>3</v>
      </c>
      <c r="Q659">
        <v>3</v>
      </c>
      <c r="R659">
        <f ca="1">IF(fake_dataset[[#This Row],[count_score]]&gt;3,1,0)</f>
        <v>0</v>
      </c>
      <c r="S659" s="2">
        <v>45220.906585648147</v>
      </c>
      <c r="T659" s="1">
        <v>45127</v>
      </c>
      <c r="U659" s="1">
        <v>45398</v>
      </c>
      <c r="V659" t="s">
        <v>39</v>
      </c>
      <c r="W659" t="s">
        <v>30</v>
      </c>
      <c r="X659" s="1" t="str">
        <f t="shared" ca="1" si="60"/>
        <v/>
      </c>
      <c r="Y659" s="1" t="str">
        <f t="shared" ca="1" si="61"/>
        <v/>
      </c>
      <c r="Z659" s="1">
        <f t="shared" ca="1" si="62"/>
        <v>45131</v>
      </c>
      <c r="AA659" s="1" t="str">
        <f t="shared" ca="1" si="63"/>
        <v/>
      </c>
      <c r="AB659" s="1" t="str">
        <f t="shared" ca="1" si="64"/>
        <v/>
      </c>
      <c r="AC659" s="1">
        <f t="shared" ca="1" si="65"/>
        <v>45131</v>
      </c>
      <c r="AD659" s="1">
        <v>45329</v>
      </c>
      <c r="AE659">
        <v>78</v>
      </c>
      <c r="AF659">
        <f ca="1">IF(fake_dataset[[#This Row],[full]]=1,RANDBETWEEN(200,500),RANDBETWEEN(-50,250))</f>
        <v>212</v>
      </c>
    </row>
    <row r="660" spans="1:32" x14ac:dyDescent="0.35">
      <c r="A660" t="str" cm="1">
        <f t="array" aca="1" ref="A66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60" cm="1">
        <f t="array" aca="1" ref="B660" ca="1">INDEX(DBCs!$A$1:$A$36, RANDBETWEEN(1, COUNT(DBCs!$A$1:$A$36)))</f>
        <v>804</v>
      </c>
      <c r="C660" s="1">
        <v>45181</v>
      </c>
      <c r="D660" cm="1">
        <f t="array" aca="1" ref="D660" ca="1">IF(RAND() &lt;= 0.8, fake_dataset[[#This Row],[dbc_diagnosis_code]], INDEX(DBCs!$A$1:$A$36, RANDBETWEEN(1, COUNTA(DBCs!$A$1:$A$36))))</f>
        <v>804</v>
      </c>
      <c r="E660">
        <f ca="1">IF(fake_dataset[[#This Row],[dbc_switch]]=1,IF(RAND()&lt;Blad1!$B$1,1,0),IF(RAND()&lt;Blad1!$B$4,1,0))</f>
        <v>1</v>
      </c>
      <c r="F660">
        <f ca="1">IF(fake_dataset[[#This Row],[dbc_diagnosis_code]]=fake_dataset[[#This Row],[corrected_dbc]],0,1)</f>
        <v>0</v>
      </c>
      <c r="G660" t="str" cm="1">
        <f t="array" aca="1" ref="G660" ca="1">INDEX('explanations '!$A$1:$A$19, RANDBETWEEN(1, COUNTA('explanations '!$A$1:$A$19)))</f>
        <v>De huidige code is niet toereikend omdat de patiënt nu ook wordt behandeld voor een myocardinfarct, wat de leidende diagnose is geworden.</v>
      </c>
      <c r="H660">
        <v>3</v>
      </c>
      <c r="I660">
        <v>175</v>
      </c>
      <c r="J660">
        <v>59</v>
      </c>
      <c r="K660">
        <v>18046</v>
      </c>
      <c r="L660" t="s">
        <v>40</v>
      </c>
      <c r="M660" t="s">
        <v>38</v>
      </c>
      <c r="N660">
        <v>10</v>
      </c>
      <c r="O660">
        <v>2</v>
      </c>
      <c r="P660" cm="1">
        <f t="array" aca="1" ref="P660" ca="1">INDEX({1;1;1;1;1;2;2;2;2;2;3;3;3;3;4;4;4;5;5;6;6;7;8;9;10}, RANDBETWEEN(1, 25))</f>
        <v>2</v>
      </c>
      <c r="Q660">
        <v>10</v>
      </c>
      <c r="R660">
        <f ca="1">IF(fake_dataset[[#This Row],[count_score]]&gt;3,1,0)</f>
        <v>0</v>
      </c>
      <c r="S660" s="2">
        <v>45134.328379629631</v>
      </c>
      <c r="T660" s="1">
        <v>45158</v>
      </c>
      <c r="U660" s="1">
        <v>45156</v>
      </c>
      <c r="V660" t="s">
        <v>39</v>
      </c>
      <c r="W660" t="s">
        <v>34</v>
      </c>
      <c r="X660" s="1" t="str">
        <f t="shared" ca="1" si="60"/>
        <v/>
      </c>
      <c r="Y660" s="1" t="str">
        <f t="shared" ca="1" si="61"/>
        <v/>
      </c>
      <c r="Z660" s="1" t="str">
        <f t="shared" ca="1" si="62"/>
        <v/>
      </c>
      <c r="AA660" s="1" t="str">
        <f t="shared" ca="1" si="63"/>
        <v/>
      </c>
      <c r="AB660" s="1" t="str">
        <f t="shared" ca="1" si="64"/>
        <v/>
      </c>
      <c r="AC660" s="1" t="str">
        <f t="shared" ca="1" si="65"/>
        <v/>
      </c>
      <c r="AD660" s="1">
        <v>45085</v>
      </c>
      <c r="AE660">
        <v>61</v>
      </c>
      <c r="AF660">
        <f ca="1">IF(fake_dataset[[#This Row],[full]]=1,RANDBETWEEN(200,500),RANDBETWEEN(-50,250))</f>
        <v>74</v>
      </c>
    </row>
    <row r="661" spans="1:32" x14ac:dyDescent="0.35">
      <c r="A661" t="str" cm="1">
        <f t="array" aca="1" ref="A66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61" cm="1">
        <f t="array" aca="1" ref="B661" ca="1">INDEX(DBCs!$A$1:$A$36, RANDBETWEEN(1, COUNT(DBCs!$A$1:$A$36)))</f>
        <v>609</v>
      </c>
      <c r="C661" s="1">
        <v>45220</v>
      </c>
      <c r="D661" cm="1">
        <f t="array" aca="1" ref="D661" ca="1">IF(RAND() &lt;= 0.8, fake_dataset[[#This Row],[dbc_diagnosis_code]], INDEX(DBCs!$A$1:$A$36, RANDBETWEEN(1, COUNTA(DBCs!$A$1:$A$36))))</f>
        <v>609</v>
      </c>
      <c r="E661">
        <f ca="1">IF(fake_dataset[[#This Row],[dbc_switch]]=1,IF(RAND()&lt;Blad1!$B$1,1,0),IF(RAND()&lt;Blad1!$B$4,1,0))</f>
        <v>0</v>
      </c>
      <c r="F661">
        <f ca="1">IF(fake_dataset[[#This Row],[dbc_diagnosis_code]]=fake_dataset[[#This Row],[corrected_dbc]],0,1)</f>
        <v>0</v>
      </c>
      <c r="G661" t="str" cm="1">
        <f t="array" aca="1" ref="G661" ca="1">INDEX('explanations '!$A$1:$A$19, RANDBETWEEN(1, COUNTA('explanations '!$A$1:$A$19)))</f>
        <v>De huidige code weerspiegelt niet de nieuwe diagnose van coronaire hartziekte, die nu de belangrijkste focus van de behandeling is.</v>
      </c>
      <c r="H661">
        <v>8</v>
      </c>
      <c r="I661">
        <v>175</v>
      </c>
      <c r="J661">
        <v>5</v>
      </c>
      <c r="K661">
        <v>22954</v>
      </c>
      <c r="L661" t="s">
        <v>31</v>
      </c>
      <c r="M661" t="s">
        <v>32</v>
      </c>
      <c r="N661">
        <v>6</v>
      </c>
      <c r="O661">
        <v>9</v>
      </c>
      <c r="P661" cm="1">
        <f t="array" aca="1" ref="P661" ca="1">INDEX({1;1;1;1;1;2;2;2;2;2;3;3;3;3;4;4;4;5;5;6;6;7;8;9;10}, RANDBETWEEN(1, 25))</f>
        <v>2</v>
      </c>
      <c r="Q661">
        <v>10</v>
      </c>
      <c r="R661">
        <f ca="1">IF(fake_dataset[[#This Row],[count_score]]&gt;3,1,0)</f>
        <v>0</v>
      </c>
      <c r="S661" s="2">
        <v>45415.591458333336</v>
      </c>
      <c r="T661" s="1">
        <v>45059</v>
      </c>
      <c r="U661" s="1">
        <v>45112</v>
      </c>
      <c r="V661" t="s">
        <v>37</v>
      </c>
      <c r="W661" t="s">
        <v>30</v>
      </c>
      <c r="X661" s="1" t="str">
        <f t="shared" ca="1" si="60"/>
        <v/>
      </c>
      <c r="Y661" s="1" t="str">
        <f t="shared" ca="1" si="61"/>
        <v/>
      </c>
      <c r="Z661" s="1" t="str">
        <f t="shared" ca="1" si="62"/>
        <v/>
      </c>
      <c r="AA661" s="1" t="str">
        <f t="shared" ca="1" si="63"/>
        <v/>
      </c>
      <c r="AB661" s="1" t="str">
        <f t="shared" ca="1" si="64"/>
        <v/>
      </c>
      <c r="AC661" s="1" t="str">
        <f t="shared" ca="1" si="65"/>
        <v/>
      </c>
      <c r="AD661" s="1">
        <v>45369</v>
      </c>
      <c r="AE661">
        <v>-40</v>
      </c>
      <c r="AF661">
        <f ca="1">IF(fake_dataset[[#This Row],[full]]=1,RANDBETWEEN(200,500),RANDBETWEEN(-50,250))</f>
        <v>-42</v>
      </c>
    </row>
    <row r="662" spans="1:32" x14ac:dyDescent="0.35">
      <c r="A662" t="str" cm="1">
        <f t="array" aca="1" ref="A66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62" cm="1">
        <f t="array" aca="1" ref="B662" ca="1">INDEX(DBCs!$A$1:$A$36, RANDBETWEEN(1, COUNT(DBCs!$A$1:$A$36)))</f>
        <v>804</v>
      </c>
      <c r="C662" s="1">
        <v>45244</v>
      </c>
      <c r="D662" cm="1">
        <f t="array" aca="1" ref="D662" ca="1">IF(RAND() &lt;= 0.8, fake_dataset[[#This Row],[dbc_diagnosis_code]], INDEX(DBCs!$A$1:$A$36, RANDBETWEEN(1, COUNTA(DBCs!$A$1:$A$36))))</f>
        <v>804</v>
      </c>
      <c r="E662">
        <f ca="1">IF(fake_dataset[[#This Row],[dbc_switch]]=1,IF(RAND()&lt;Blad1!$B$1,1,0),IF(RAND()&lt;Blad1!$B$4,1,0))</f>
        <v>0</v>
      </c>
      <c r="F662">
        <f ca="1">IF(fake_dataset[[#This Row],[dbc_diagnosis_code]]=fake_dataset[[#This Row],[corrected_dbc]],0,1)</f>
        <v>0</v>
      </c>
      <c r="G662" t="str" cm="1">
        <f t="array" aca="1" ref="G662" ca="1">INDEX('explanations '!$A$1:$A$19, RANDBETWEEN(1, COUNTA('explanations '!$A$1:$A$19)))</f>
        <v>Hoewel de huidige diagnose nog steeds relevant is, moet de code worden aangepast om ook de nieuwe diagnose mitralisklepinsufficiëntie te weerspiegelen.</v>
      </c>
      <c r="H662">
        <v>2</v>
      </c>
      <c r="I662">
        <v>199</v>
      </c>
      <c r="J662">
        <v>10</v>
      </c>
      <c r="K662">
        <v>60030</v>
      </c>
      <c r="L662" t="s">
        <v>35</v>
      </c>
      <c r="M662" t="s">
        <v>38</v>
      </c>
      <c r="N662">
        <v>5</v>
      </c>
      <c r="O662">
        <v>7</v>
      </c>
      <c r="P662" cm="1">
        <f t="array" aca="1" ref="P662" ca="1">INDEX({1;1;1;1;1;2;2;2;2;2;3;3;3;3;4;4;4;5;5;6;6;7;8;9;10}, RANDBETWEEN(1, 25))</f>
        <v>2</v>
      </c>
      <c r="Q662">
        <v>1</v>
      </c>
      <c r="R662">
        <f ca="1">IF(fake_dataset[[#This Row],[count_score]]&gt;3,1,0)</f>
        <v>0</v>
      </c>
      <c r="S662" s="2">
        <v>45232.483402777776</v>
      </c>
      <c r="T662" s="1">
        <v>45374</v>
      </c>
      <c r="U662" s="1">
        <v>45202</v>
      </c>
      <c r="V662" t="s">
        <v>33</v>
      </c>
      <c r="W662" t="s">
        <v>34</v>
      </c>
      <c r="X662" s="1" t="str">
        <f t="shared" ca="1" si="60"/>
        <v/>
      </c>
      <c r="Y662" s="1" t="str">
        <f t="shared" ca="1" si="61"/>
        <v/>
      </c>
      <c r="Z662" s="1">
        <f t="shared" ca="1" si="62"/>
        <v>45239</v>
      </c>
      <c r="AA662" s="1" t="str">
        <f t="shared" ca="1" si="63"/>
        <v/>
      </c>
      <c r="AB662" s="1" t="str">
        <f t="shared" ca="1" si="64"/>
        <v/>
      </c>
      <c r="AC662" s="1" t="str">
        <f t="shared" ca="1" si="65"/>
        <v/>
      </c>
      <c r="AD662" s="1">
        <v>45065</v>
      </c>
      <c r="AE662">
        <v>72</v>
      </c>
      <c r="AF662">
        <f ca="1">IF(fake_dataset[[#This Row],[full]]=1,RANDBETWEEN(200,500),RANDBETWEEN(-50,250))</f>
        <v>155</v>
      </c>
    </row>
    <row r="663" spans="1:32" x14ac:dyDescent="0.35">
      <c r="A663" t="str" cm="1">
        <f t="array" aca="1" ref="A66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63" cm="1">
        <f t="array" aca="1" ref="B663" ca="1">INDEX(DBCs!$A$1:$A$36, RANDBETWEEN(1, COUNT(DBCs!$A$1:$A$36)))</f>
        <v>502</v>
      </c>
      <c r="C663" s="1">
        <v>45120</v>
      </c>
      <c r="D663" cm="1">
        <f t="array" aca="1" ref="D663" ca="1">IF(RAND() &lt;= 0.8, fake_dataset[[#This Row],[dbc_diagnosis_code]], INDEX(DBCs!$A$1:$A$36, RANDBETWEEN(1, COUNTA(DBCs!$A$1:$A$36))))</f>
        <v>201</v>
      </c>
      <c r="E663">
        <f ca="1">IF(fake_dataset[[#This Row],[dbc_switch]]=1,IF(RAND()&lt;Blad1!$B$1,1,0),IF(RAND()&lt;Blad1!$B$4,1,0))</f>
        <v>0</v>
      </c>
      <c r="F663">
        <f ca="1">IF(fake_dataset[[#This Row],[dbc_diagnosis_code]]=fake_dataset[[#This Row],[corrected_dbc]],0,1)</f>
        <v>1</v>
      </c>
      <c r="G663" t="str" cm="1">
        <f t="array" aca="1" ref="G663" ca="1">INDEX('explanations '!$A$1:$A$19, RANDBETWEEN(1, COUNTA('explanations '!$A$1:$A$19)))</f>
        <v>De huidige code is niet toereikend omdat de nieuwe diagnose aorta-aneurysma nu de leidende diagnose is.</v>
      </c>
      <c r="H663">
        <v>2</v>
      </c>
      <c r="I663">
        <v>159</v>
      </c>
      <c r="J663">
        <v>79</v>
      </c>
      <c r="K663">
        <v>36423</v>
      </c>
      <c r="L663" t="s">
        <v>40</v>
      </c>
      <c r="M663" t="s">
        <v>38</v>
      </c>
      <c r="N663">
        <v>1</v>
      </c>
      <c r="O663">
        <v>7</v>
      </c>
      <c r="P663" cm="1">
        <f t="array" aca="1" ref="P663" ca="1">INDEX({1;1;1;1;1;2;2;2;2;2;3;3;3;3;4;4;4;5;5;6;6;7;8;9;10}, RANDBETWEEN(1, 25))</f>
        <v>3</v>
      </c>
      <c r="Q663">
        <v>10</v>
      </c>
      <c r="R663">
        <f ca="1">IF(fake_dataset[[#This Row],[count_score]]&gt;3,1,0)</f>
        <v>0</v>
      </c>
      <c r="S663" s="2">
        <v>45326.215717592589</v>
      </c>
      <c r="T663" s="1">
        <v>45222</v>
      </c>
      <c r="U663" s="1">
        <v>45394</v>
      </c>
      <c r="V663" t="s">
        <v>37</v>
      </c>
      <c r="W663" t="s">
        <v>30</v>
      </c>
      <c r="X663" s="1" t="str">
        <f t="shared" ca="1" si="60"/>
        <v/>
      </c>
      <c r="Y663" s="1" t="str">
        <f t="shared" ca="1" si="61"/>
        <v/>
      </c>
      <c r="Z663" s="1" t="str">
        <f t="shared" ca="1" si="62"/>
        <v/>
      </c>
      <c r="AA663" s="1" t="str">
        <f t="shared" ca="1" si="63"/>
        <v/>
      </c>
      <c r="AB663" s="1" t="str">
        <f t="shared" ca="1" si="64"/>
        <v/>
      </c>
      <c r="AC663" s="1" t="str">
        <f t="shared" ca="1" si="65"/>
        <v/>
      </c>
      <c r="AD663" s="1">
        <v>45355</v>
      </c>
      <c r="AE663">
        <v>247</v>
      </c>
      <c r="AF663">
        <f ca="1">IF(fake_dataset[[#This Row],[full]]=1,RANDBETWEEN(200,500),RANDBETWEEN(-50,250))</f>
        <v>209</v>
      </c>
    </row>
    <row r="664" spans="1:32" x14ac:dyDescent="0.35">
      <c r="A664" t="str" cm="1">
        <f t="array" aca="1" ref="A66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64" cm="1">
        <f t="array" aca="1" ref="B664" ca="1">INDEX(DBCs!$A$1:$A$36, RANDBETWEEN(1, COUNT(DBCs!$A$1:$A$36)))</f>
        <v>602</v>
      </c>
      <c r="C664" s="1">
        <v>45382</v>
      </c>
      <c r="D664" cm="1">
        <f t="array" aca="1" ref="D664" ca="1">IF(RAND() &lt;= 0.8, fake_dataset[[#This Row],[dbc_diagnosis_code]], INDEX(DBCs!$A$1:$A$36, RANDBETWEEN(1, COUNTA(DBCs!$A$1:$A$36))))</f>
        <v>602</v>
      </c>
      <c r="E664">
        <f ca="1">IF(fake_dataset[[#This Row],[dbc_switch]]=1,IF(RAND()&lt;Blad1!$B$1,1,0),IF(RAND()&lt;Blad1!$B$4,1,0))</f>
        <v>0</v>
      </c>
      <c r="F664">
        <f ca="1">IF(fake_dataset[[#This Row],[dbc_diagnosis_code]]=fake_dataset[[#This Row],[corrected_dbc]],0,1)</f>
        <v>0</v>
      </c>
      <c r="G664" t="str" cm="1">
        <f t="array" aca="1" ref="G664" ca="1">INDEX('explanations '!$A$1:$A$19, RANDBETWEEN(1, COUNTA('explanations '!$A$1:$A$19)))</f>
        <v>De huidige diagnose is nog steeds relevant, maar hypertrofische cardiomyopathie is toegevoegd als leidende diagnose, wat een codewijziging nodig maakt.</v>
      </c>
      <c r="H664">
        <v>8</v>
      </c>
      <c r="I664">
        <v>155</v>
      </c>
      <c r="J664">
        <v>30</v>
      </c>
      <c r="K664">
        <v>19188</v>
      </c>
      <c r="L664" t="s">
        <v>35</v>
      </c>
      <c r="M664" t="s">
        <v>32</v>
      </c>
      <c r="N664">
        <v>5</v>
      </c>
      <c r="O664">
        <v>5</v>
      </c>
      <c r="P664" cm="1">
        <f t="array" aca="1" ref="P664" ca="1">INDEX({1;1;1;1;1;2;2;2;2;2;3;3;3;3;4;4;4;5;5;6;6;7;8;9;10}, RANDBETWEEN(1, 25))</f>
        <v>2</v>
      </c>
      <c r="Q664">
        <v>10</v>
      </c>
      <c r="R664">
        <f ca="1">IF(fake_dataset[[#This Row],[count_score]]&gt;3,1,0)</f>
        <v>0</v>
      </c>
      <c r="S664" s="2">
        <v>45419.991724537038</v>
      </c>
      <c r="T664" s="1">
        <v>45315</v>
      </c>
      <c r="U664" s="1">
        <v>45064</v>
      </c>
      <c r="V664" t="s">
        <v>33</v>
      </c>
      <c r="W664" t="s">
        <v>30</v>
      </c>
      <c r="X664" s="1">
        <f t="shared" ca="1" si="60"/>
        <v>45377</v>
      </c>
      <c r="Y664" s="1">
        <f t="shared" ca="1" si="61"/>
        <v>45377</v>
      </c>
      <c r="Z664" s="1">
        <f t="shared" ca="1" si="62"/>
        <v>45377</v>
      </c>
      <c r="AA664" s="1" t="str">
        <f t="shared" ca="1" si="63"/>
        <v/>
      </c>
      <c r="AB664" s="1" t="str">
        <f t="shared" ca="1" si="64"/>
        <v/>
      </c>
      <c r="AC664" s="1">
        <f t="shared" ca="1" si="65"/>
        <v>45377</v>
      </c>
      <c r="AD664" s="1">
        <v>45090</v>
      </c>
      <c r="AE664">
        <v>-192</v>
      </c>
      <c r="AF664">
        <f ca="1">IF(fake_dataset[[#This Row],[full]]=1,RANDBETWEEN(200,500),RANDBETWEEN(-50,250))</f>
        <v>210</v>
      </c>
    </row>
    <row r="665" spans="1:32" x14ac:dyDescent="0.35">
      <c r="A665" t="str" cm="1">
        <f t="array" aca="1" ref="A66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65" cm="1">
        <f t="array" aca="1" ref="B665" ca="1">INDEX(DBCs!$A$1:$A$36, RANDBETWEEN(1, COUNT(DBCs!$A$1:$A$36)))</f>
        <v>403</v>
      </c>
      <c r="C665" s="1">
        <v>45217</v>
      </c>
      <c r="D665" cm="1">
        <f t="array" aca="1" ref="D665" ca="1">IF(RAND() &lt;= 0.8, fake_dataset[[#This Row],[dbc_diagnosis_code]], INDEX(DBCs!$A$1:$A$36, RANDBETWEEN(1, COUNTA(DBCs!$A$1:$A$36))))</f>
        <v>403</v>
      </c>
      <c r="E665">
        <f ca="1">IF(fake_dataset[[#This Row],[dbc_switch]]=1,IF(RAND()&lt;Blad1!$B$1,1,0),IF(RAND()&lt;Blad1!$B$4,1,0))</f>
        <v>0</v>
      </c>
      <c r="F665">
        <f ca="1">IF(fake_dataset[[#This Row],[dbc_diagnosis_code]]=fake_dataset[[#This Row],[corrected_dbc]],0,1)</f>
        <v>0</v>
      </c>
      <c r="G665" t="str" cm="1">
        <f t="array" aca="1" ref="G665" ca="1">INDEX('explanations '!$A$1:$A$19, RANDBETWEEN(1, COUNTA('explanations '!$A$1:$A$19)))</f>
        <v>De huidige code dekt niet de nieuwe diagnose mitralisklepinsufficiëntie, die nu de belangrijkste diagnose is.</v>
      </c>
      <c r="H665">
        <v>7</v>
      </c>
      <c r="I665">
        <v>154</v>
      </c>
      <c r="J665">
        <v>1</v>
      </c>
      <c r="K665">
        <v>62035</v>
      </c>
      <c r="L665" t="s">
        <v>35</v>
      </c>
      <c r="M665" t="s">
        <v>32</v>
      </c>
      <c r="N665">
        <v>10</v>
      </c>
      <c r="O665">
        <v>6</v>
      </c>
      <c r="P665" cm="1">
        <f t="array" aca="1" ref="P665" ca="1">INDEX({1;1;1;1;1;2;2;2;2;2;3;3;3;3;4;4;4;5;5;6;6;7;8;9;10}, RANDBETWEEN(1, 25))</f>
        <v>2</v>
      </c>
      <c r="Q665">
        <v>7</v>
      </c>
      <c r="R665">
        <f ca="1">IF(fake_dataset[[#This Row],[count_score]]&gt;3,1,0)</f>
        <v>0</v>
      </c>
      <c r="S665" s="2">
        <v>45335.351689814815</v>
      </c>
      <c r="T665" s="1">
        <v>45168</v>
      </c>
      <c r="U665" s="1">
        <v>45253</v>
      </c>
      <c r="V665" t="s">
        <v>39</v>
      </c>
      <c r="W665" t="s">
        <v>34</v>
      </c>
      <c r="X665" s="1" t="str">
        <f t="shared" ca="1" si="60"/>
        <v/>
      </c>
      <c r="Y665" s="1" t="str">
        <f t="shared" ca="1" si="61"/>
        <v/>
      </c>
      <c r="Z665" s="1" t="str">
        <f t="shared" ca="1" si="62"/>
        <v/>
      </c>
      <c r="AA665" s="1" t="str">
        <f t="shared" ca="1" si="63"/>
        <v/>
      </c>
      <c r="AB665" s="1" t="str">
        <f t="shared" ca="1" si="64"/>
        <v/>
      </c>
      <c r="AC665" s="1" t="str">
        <f t="shared" ca="1" si="65"/>
        <v/>
      </c>
      <c r="AD665" s="1">
        <v>45199</v>
      </c>
      <c r="AE665">
        <v>147</v>
      </c>
      <c r="AF665">
        <f ca="1">IF(fake_dataset[[#This Row],[full]]=1,RANDBETWEEN(200,500),RANDBETWEEN(-50,250))</f>
        <v>91</v>
      </c>
    </row>
    <row r="666" spans="1:32" x14ac:dyDescent="0.35">
      <c r="A666" t="str" cm="1">
        <f t="array" aca="1" ref="A66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66" cm="1">
        <f t="array" aca="1" ref="B666" ca="1">INDEX(DBCs!$A$1:$A$36, RANDBETWEEN(1, COUNT(DBCs!$A$1:$A$36)))</f>
        <v>401</v>
      </c>
      <c r="C666" s="1">
        <v>45204</v>
      </c>
      <c r="D666" cm="1">
        <f t="array" aca="1" ref="D666" ca="1">IF(RAND() &lt;= 0.8, fake_dataset[[#This Row],[dbc_diagnosis_code]], INDEX(DBCs!$A$1:$A$36, RANDBETWEEN(1, COUNTA(DBCs!$A$1:$A$36))))</f>
        <v>401</v>
      </c>
      <c r="E666">
        <f ca="1">IF(fake_dataset[[#This Row],[dbc_switch]]=1,IF(RAND()&lt;Blad1!$B$1,1,0),IF(RAND()&lt;Blad1!$B$4,1,0))</f>
        <v>0</v>
      </c>
      <c r="F666">
        <f ca="1">IF(fake_dataset[[#This Row],[dbc_diagnosis_code]]=fake_dataset[[#This Row],[corrected_dbc]],0,1)</f>
        <v>0</v>
      </c>
      <c r="G666" t="str" cm="1">
        <f t="array" aca="1" ref="G666" ca="1">INDEX('explanations '!$A$1:$A$19, RANDBETWEEN(1, COUNTA('explanations '!$A$1:$A$19)))</f>
        <v>De huidige diagnose is nog steeds relevant, maar hypertrofische cardiomyopathie is toegevoegd als leidende diagnose, wat een codewijziging nodig maakt.</v>
      </c>
      <c r="H666">
        <v>5</v>
      </c>
      <c r="I666">
        <v>152</v>
      </c>
      <c r="J666">
        <v>95</v>
      </c>
      <c r="K666">
        <v>15422</v>
      </c>
      <c r="L666" t="s">
        <v>35</v>
      </c>
      <c r="M666" t="s">
        <v>36</v>
      </c>
      <c r="N666">
        <v>2</v>
      </c>
      <c r="O666">
        <v>10</v>
      </c>
      <c r="P666" cm="1">
        <f t="array" aca="1" ref="P666" ca="1">INDEX({1;1;1;1;1;2;2;2;2;2;3;3;3;3;4;4;4;5;5;6;6;7;8;9;10}, RANDBETWEEN(1, 25))</f>
        <v>1</v>
      </c>
      <c r="Q666">
        <v>8</v>
      </c>
      <c r="R666">
        <f ca="1">IF(fake_dataset[[#This Row],[count_score]]&gt;3,1,0)</f>
        <v>0</v>
      </c>
      <c r="S666" s="2">
        <v>45324.290567129632</v>
      </c>
      <c r="T666" s="1">
        <v>45200</v>
      </c>
      <c r="U666" s="1">
        <v>45169</v>
      </c>
      <c r="V666" t="s">
        <v>39</v>
      </c>
      <c r="W666" t="s">
        <v>34</v>
      </c>
      <c r="X666" s="1" t="str">
        <f t="shared" ca="1" si="60"/>
        <v/>
      </c>
      <c r="Y666" s="1" t="str">
        <f t="shared" ca="1" si="61"/>
        <v/>
      </c>
      <c r="Z666" s="1" t="str">
        <f t="shared" ca="1" si="62"/>
        <v/>
      </c>
      <c r="AA666" s="1" t="str">
        <f t="shared" ca="1" si="63"/>
        <v/>
      </c>
      <c r="AB666" s="1" t="str">
        <f t="shared" ca="1" si="64"/>
        <v/>
      </c>
      <c r="AC666" s="1" t="str">
        <f t="shared" ca="1" si="65"/>
        <v/>
      </c>
      <c r="AD666" s="1">
        <v>45148</v>
      </c>
      <c r="AE666">
        <v>84</v>
      </c>
      <c r="AF666">
        <f ca="1">IF(fake_dataset[[#This Row],[full]]=1,RANDBETWEEN(200,500),RANDBETWEEN(-50,250))</f>
        <v>90</v>
      </c>
    </row>
    <row r="667" spans="1:32" x14ac:dyDescent="0.35">
      <c r="A667" t="str" cm="1">
        <f t="array" aca="1" ref="A66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67" cm="1">
        <f t="array" aca="1" ref="B667" ca="1">INDEX(DBCs!$A$1:$A$36, RANDBETWEEN(1, COUNT(DBCs!$A$1:$A$36)))</f>
        <v>808</v>
      </c>
      <c r="C667" s="1">
        <v>45149</v>
      </c>
      <c r="D667" cm="1">
        <f t="array" aca="1" ref="D667" ca="1">IF(RAND() &lt;= 0.8, fake_dataset[[#This Row],[dbc_diagnosis_code]], INDEX(DBCs!$A$1:$A$36, RANDBETWEEN(1, COUNTA(DBCs!$A$1:$A$36))))</f>
        <v>808</v>
      </c>
      <c r="E667">
        <f ca="1">IF(fake_dataset[[#This Row],[dbc_switch]]=1,IF(RAND()&lt;Blad1!$B$1,1,0),IF(RAND()&lt;Blad1!$B$4,1,0))</f>
        <v>0</v>
      </c>
      <c r="F667">
        <f ca="1">IF(fake_dataset[[#This Row],[dbc_diagnosis_code]]=fake_dataset[[#This Row],[corrected_dbc]],0,1)</f>
        <v>0</v>
      </c>
      <c r="G667" t="str" cm="1">
        <f t="array" aca="1" ref="G667" ca="1">INDEX('explanations '!$A$1:$A$19, RANDBETWEEN(1, COUNTA('explanations '!$A$1:$A$19)))</f>
        <v>De huidige code is niet meer passend aangezien de nieuwe diagnose atriumfibrilleren de belangrijkste diagnose is geworden.</v>
      </c>
      <c r="H667">
        <v>3</v>
      </c>
      <c r="I667">
        <v>172</v>
      </c>
      <c r="J667">
        <v>89</v>
      </c>
      <c r="K667">
        <v>77318</v>
      </c>
      <c r="L667" t="s">
        <v>40</v>
      </c>
      <c r="M667" t="s">
        <v>36</v>
      </c>
      <c r="N667">
        <v>5</v>
      </c>
      <c r="O667">
        <v>10</v>
      </c>
      <c r="P667" cm="1">
        <f t="array" aca="1" ref="P667" ca="1">INDEX({1;1;1;1;1;2;2;2;2;2;3;3;3;3;4;4;4;5;5;6;6;7;8;9;10}, RANDBETWEEN(1, 25))</f>
        <v>1</v>
      </c>
      <c r="Q667">
        <v>3</v>
      </c>
      <c r="R667">
        <f ca="1">IF(fake_dataset[[#This Row],[count_score]]&gt;3,1,0)</f>
        <v>0</v>
      </c>
      <c r="S667" s="2">
        <v>45375.638819444444</v>
      </c>
      <c r="T667" s="1">
        <v>45331</v>
      </c>
      <c r="U667" s="1">
        <v>45375</v>
      </c>
      <c r="V667" t="s">
        <v>33</v>
      </c>
      <c r="W667" t="s">
        <v>30</v>
      </c>
      <c r="X667" s="1" t="str">
        <f t="shared" ca="1" si="60"/>
        <v/>
      </c>
      <c r="Y667" s="1" t="str">
        <f t="shared" ca="1" si="61"/>
        <v/>
      </c>
      <c r="Z667" s="1">
        <f t="shared" ca="1" si="62"/>
        <v>45144</v>
      </c>
      <c r="AA667" s="1" t="str">
        <f t="shared" ca="1" si="63"/>
        <v/>
      </c>
      <c r="AB667" s="1" t="str">
        <f t="shared" ca="1" si="64"/>
        <v/>
      </c>
      <c r="AC667" s="1" t="str">
        <f t="shared" ca="1" si="65"/>
        <v/>
      </c>
      <c r="AD667" s="1">
        <v>45371</v>
      </c>
      <c r="AE667">
        <v>-139</v>
      </c>
      <c r="AF667">
        <f ca="1">IF(fake_dataset[[#This Row],[full]]=1,RANDBETWEEN(200,500),RANDBETWEEN(-50,250))</f>
        <v>170</v>
      </c>
    </row>
    <row r="668" spans="1:32" x14ac:dyDescent="0.35">
      <c r="A668" t="str" cm="1">
        <f t="array" aca="1" ref="A66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68" cm="1">
        <f t="array" aca="1" ref="B668" ca="1">INDEX(DBCs!$A$1:$A$36, RANDBETWEEN(1, COUNT(DBCs!$A$1:$A$36)))</f>
        <v>821</v>
      </c>
      <c r="C668" s="1">
        <v>45339</v>
      </c>
      <c r="D668" cm="1">
        <f t="array" aca="1" ref="D668" ca="1">IF(RAND() &lt;= 0.8, fake_dataset[[#This Row],[dbc_diagnosis_code]], INDEX(DBCs!$A$1:$A$36, RANDBETWEEN(1, COUNTA(DBCs!$A$1:$A$36))))</f>
        <v>821</v>
      </c>
      <c r="E668">
        <f ca="1">IF(fake_dataset[[#This Row],[dbc_switch]]=1,IF(RAND()&lt;Blad1!$B$1,1,0),IF(RAND()&lt;Blad1!$B$4,1,0))</f>
        <v>1</v>
      </c>
      <c r="F668">
        <f ca="1">IF(fake_dataset[[#This Row],[dbc_diagnosis_code]]=fake_dataset[[#This Row],[corrected_dbc]],0,1)</f>
        <v>0</v>
      </c>
      <c r="G668" t="str" cm="1">
        <f t="array" aca="1" ref="G668" ca="1">INDEX('explanations '!$A$1:$A$19, RANDBETWEEN(1, COUNTA('explanations '!$A$1:$A$19)))</f>
        <v>De huidige code is niet toereikend omdat de nieuwe diagnose aorta-aneurysma nu de leidende diagnose is.</v>
      </c>
      <c r="H668">
        <v>1</v>
      </c>
      <c r="I668">
        <v>154</v>
      </c>
      <c r="J668">
        <v>79</v>
      </c>
      <c r="K668">
        <v>82125</v>
      </c>
      <c r="L668" t="s">
        <v>40</v>
      </c>
      <c r="M668" t="s">
        <v>38</v>
      </c>
      <c r="N668">
        <v>8</v>
      </c>
      <c r="O668">
        <v>9</v>
      </c>
      <c r="P668" cm="1">
        <f t="array" aca="1" ref="P668" ca="1">INDEX({1;1;1;1;1;2;2;2;2;2;3;3;3;3;4;4;4;5;5;6;6;7;8;9;10}, RANDBETWEEN(1, 25))</f>
        <v>10</v>
      </c>
      <c r="Q668">
        <v>1</v>
      </c>
      <c r="R668">
        <f ca="1">IF(fake_dataset[[#This Row],[count_score]]&gt;3,1,0)</f>
        <v>1</v>
      </c>
      <c r="S668" s="2">
        <v>45315.284826388888</v>
      </c>
      <c r="T668" s="1">
        <v>45162</v>
      </c>
      <c r="U668" s="1">
        <v>45336</v>
      </c>
      <c r="V668" t="s">
        <v>33</v>
      </c>
      <c r="W668" t="s">
        <v>30</v>
      </c>
      <c r="X668" s="1" t="str">
        <f t="shared" ca="1" si="60"/>
        <v/>
      </c>
      <c r="Y668" s="1">
        <f t="shared" ca="1" si="61"/>
        <v>45334</v>
      </c>
      <c r="Z668" s="1" t="str">
        <f t="shared" ca="1" si="62"/>
        <v/>
      </c>
      <c r="AA668" s="1" t="str">
        <f t="shared" ca="1" si="63"/>
        <v/>
      </c>
      <c r="AB668" s="1" t="str">
        <f t="shared" ca="1" si="64"/>
        <v/>
      </c>
      <c r="AC668" s="1" t="str">
        <f t="shared" ca="1" si="65"/>
        <v/>
      </c>
      <c r="AD668" s="1">
        <v>45083</v>
      </c>
      <c r="AE668">
        <v>-216</v>
      </c>
      <c r="AF668">
        <f ca="1">IF(fake_dataset[[#This Row],[full]]=1,RANDBETWEEN(200,500),RANDBETWEEN(-50,250))</f>
        <v>405</v>
      </c>
    </row>
    <row r="669" spans="1:32" x14ac:dyDescent="0.35">
      <c r="A669" t="str" cm="1">
        <f t="array" aca="1" ref="A66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69" cm="1">
        <f t="array" aca="1" ref="B669" ca="1">INDEX(DBCs!$A$1:$A$36, RANDBETWEEN(1, COUNT(DBCs!$A$1:$A$36)))</f>
        <v>609</v>
      </c>
      <c r="C669" s="1">
        <v>45280</v>
      </c>
      <c r="D669" cm="1">
        <f t="array" aca="1" ref="D669" ca="1">IF(RAND() &lt;= 0.8, fake_dataset[[#This Row],[dbc_diagnosis_code]], INDEX(DBCs!$A$1:$A$36, RANDBETWEEN(1, COUNTA(DBCs!$A$1:$A$36))))</f>
        <v>609</v>
      </c>
      <c r="E669">
        <f ca="1">IF(fake_dataset[[#This Row],[dbc_switch]]=1,IF(RAND()&lt;Blad1!$B$1,1,0),IF(RAND()&lt;Blad1!$B$4,1,0))</f>
        <v>0</v>
      </c>
      <c r="F669">
        <f ca="1">IF(fake_dataset[[#This Row],[dbc_diagnosis_code]]=fake_dataset[[#This Row],[corrected_dbc]],0,1)</f>
        <v>0</v>
      </c>
      <c r="G669" t="str" cm="1">
        <f t="array" aca="1" ref="G669" ca="1">INDEX('explanations '!$A$1:$A$19, RANDBETWEEN(1, COUNTA('explanations '!$A$1:$A$19)))</f>
        <v>De huidige diagnose is niet meer toereikend omdat de patiënt nu ook wordt behandeld voor een aorta-aneurysma, wat de voornaamste diagnose is geworden.</v>
      </c>
      <c r="H669">
        <v>9</v>
      </c>
      <c r="I669">
        <v>151</v>
      </c>
      <c r="J669">
        <v>96</v>
      </c>
      <c r="K669">
        <v>96291</v>
      </c>
      <c r="L669" t="s">
        <v>31</v>
      </c>
      <c r="M669" t="s">
        <v>38</v>
      </c>
      <c r="N669">
        <v>1</v>
      </c>
      <c r="O669">
        <v>5</v>
      </c>
      <c r="P669" cm="1">
        <f t="array" aca="1" ref="P669" ca="1">INDEX({1;1;1;1;1;2;2;2;2;2;3;3;3;3;4;4;4;5;5;6;6;7;8;9;10}, RANDBETWEEN(1, 25))</f>
        <v>7</v>
      </c>
      <c r="Q669">
        <v>3</v>
      </c>
      <c r="R669">
        <f ca="1">IF(fake_dataset[[#This Row],[count_score]]&gt;3,1,0)</f>
        <v>1</v>
      </c>
      <c r="S669" s="2">
        <v>45148.564074074071</v>
      </c>
      <c r="T669" s="1">
        <v>45404</v>
      </c>
      <c r="U669" s="1">
        <v>45195</v>
      </c>
      <c r="V669" t="s">
        <v>37</v>
      </c>
      <c r="W669" t="s">
        <v>34</v>
      </c>
      <c r="X669" s="1">
        <f t="shared" ca="1" si="60"/>
        <v>45275</v>
      </c>
      <c r="Y669" s="1" t="str">
        <f t="shared" ca="1" si="61"/>
        <v/>
      </c>
      <c r="Z669" s="1" t="str">
        <f t="shared" ca="1" si="62"/>
        <v/>
      </c>
      <c r="AA669" s="1" t="str">
        <f t="shared" ca="1" si="63"/>
        <v/>
      </c>
      <c r="AB669" s="1" t="str">
        <f t="shared" ca="1" si="64"/>
        <v/>
      </c>
      <c r="AC669" s="1">
        <f t="shared" ca="1" si="65"/>
        <v>45275</v>
      </c>
      <c r="AD669" s="1">
        <v>45408</v>
      </c>
      <c r="AE669">
        <v>-288</v>
      </c>
      <c r="AF669">
        <f ca="1">IF(fake_dataset[[#This Row],[full]]=1,RANDBETWEEN(200,500),RANDBETWEEN(-50,250))</f>
        <v>205</v>
      </c>
    </row>
    <row r="670" spans="1:32" x14ac:dyDescent="0.35">
      <c r="A670" t="str" cm="1">
        <f t="array" aca="1" ref="A67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70" cm="1">
        <f t="array" aca="1" ref="B670" ca="1">INDEX(DBCs!$A$1:$A$36, RANDBETWEEN(1, COUNT(DBCs!$A$1:$A$36)))</f>
        <v>601</v>
      </c>
      <c r="C670" s="1">
        <v>45295</v>
      </c>
      <c r="D670" cm="1">
        <f t="array" aca="1" ref="D670" ca="1">IF(RAND() &lt;= 0.8, fake_dataset[[#This Row],[dbc_diagnosis_code]], INDEX(DBCs!$A$1:$A$36, RANDBETWEEN(1, COUNTA(DBCs!$A$1:$A$36))))</f>
        <v>702</v>
      </c>
      <c r="E670">
        <f ca="1">IF(fake_dataset[[#This Row],[dbc_switch]]=1,IF(RAND()&lt;Blad1!$B$1,1,0),IF(RAND()&lt;Blad1!$B$4,1,0))</f>
        <v>1</v>
      </c>
      <c r="F670">
        <f ca="1">IF(fake_dataset[[#This Row],[dbc_diagnosis_code]]=fake_dataset[[#This Row],[corrected_dbc]],0,1)</f>
        <v>1</v>
      </c>
      <c r="G670" t="str" cm="1">
        <f t="array" aca="1" ref="G670" ca="1">INDEX('explanations '!$A$1:$A$19, RANDBETWEEN(1, COUNTA('explanations '!$A$1:$A$19)))</f>
        <v>De huidige code is niet langer accuraat aangezien de patiënt nu ook wordt behandeld voor pulmonale hypertensie, wat als de primaire diagnose moet worden gecodeerd.</v>
      </c>
      <c r="H670">
        <v>9</v>
      </c>
      <c r="I670">
        <v>170</v>
      </c>
      <c r="J670">
        <v>80</v>
      </c>
      <c r="K670">
        <v>75527</v>
      </c>
      <c r="L670" t="s">
        <v>40</v>
      </c>
      <c r="M670" t="s">
        <v>38</v>
      </c>
      <c r="N670">
        <v>4</v>
      </c>
      <c r="O670">
        <v>10</v>
      </c>
      <c r="P670" cm="1">
        <f t="array" aca="1" ref="P670" ca="1">INDEX({1;1;1;1;1;2;2;2;2;2;3;3;3;3;4;4;4;5;5;6;6;7;8;9;10}, RANDBETWEEN(1, 25))</f>
        <v>3</v>
      </c>
      <c r="Q670">
        <v>8</v>
      </c>
      <c r="R670">
        <f ca="1">IF(fake_dataset[[#This Row],[count_score]]&gt;3,1,0)</f>
        <v>0</v>
      </c>
      <c r="S670" s="2">
        <v>45417.992650462962</v>
      </c>
      <c r="T670" s="1">
        <v>45139</v>
      </c>
      <c r="U670" s="1">
        <v>45320</v>
      </c>
      <c r="V670" t="s">
        <v>39</v>
      </c>
      <c r="W670" t="s">
        <v>34</v>
      </c>
      <c r="X670" s="1" t="str">
        <f t="shared" ca="1" si="60"/>
        <v/>
      </c>
      <c r="Y670" s="1" t="str">
        <f t="shared" ca="1" si="61"/>
        <v/>
      </c>
      <c r="Z670" s="1">
        <f t="shared" ca="1" si="62"/>
        <v>45290</v>
      </c>
      <c r="AA670" s="1" t="str">
        <f t="shared" ca="1" si="63"/>
        <v/>
      </c>
      <c r="AB670" s="1" t="str">
        <f t="shared" ca="1" si="64"/>
        <v/>
      </c>
      <c r="AC670" s="1" t="str">
        <f t="shared" ca="1" si="65"/>
        <v/>
      </c>
      <c r="AD670" s="1">
        <v>45203</v>
      </c>
      <c r="AE670">
        <v>42</v>
      </c>
      <c r="AF670">
        <f ca="1">IF(fake_dataset[[#This Row],[full]]=1,RANDBETWEEN(200,500),RANDBETWEEN(-50,250))</f>
        <v>172</v>
      </c>
    </row>
    <row r="671" spans="1:32" x14ac:dyDescent="0.35">
      <c r="A671" t="str" cm="1">
        <f t="array" aca="1" ref="A6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71" cm="1">
        <f t="array" aca="1" ref="B671" ca="1">INDEX(DBCs!$A$1:$A$36, RANDBETWEEN(1, COUNT(DBCs!$A$1:$A$36)))</f>
        <v>601</v>
      </c>
      <c r="C671" s="1">
        <v>45105</v>
      </c>
      <c r="D671" cm="1">
        <f t="array" aca="1" ref="D671" ca="1">IF(RAND() &lt;= 0.8, fake_dataset[[#This Row],[dbc_diagnosis_code]], INDEX(DBCs!$A$1:$A$36, RANDBETWEEN(1, COUNTA(DBCs!$A$1:$A$36))))</f>
        <v>601</v>
      </c>
      <c r="E671">
        <f ca="1">IF(fake_dataset[[#This Row],[dbc_switch]]=1,IF(RAND()&lt;Blad1!$B$1,1,0),IF(RAND()&lt;Blad1!$B$4,1,0))</f>
        <v>0</v>
      </c>
      <c r="F671">
        <f ca="1">IF(fake_dataset[[#This Row],[dbc_diagnosis_code]]=fake_dataset[[#This Row],[corrected_dbc]],0,1)</f>
        <v>0</v>
      </c>
      <c r="G671" t="str" cm="1">
        <f t="array" aca="1" ref="G671" ca="1">INDEX('explanations '!$A$1:$A$19, RANDBETWEEN(1, COUNTA('explanations '!$A$1:$A$19)))</f>
        <v>Hoewel de huidige diagnose nog steeds relevant is, moet de code worden aangepast om ook de nieuwe diagnose mitralisklepinsufficiëntie te weerspiegelen.</v>
      </c>
      <c r="H671">
        <v>8</v>
      </c>
      <c r="I671">
        <v>199</v>
      </c>
      <c r="J671">
        <v>52</v>
      </c>
      <c r="K671">
        <v>74219</v>
      </c>
      <c r="L671" t="s">
        <v>40</v>
      </c>
      <c r="M671" t="s">
        <v>32</v>
      </c>
      <c r="N671">
        <v>5</v>
      </c>
      <c r="O671">
        <v>1</v>
      </c>
      <c r="P671" cm="1">
        <f t="array" aca="1" ref="P671" ca="1">INDEX({1;1;1;1;1;2;2;2;2;2;3;3;3;3;4;4;4;5;5;6;6;7;8;9;10}, RANDBETWEEN(1, 25))</f>
        <v>2</v>
      </c>
      <c r="Q671">
        <v>8</v>
      </c>
      <c r="R671">
        <f ca="1">IF(fake_dataset[[#This Row],[count_score]]&gt;3,1,0)</f>
        <v>0</v>
      </c>
      <c r="S671" s="2">
        <v>45182.324687499997</v>
      </c>
      <c r="T671" s="1">
        <v>45262</v>
      </c>
      <c r="U671" s="1">
        <v>45135</v>
      </c>
      <c r="V671" t="s">
        <v>37</v>
      </c>
      <c r="W671" t="s">
        <v>34</v>
      </c>
      <c r="X671" s="1" t="str">
        <f t="shared" ca="1" si="60"/>
        <v/>
      </c>
      <c r="Y671" s="1" t="str">
        <f t="shared" ca="1" si="61"/>
        <v/>
      </c>
      <c r="Z671" s="1" t="str">
        <f t="shared" ca="1" si="62"/>
        <v/>
      </c>
      <c r="AA671" s="1" t="str">
        <f t="shared" ca="1" si="63"/>
        <v/>
      </c>
      <c r="AB671" s="1">
        <f t="shared" ca="1" si="64"/>
        <v>45100</v>
      </c>
      <c r="AC671" s="1" t="str">
        <f t="shared" ca="1" si="65"/>
        <v/>
      </c>
      <c r="AD671" s="1">
        <v>45232</v>
      </c>
      <c r="AE671">
        <v>147</v>
      </c>
      <c r="AF671">
        <f ca="1">IF(fake_dataset[[#This Row],[full]]=1,RANDBETWEEN(200,500),RANDBETWEEN(-50,250))</f>
        <v>154</v>
      </c>
    </row>
    <row r="672" spans="1:32" x14ac:dyDescent="0.35">
      <c r="A672" t="str" cm="1">
        <f t="array" aca="1" ref="A67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72" cm="1">
        <f t="array" aca="1" ref="B672" ca="1">INDEX(DBCs!$A$1:$A$36, RANDBETWEEN(1, COUNT(DBCs!$A$1:$A$36)))</f>
        <v>409</v>
      </c>
      <c r="C672" s="1">
        <v>45376</v>
      </c>
      <c r="D672" cm="1">
        <f t="array" aca="1" ref="D672" ca="1">IF(RAND() &lt;= 0.8, fake_dataset[[#This Row],[dbc_diagnosis_code]], INDEX(DBCs!$A$1:$A$36, RANDBETWEEN(1, COUNTA(DBCs!$A$1:$A$36))))</f>
        <v>302</v>
      </c>
      <c r="E672">
        <f ca="1">IF(fake_dataset[[#This Row],[dbc_switch]]=1,IF(RAND()&lt;Blad1!$B$1,1,0),IF(RAND()&lt;Blad1!$B$4,1,0))</f>
        <v>0</v>
      </c>
      <c r="F672">
        <f ca="1">IF(fake_dataset[[#This Row],[dbc_diagnosis_code]]=fake_dataset[[#This Row],[corrected_dbc]],0,1)</f>
        <v>1</v>
      </c>
      <c r="G672" t="str" cm="1">
        <f t="array" aca="1" ref="G672" ca="1">INDEX('explanations '!$A$1:$A$19, RANDBETWEEN(1, COUNTA('explanations '!$A$1:$A$19)))</f>
        <v>De huidige code is niet voldoende omdat atriumfibrilleren nu als de primaire diagnose is vastgesteld en actief wordt behandeld.</v>
      </c>
      <c r="H672">
        <v>5</v>
      </c>
      <c r="I672">
        <v>200</v>
      </c>
      <c r="J672">
        <v>91</v>
      </c>
      <c r="K672">
        <v>41616</v>
      </c>
      <c r="L672" t="s">
        <v>35</v>
      </c>
      <c r="M672" t="s">
        <v>32</v>
      </c>
      <c r="N672">
        <v>8</v>
      </c>
      <c r="O672">
        <v>4</v>
      </c>
      <c r="P672" cm="1">
        <f t="array" aca="1" ref="P672" ca="1">INDEX({1;1;1;1;1;2;2;2;2;2;3;3;3;3;4;4;4;5;5;6;6;7;8;9;10}, RANDBETWEEN(1, 25))</f>
        <v>1</v>
      </c>
      <c r="Q672">
        <v>10</v>
      </c>
      <c r="R672">
        <f ca="1">IF(fake_dataset[[#This Row],[count_score]]&gt;3,1,0)</f>
        <v>0</v>
      </c>
      <c r="S672" s="2">
        <v>45393.170601851853</v>
      </c>
      <c r="T672" s="1">
        <v>45193</v>
      </c>
      <c r="U672" s="1">
        <v>45250</v>
      </c>
      <c r="V672" t="s">
        <v>33</v>
      </c>
      <c r="W672" t="s">
        <v>30</v>
      </c>
      <c r="X672" s="1" t="str">
        <f t="shared" ca="1" si="60"/>
        <v/>
      </c>
      <c r="Y672" s="1">
        <f t="shared" ca="1" si="61"/>
        <v>45371</v>
      </c>
      <c r="Z672" s="1" t="str">
        <f t="shared" ca="1" si="62"/>
        <v/>
      </c>
      <c r="AA672" s="1" t="str">
        <f t="shared" ca="1" si="63"/>
        <v/>
      </c>
      <c r="AB672" s="1" t="str">
        <f t="shared" ca="1" si="64"/>
        <v/>
      </c>
      <c r="AC672" s="1" t="str">
        <f t="shared" ca="1" si="65"/>
        <v/>
      </c>
      <c r="AD672" s="1">
        <v>45200</v>
      </c>
      <c r="AE672">
        <v>-216</v>
      </c>
      <c r="AF672">
        <f ca="1">IF(fake_dataset[[#This Row],[full]]=1,RANDBETWEEN(200,500),RANDBETWEEN(-50,250))</f>
        <v>246</v>
      </c>
    </row>
    <row r="673" spans="1:32" x14ac:dyDescent="0.35">
      <c r="A673" t="str" cm="1">
        <f t="array" aca="1" ref="A67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73" cm="1">
        <f t="array" aca="1" ref="B673" ca="1">INDEX(DBCs!$A$1:$A$36, RANDBETWEEN(1, COUNT(DBCs!$A$1:$A$36)))</f>
        <v>101</v>
      </c>
      <c r="C673" s="1">
        <v>45124</v>
      </c>
      <c r="D673" cm="1">
        <f t="array" aca="1" ref="D673" ca="1">IF(RAND() &lt;= 0.8, fake_dataset[[#This Row],[dbc_diagnosis_code]], INDEX(DBCs!$A$1:$A$36, RANDBETWEEN(1, COUNTA(DBCs!$A$1:$A$36))))</f>
        <v>101</v>
      </c>
      <c r="E673">
        <f ca="1">IF(fake_dataset[[#This Row],[dbc_switch]]=1,IF(RAND()&lt;Blad1!$B$1,1,0),IF(RAND()&lt;Blad1!$B$4,1,0))</f>
        <v>0</v>
      </c>
      <c r="F673">
        <f ca="1">IF(fake_dataset[[#This Row],[dbc_diagnosis_code]]=fake_dataset[[#This Row],[corrected_dbc]],0,1)</f>
        <v>0</v>
      </c>
      <c r="G673" t="str" cm="1">
        <f t="array" aca="1" ref="G673" ca="1">INDEX('explanations '!$A$1:$A$19, RANDBETWEEN(1, COUNTA('explanations '!$A$1:$A$19)))</f>
        <v>De huidige code weerspiegelt niet de nieuwe diagnose van coronaire hartziekte, die nu de belangrijkste focus van de behandeling is.</v>
      </c>
      <c r="H673">
        <v>10</v>
      </c>
      <c r="I673">
        <v>159</v>
      </c>
      <c r="J673">
        <v>27</v>
      </c>
      <c r="K673">
        <v>85357</v>
      </c>
      <c r="L673" t="s">
        <v>31</v>
      </c>
      <c r="M673" t="s">
        <v>32</v>
      </c>
      <c r="N673">
        <v>10</v>
      </c>
      <c r="O673">
        <v>4</v>
      </c>
      <c r="P673" cm="1">
        <f t="array" aca="1" ref="P673" ca="1">INDEX({1;1;1;1;1;2;2;2;2;2;3;3;3;3;4;4;4;5;5;6;6;7;8;9;10}, RANDBETWEEN(1, 25))</f>
        <v>1</v>
      </c>
      <c r="Q673">
        <v>2</v>
      </c>
      <c r="R673">
        <f ca="1">IF(fake_dataset[[#This Row],[count_score]]&gt;3,1,0)</f>
        <v>0</v>
      </c>
      <c r="S673" s="2">
        <v>45317.655949074076</v>
      </c>
      <c r="T673" s="1">
        <v>45066</v>
      </c>
      <c r="U673" s="1">
        <v>45153</v>
      </c>
      <c r="V673" t="s">
        <v>39</v>
      </c>
      <c r="W673" t="s">
        <v>34</v>
      </c>
      <c r="X673" s="1">
        <f t="shared" ca="1" si="60"/>
        <v>45119</v>
      </c>
      <c r="Y673" s="1" t="str">
        <f t="shared" ca="1" si="61"/>
        <v/>
      </c>
      <c r="Z673" s="1" t="str">
        <f t="shared" ca="1" si="62"/>
        <v/>
      </c>
      <c r="AA673" s="1" t="str">
        <f t="shared" ca="1" si="63"/>
        <v/>
      </c>
      <c r="AB673" s="1" t="str">
        <f t="shared" ca="1" si="64"/>
        <v/>
      </c>
      <c r="AC673" s="1" t="str">
        <f t="shared" ca="1" si="65"/>
        <v/>
      </c>
      <c r="AD673" s="1">
        <v>45149</v>
      </c>
      <c r="AE673">
        <v>66</v>
      </c>
      <c r="AF673">
        <f ca="1">IF(fake_dataset[[#This Row],[full]]=1,RANDBETWEEN(200,500),RANDBETWEEN(-50,250))</f>
        <v>203</v>
      </c>
    </row>
    <row r="674" spans="1:32" x14ac:dyDescent="0.35">
      <c r="A674" t="str" cm="1">
        <f t="array" aca="1" ref="A67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74" cm="1">
        <f t="array" aca="1" ref="B674" ca="1">INDEX(DBCs!$A$1:$A$36, RANDBETWEEN(1, COUNT(DBCs!$A$1:$A$36)))</f>
        <v>822</v>
      </c>
      <c r="C674" s="1">
        <v>45363</v>
      </c>
      <c r="D674" cm="1">
        <f t="array" aca="1" ref="D674" ca="1">IF(RAND() &lt;= 0.8, fake_dataset[[#This Row],[dbc_diagnosis_code]], INDEX(DBCs!$A$1:$A$36, RANDBETWEEN(1, COUNTA(DBCs!$A$1:$A$36))))</f>
        <v>822</v>
      </c>
      <c r="E674">
        <f ca="1">IF(fake_dataset[[#This Row],[dbc_switch]]=1,IF(RAND()&lt;Blad1!$B$1,1,0),IF(RAND()&lt;Blad1!$B$4,1,0))</f>
        <v>0</v>
      </c>
      <c r="F674">
        <f ca="1">IF(fake_dataset[[#This Row],[dbc_diagnosis_code]]=fake_dataset[[#This Row],[corrected_dbc]],0,1)</f>
        <v>0</v>
      </c>
      <c r="G674" t="str" cm="1">
        <f t="array" aca="1" ref="G674" ca="1">INDEX('explanations '!$A$1:$A$19, RANDBETWEEN(1, COUNTA('explanations '!$A$1:$A$19)))</f>
        <v>De huidige code dekt niet de nieuwe diagnose mitralisklepinsufficiëntie, die nu de belangrijkste diagnose is.</v>
      </c>
      <c r="H674">
        <v>10</v>
      </c>
      <c r="I674">
        <v>164</v>
      </c>
      <c r="J674">
        <v>70</v>
      </c>
      <c r="K674">
        <v>38061</v>
      </c>
      <c r="L674" t="s">
        <v>35</v>
      </c>
      <c r="M674" t="s">
        <v>38</v>
      </c>
      <c r="N674">
        <v>10</v>
      </c>
      <c r="O674">
        <v>8</v>
      </c>
      <c r="P674" cm="1">
        <f t="array" aca="1" ref="P674" ca="1">INDEX({1;1;1;1;1;2;2;2;2;2;3;3;3;3;4;4;4;5;5;6;6;7;8;9;10}, RANDBETWEEN(1, 25))</f>
        <v>3</v>
      </c>
      <c r="Q674">
        <v>2</v>
      </c>
      <c r="R674">
        <f ca="1">IF(fake_dataset[[#This Row],[count_score]]&gt;3,1,0)</f>
        <v>0</v>
      </c>
      <c r="S674" s="2">
        <v>45364.75408564815</v>
      </c>
      <c r="T674" s="1">
        <v>45175</v>
      </c>
      <c r="U674" s="1">
        <v>45416</v>
      </c>
      <c r="V674" t="s">
        <v>33</v>
      </c>
      <c r="W674" t="s">
        <v>30</v>
      </c>
      <c r="X674" s="1">
        <f t="shared" ca="1" si="60"/>
        <v>45358</v>
      </c>
      <c r="Y674" s="1" t="str">
        <f t="shared" ca="1" si="61"/>
        <v/>
      </c>
      <c r="Z674" s="1" t="str">
        <f t="shared" ca="1" si="62"/>
        <v/>
      </c>
      <c r="AA674" s="1" t="str">
        <f t="shared" ca="1" si="63"/>
        <v/>
      </c>
      <c r="AB674" s="1" t="str">
        <f t="shared" ca="1" si="64"/>
        <v/>
      </c>
      <c r="AC674" s="1" t="str">
        <f t="shared" ca="1" si="65"/>
        <v/>
      </c>
      <c r="AD674" s="1">
        <v>45147</v>
      </c>
      <c r="AE674">
        <v>-239</v>
      </c>
      <c r="AF674">
        <f ca="1">IF(fake_dataset[[#This Row],[full]]=1,RANDBETWEEN(200,500),RANDBETWEEN(-50,250))</f>
        <v>32</v>
      </c>
    </row>
    <row r="675" spans="1:32" x14ac:dyDescent="0.35">
      <c r="A675" t="str" cm="1">
        <f t="array" aca="1" ref="A67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75" cm="1">
        <f t="array" aca="1" ref="B675" ca="1">INDEX(DBCs!$A$1:$A$36, RANDBETWEEN(1, COUNT(DBCs!$A$1:$A$36)))</f>
        <v>909</v>
      </c>
      <c r="C675" s="1">
        <v>45385</v>
      </c>
      <c r="D675" cm="1">
        <f t="array" aca="1" ref="D675" ca="1">IF(RAND() &lt;= 0.8, fake_dataset[[#This Row],[dbc_diagnosis_code]], INDEX(DBCs!$A$1:$A$36, RANDBETWEEN(1, COUNTA(DBCs!$A$1:$A$36))))</f>
        <v>909</v>
      </c>
      <c r="E675">
        <f ca="1">IF(fake_dataset[[#This Row],[dbc_switch]]=1,IF(RAND()&lt;Blad1!$B$1,1,0),IF(RAND()&lt;Blad1!$B$4,1,0))</f>
        <v>1</v>
      </c>
      <c r="F675">
        <f ca="1">IF(fake_dataset[[#This Row],[dbc_diagnosis_code]]=fake_dataset[[#This Row],[corrected_dbc]],0,1)</f>
        <v>0</v>
      </c>
      <c r="G675" t="str" cm="1">
        <f t="array" aca="1" ref="G675" ca="1">INDEX('explanations '!$A$1:$A$19, RANDBETWEEN(1, COUNTA('explanations '!$A$1:$A$19)))</f>
        <v>De huidige code is niet langer accuraat aangezien de patiënt nu ook wordt behandeld voor pulmonale hypertensie, wat als de primaire diagnose moet worden gecodeerd.</v>
      </c>
      <c r="H675">
        <v>7</v>
      </c>
      <c r="I675">
        <v>156</v>
      </c>
      <c r="J675">
        <v>22</v>
      </c>
      <c r="K675">
        <v>69513</v>
      </c>
      <c r="L675" t="s">
        <v>31</v>
      </c>
      <c r="M675" t="s">
        <v>32</v>
      </c>
      <c r="N675">
        <v>2</v>
      </c>
      <c r="O675">
        <v>8</v>
      </c>
      <c r="P675" cm="1">
        <f t="array" aca="1" ref="P675" ca="1">INDEX({1;1;1;1;1;2;2;2;2;2;3;3;3;3;4;4;4;5;5;6;6;7;8;9;10}, RANDBETWEEN(1, 25))</f>
        <v>2</v>
      </c>
      <c r="Q675">
        <v>6</v>
      </c>
      <c r="R675">
        <f ca="1">IF(fake_dataset[[#This Row],[count_score]]&gt;3,1,0)</f>
        <v>0</v>
      </c>
      <c r="S675" s="2">
        <v>45396.817789351851</v>
      </c>
      <c r="T675" s="1">
        <v>45308</v>
      </c>
      <c r="U675" s="1">
        <v>45401</v>
      </c>
      <c r="V675" t="s">
        <v>33</v>
      </c>
      <c r="W675" t="s">
        <v>34</v>
      </c>
      <c r="X675" s="1" t="str">
        <f t="shared" ca="1" si="60"/>
        <v/>
      </c>
      <c r="Y675" s="1" t="str">
        <f t="shared" ca="1" si="61"/>
        <v/>
      </c>
      <c r="Z675" s="1" t="str">
        <f t="shared" ca="1" si="62"/>
        <v/>
      </c>
      <c r="AA675" s="1" t="str">
        <f t="shared" ca="1" si="63"/>
        <v/>
      </c>
      <c r="AB675" s="1" t="str">
        <f t="shared" ca="1" si="64"/>
        <v/>
      </c>
      <c r="AC675" s="1" t="str">
        <f t="shared" ca="1" si="65"/>
        <v/>
      </c>
      <c r="AD675" s="1">
        <v>45084</v>
      </c>
      <c r="AE675">
        <v>179</v>
      </c>
      <c r="AF675">
        <f ca="1">IF(fake_dataset[[#This Row],[full]]=1,RANDBETWEEN(200,500),RANDBETWEEN(-50,250))</f>
        <v>2</v>
      </c>
    </row>
    <row r="676" spans="1:32" x14ac:dyDescent="0.35">
      <c r="A676" t="str" cm="1">
        <f t="array" aca="1" ref="A67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76" cm="1">
        <f t="array" aca="1" ref="B676" ca="1">INDEX(DBCs!$A$1:$A$36, RANDBETWEEN(1, COUNT(DBCs!$A$1:$A$36)))</f>
        <v>501</v>
      </c>
      <c r="C676" s="1">
        <v>45240</v>
      </c>
      <c r="D676" cm="1">
        <f t="array" aca="1" ref="D676" ca="1">IF(RAND() &lt;= 0.8, fake_dataset[[#This Row],[dbc_diagnosis_code]], INDEX(DBCs!$A$1:$A$36, RANDBETWEEN(1, COUNTA(DBCs!$A$1:$A$36))))</f>
        <v>501</v>
      </c>
      <c r="E676">
        <f ca="1">IF(fake_dataset[[#This Row],[dbc_switch]]=1,IF(RAND()&lt;Blad1!$B$1,1,0),IF(RAND()&lt;Blad1!$B$4,1,0))</f>
        <v>0</v>
      </c>
      <c r="F676">
        <f ca="1">IF(fake_dataset[[#This Row],[dbc_diagnosis_code]]=fake_dataset[[#This Row],[corrected_dbc]],0,1)</f>
        <v>0</v>
      </c>
      <c r="G676" t="str" cm="1">
        <f t="array" aca="1" ref="G676" ca="1">INDEX('explanations '!$A$1:$A$19, RANDBETWEEN(1, COUNTA('explanations '!$A$1:$A$19)))</f>
        <v>De huidige code is niet toereikend omdat de nieuwe diagnose coronaire hartziekte nu de primaire diagnose is.</v>
      </c>
      <c r="H676">
        <v>4</v>
      </c>
      <c r="I676">
        <v>179</v>
      </c>
      <c r="J676">
        <v>27</v>
      </c>
      <c r="K676">
        <v>31683</v>
      </c>
      <c r="L676" t="s">
        <v>35</v>
      </c>
      <c r="M676" t="s">
        <v>32</v>
      </c>
      <c r="N676">
        <v>6</v>
      </c>
      <c r="O676">
        <v>3</v>
      </c>
      <c r="P676" cm="1">
        <f t="array" aca="1" ref="P676" ca="1">INDEX({1;1;1;1;1;2;2;2;2;2;3;3;3;3;4;4;4;5;5;6;6;7;8;9;10}, RANDBETWEEN(1, 25))</f>
        <v>8</v>
      </c>
      <c r="Q676">
        <v>7</v>
      </c>
      <c r="R676">
        <f ca="1">IF(fake_dataset[[#This Row],[count_score]]&gt;3,1,0)</f>
        <v>1</v>
      </c>
      <c r="S676" s="2">
        <v>45161.995081018518</v>
      </c>
      <c r="T676" s="1">
        <v>45110</v>
      </c>
      <c r="U676" s="1">
        <v>45091</v>
      </c>
      <c r="V676" t="s">
        <v>39</v>
      </c>
      <c r="W676" t="s">
        <v>34</v>
      </c>
      <c r="X676" s="1" t="str">
        <f t="shared" ca="1" si="60"/>
        <v/>
      </c>
      <c r="Y676" s="1" t="str">
        <f t="shared" ca="1" si="61"/>
        <v/>
      </c>
      <c r="Z676" s="1" t="str">
        <f t="shared" ca="1" si="62"/>
        <v/>
      </c>
      <c r="AA676" s="1" t="str">
        <f t="shared" ca="1" si="63"/>
        <v/>
      </c>
      <c r="AB676" s="1" t="str">
        <f t="shared" ca="1" si="64"/>
        <v/>
      </c>
      <c r="AC676" s="1" t="str">
        <f t="shared" ca="1" si="65"/>
        <v/>
      </c>
      <c r="AD676" s="1">
        <v>45315</v>
      </c>
      <c r="AE676">
        <v>129</v>
      </c>
      <c r="AF676">
        <f ca="1">IF(fake_dataset[[#This Row],[full]]=1,RANDBETWEEN(200,500),RANDBETWEEN(-50,250))</f>
        <v>403</v>
      </c>
    </row>
    <row r="677" spans="1:32" x14ac:dyDescent="0.35">
      <c r="A677" t="str" cm="1">
        <f t="array" aca="1" ref="A67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77" cm="1">
        <f t="array" aca="1" ref="B677" ca="1">INDEX(DBCs!$A$1:$A$36, RANDBETWEEN(1, COUNT(DBCs!$A$1:$A$36)))</f>
        <v>403</v>
      </c>
      <c r="C677" s="1">
        <v>45142</v>
      </c>
      <c r="D677" cm="1">
        <f t="array" aca="1" ref="D677" ca="1">IF(RAND() &lt;= 0.8, fake_dataset[[#This Row],[dbc_diagnosis_code]], INDEX(DBCs!$A$1:$A$36, RANDBETWEEN(1, COUNTA(DBCs!$A$1:$A$36))))</f>
        <v>403</v>
      </c>
      <c r="E677">
        <f ca="1">IF(fake_dataset[[#This Row],[dbc_switch]]=1,IF(RAND()&lt;Blad1!$B$1,1,0),IF(RAND()&lt;Blad1!$B$4,1,0))</f>
        <v>1</v>
      </c>
      <c r="F677">
        <f ca="1">IF(fake_dataset[[#This Row],[dbc_diagnosis_code]]=fake_dataset[[#This Row],[corrected_dbc]],0,1)</f>
        <v>0</v>
      </c>
      <c r="G677" t="str" cm="1">
        <f t="array" aca="1" ref="G677" ca="1">INDEX('explanations '!$A$1:$A$19, RANDBETWEEN(1, COUNTA('explanations '!$A$1:$A$19)))</f>
        <v>De huidige code is niet toereikend omdat de nieuwe diagnose aorta-aneurysma nu de leidende diagnose is.</v>
      </c>
      <c r="H677">
        <v>9</v>
      </c>
      <c r="I677">
        <v>168</v>
      </c>
      <c r="J677">
        <v>88</v>
      </c>
      <c r="K677">
        <v>31605</v>
      </c>
      <c r="L677" t="s">
        <v>31</v>
      </c>
      <c r="M677" t="s">
        <v>38</v>
      </c>
      <c r="N677">
        <v>1</v>
      </c>
      <c r="O677">
        <v>10</v>
      </c>
      <c r="P677" cm="1">
        <f t="array" aca="1" ref="P677" ca="1">INDEX({1;1;1;1;1;2;2;2;2;2;3;3;3;3;4;4;4;5;5;6;6;7;8;9;10}, RANDBETWEEN(1, 25))</f>
        <v>6</v>
      </c>
      <c r="Q677">
        <v>4</v>
      </c>
      <c r="R677">
        <f ca="1">IF(fake_dataset[[#This Row],[count_score]]&gt;3,1,0)</f>
        <v>1</v>
      </c>
      <c r="S677" s="2">
        <v>45324.815694444442</v>
      </c>
      <c r="T677" s="1">
        <v>45065</v>
      </c>
      <c r="U677" s="1">
        <v>45212</v>
      </c>
      <c r="V677" t="s">
        <v>39</v>
      </c>
      <c r="W677" t="s">
        <v>34</v>
      </c>
      <c r="X677" s="1">
        <f t="shared" ca="1" si="60"/>
        <v>45137</v>
      </c>
      <c r="Y677" s="1" t="str">
        <f t="shared" ca="1" si="61"/>
        <v/>
      </c>
      <c r="Z677" s="1" t="str">
        <f t="shared" ca="1" si="62"/>
        <v/>
      </c>
      <c r="AA677" s="1" t="str">
        <f t="shared" ca="1" si="63"/>
        <v/>
      </c>
      <c r="AB677" s="1">
        <f t="shared" ca="1" si="64"/>
        <v>45137</v>
      </c>
      <c r="AC677" s="1">
        <f t="shared" ca="1" si="65"/>
        <v>45137</v>
      </c>
      <c r="AD677" s="1">
        <v>45381</v>
      </c>
      <c r="AE677">
        <v>187</v>
      </c>
      <c r="AF677">
        <f ca="1">IF(fake_dataset[[#This Row],[full]]=1,RANDBETWEEN(200,500),RANDBETWEEN(-50,250))</f>
        <v>219</v>
      </c>
    </row>
    <row r="678" spans="1:32" x14ac:dyDescent="0.35">
      <c r="A678" t="str" cm="1">
        <f t="array" aca="1" ref="A67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78" cm="1">
        <f t="array" aca="1" ref="B678" ca="1">INDEX(DBCs!$A$1:$A$36, RANDBETWEEN(1, COUNT(DBCs!$A$1:$A$36)))</f>
        <v>403</v>
      </c>
      <c r="C678" s="1">
        <v>45300</v>
      </c>
      <c r="D678" cm="1">
        <f t="array" aca="1" ref="D678" ca="1">IF(RAND() &lt;= 0.8, fake_dataset[[#This Row],[dbc_diagnosis_code]], INDEX(DBCs!$A$1:$A$36, RANDBETWEEN(1, COUNTA(DBCs!$A$1:$A$36))))</f>
        <v>301</v>
      </c>
      <c r="E678">
        <f ca="1">IF(fake_dataset[[#This Row],[dbc_switch]]=1,IF(RAND()&lt;Blad1!$B$1,1,0),IF(RAND()&lt;Blad1!$B$4,1,0))</f>
        <v>1</v>
      </c>
      <c r="F678">
        <f ca="1">IF(fake_dataset[[#This Row],[dbc_diagnosis_code]]=fake_dataset[[#This Row],[corrected_dbc]],0,1)</f>
        <v>1</v>
      </c>
      <c r="G678" t="str" cm="1">
        <f t="array" aca="1" ref="G678" ca="1">INDEX('explanations '!$A$1:$A$19, RANDBETWEEN(1, COUNTA('explanations '!$A$1:$A$19)))</f>
        <v>De huidige diagnose blijft een van de hoofddiagnosen, maar de patiënt ondergaat nu ook behandeling voor pericarditis, waardoor een herziene code vereist is.</v>
      </c>
      <c r="H678">
        <v>10</v>
      </c>
      <c r="I678">
        <v>163</v>
      </c>
      <c r="J678">
        <v>57</v>
      </c>
      <c r="K678">
        <v>75096</v>
      </c>
      <c r="L678" t="s">
        <v>31</v>
      </c>
      <c r="M678" t="s">
        <v>36</v>
      </c>
      <c r="N678">
        <v>2</v>
      </c>
      <c r="O678">
        <v>8</v>
      </c>
      <c r="P678" cm="1">
        <f t="array" aca="1" ref="P678" ca="1">INDEX({1;1;1;1;1;2;2;2;2;2;3;3;3;3;4;4;4;5;5;6;6;7;8;9;10}, RANDBETWEEN(1, 25))</f>
        <v>4</v>
      </c>
      <c r="Q678">
        <v>10</v>
      </c>
      <c r="R678">
        <f ca="1">IF(fake_dataset[[#This Row],[count_score]]&gt;3,1,0)</f>
        <v>1</v>
      </c>
      <c r="S678" s="2">
        <v>45182.11891203704</v>
      </c>
      <c r="T678" s="1">
        <v>45073</v>
      </c>
      <c r="U678" s="1">
        <v>45278</v>
      </c>
      <c r="V678" t="s">
        <v>33</v>
      </c>
      <c r="W678" t="s">
        <v>34</v>
      </c>
      <c r="X678" s="1" t="str">
        <f t="shared" ca="1" si="60"/>
        <v/>
      </c>
      <c r="Y678" s="1" t="str">
        <f t="shared" ca="1" si="61"/>
        <v/>
      </c>
      <c r="Z678" s="1" t="str">
        <f t="shared" ca="1" si="62"/>
        <v/>
      </c>
      <c r="AA678" s="1" t="str">
        <f t="shared" ca="1" si="63"/>
        <v/>
      </c>
      <c r="AB678" s="1" t="str">
        <f t="shared" ca="1" si="64"/>
        <v/>
      </c>
      <c r="AC678" s="1" t="str">
        <f t="shared" ca="1" si="65"/>
        <v/>
      </c>
      <c r="AD678" s="1">
        <v>45387</v>
      </c>
      <c r="AE678">
        <v>-133</v>
      </c>
      <c r="AF678">
        <f ca="1">IF(fake_dataset[[#This Row],[full]]=1,RANDBETWEEN(200,500),RANDBETWEEN(-50,250))</f>
        <v>318</v>
      </c>
    </row>
    <row r="679" spans="1:32" x14ac:dyDescent="0.35">
      <c r="A679" t="str" cm="1">
        <f t="array" aca="1" ref="A67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79" cm="1">
        <f t="array" aca="1" ref="B679" ca="1">INDEX(DBCs!$A$1:$A$36, RANDBETWEEN(1, COUNT(DBCs!$A$1:$A$36)))</f>
        <v>502</v>
      </c>
      <c r="C679" s="1">
        <v>45364</v>
      </c>
      <c r="D679" cm="1">
        <f t="array" aca="1" ref="D679" ca="1">IF(RAND() &lt;= 0.8, fake_dataset[[#This Row],[dbc_diagnosis_code]], INDEX(DBCs!$A$1:$A$36, RANDBETWEEN(1, COUNTA(DBCs!$A$1:$A$36))))</f>
        <v>502</v>
      </c>
      <c r="E679">
        <f ca="1">IF(fake_dataset[[#This Row],[dbc_switch]]=1,IF(RAND()&lt;Blad1!$B$1,1,0),IF(RAND()&lt;Blad1!$B$4,1,0))</f>
        <v>0</v>
      </c>
      <c r="F679">
        <f ca="1">IF(fake_dataset[[#This Row],[dbc_diagnosis_code]]=fake_dataset[[#This Row],[corrected_dbc]],0,1)</f>
        <v>0</v>
      </c>
      <c r="G679" t="str" cm="1">
        <f t="array" aca="1" ref="G679" ca="1">INDEX('explanations '!$A$1:$A$19, RANDBETWEEN(1, COUNTA('explanations '!$A$1:$A$19)))</f>
        <v>De huidige diagnose is nog steeds relevant, maar hypertrofische cardiomyopathie is toegevoegd als leidende diagnose, wat een codewijziging nodig maakt.</v>
      </c>
      <c r="H679">
        <v>6</v>
      </c>
      <c r="I679">
        <v>154</v>
      </c>
      <c r="J679">
        <v>89</v>
      </c>
      <c r="K679">
        <v>57524</v>
      </c>
      <c r="L679" t="s">
        <v>35</v>
      </c>
      <c r="M679" t="s">
        <v>36</v>
      </c>
      <c r="N679">
        <v>8</v>
      </c>
      <c r="O679">
        <v>4</v>
      </c>
      <c r="P679" cm="1">
        <f t="array" aca="1" ref="P679" ca="1">INDEX({1;1;1;1;1;2;2;2;2;2;3;3;3;3;4;4;4;5;5;6;6;7;8;9;10}, RANDBETWEEN(1, 25))</f>
        <v>3</v>
      </c>
      <c r="Q679">
        <v>8</v>
      </c>
      <c r="R679">
        <f ca="1">IF(fake_dataset[[#This Row],[count_score]]&gt;3,1,0)</f>
        <v>0</v>
      </c>
      <c r="S679" s="2">
        <v>45182.684259259258</v>
      </c>
      <c r="T679" s="1">
        <v>45276</v>
      </c>
      <c r="U679" s="1">
        <v>45352</v>
      </c>
      <c r="V679" t="s">
        <v>39</v>
      </c>
      <c r="W679" t="s">
        <v>30</v>
      </c>
      <c r="X679" s="1">
        <f t="shared" ca="1" si="60"/>
        <v>45359</v>
      </c>
      <c r="Y679" s="1" t="str">
        <f t="shared" ca="1" si="61"/>
        <v/>
      </c>
      <c r="Z679" s="1" t="str">
        <f t="shared" ca="1" si="62"/>
        <v/>
      </c>
      <c r="AA679" s="1" t="str">
        <f t="shared" ca="1" si="63"/>
        <v/>
      </c>
      <c r="AB679" s="1" t="str">
        <f t="shared" ca="1" si="64"/>
        <v/>
      </c>
      <c r="AC679" s="1" t="str">
        <f t="shared" ca="1" si="65"/>
        <v/>
      </c>
      <c r="AD679" s="1">
        <v>45201</v>
      </c>
      <c r="AE679">
        <v>102</v>
      </c>
      <c r="AF679">
        <f ca="1">IF(fake_dataset[[#This Row],[full]]=1,RANDBETWEEN(200,500),RANDBETWEEN(-50,250))</f>
        <v>175</v>
      </c>
    </row>
    <row r="680" spans="1:32" x14ac:dyDescent="0.35">
      <c r="A680" t="str" cm="1">
        <f t="array" aca="1" ref="A68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80" cm="1">
        <f t="array" aca="1" ref="B680" ca="1">INDEX(DBCs!$A$1:$A$36, RANDBETWEEN(1, COUNT(DBCs!$A$1:$A$36)))</f>
        <v>709</v>
      </c>
      <c r="C680" s="1">
        <v>45132</v>
      </c>
      <c r="D680" cm="1">
        <f t="array" aca="1" ref="D680" ca="1">IF(RAND() &lt;= 0.8, fake_dataset[[#This Row],[dbc_diagnosis_code]], INDEX(DBCs!$A$1:$A$36, RANDBETWEEN(1, COUNTA(DBCs!$A$1:$A$36))))</f>
        <v>709</v>
      </c>
      <c r="E680">
        <f ca="1">IF(fake_dataset[[#This Row],[dbc_switch]]=1,IF(RAND()&lt;Blad1!$B$1,1,0),IF(RAND()&lt;Blad1!$B$4,1,0))</f>
        <v>0</v>
      </c>
      <c r="F680">
        <f ca="1">IF(fake_dataset[[#This Row],[dbc_diagnosis_code]]=fake_dataset[[#This Row],[corrected_dbc]],0,1)</f>
        <v>0</v>
      </c>
      <c r="G680" t="str" cm="1">
        <f t="array" aca="1" ref="G680" ca="1">INDEX('explanations '!$A$1:$A$19, RANDBETWEEN(1, COUNTA('explanations '!$A$1:$A$19)))</f>
        <v>De huidige diagnose is niet meer toereikend omdat de patiënt nu ook wordt behandeld voor een aorta-aneurysma, wat de voornaamste diagnose is geworden.</v>
      </c>
      <c r="H680">
        <v>5</v>
      </c>
      <c r="I680">
        <v>164</v>
      </c>
      <c r="J680">
        <v>72</v>
      </c>
      <c r="K680">
        <v>42019</v>
      </c>
      <c r="L680" t="s">
        <v>35</v>
      </c>
      <c r="M680" t="s">
        <v>32</v>
      </c>
      <c r="N680">
        <v>6</v>
      </c>
      <c r="O680">
        <v>10</v>
      </c>
      <c r="P680" cm="1">
        <f t="array" aca="1" ref="P680" ca="1">INDEX({1;1;1;1;1;2;2;2;2;2;3;3;3;3;4;4;4;5;5;6;6;7;8;9;10}, RANDBETWEEN(1, 25))</f>
        <v>4</v>
      </c>
      <c r="Q680">
        <v>6</v>
      </c>
      <c r="R680">
        <f ca="1">IF(fake_dataset[[#This Row],[count_score]]&gt;3,1,0)</f>
        <v>1</v>
      </c>
      <c r="S680" s="2">
        <v>45419.494502314818</v>
      </c>
      <c r="T680" s="1">
        <v>45218</v>
      </c>
      <c r="U680" s="1">
        <v>45316</v>
      </c>
      <c r="V680" t="s">
        <v>39</v>
      </c>
      <c r="W680" t="s">
        <v>30</v>
      </c>
      <c r="X680" s="1">
        <f t="shared" ca="1" si="60"/>
        <v>45127</v>
      </c>
      <c r="Y680" s="1" t="str">
        <f t="shared" ca="1" si="61"/>
        <v/>
      </c>
      <c r="Z680" s="1" t="str">
        <f t="shared" ca="1" si="62"/>
        <v/>
      </c>
      <c r="AA680" s="1" t="str">
        <f t="shared" ca="1" si="63"/>
        <v/>
      </c>
      <c r="AB680" s="1" t="str">
        <f t="shared" ca="1" si="64"/>
        <v/>
      </c>
      <c r="AC680" s="1" t="str">
        <f t="shared" ca="1" si="65"/>
        <v/>
      </c>
      <c r="AD680" s="1">
        <v>45238</v>
      </c>
      <c r="AE680">
        <v>-160</v>
      </c>
      <c r="AF680">
        <f ca="1">IF(fake_dataset[[#This Row],[full]]=1,RANDBETWEEN(200,500),RANDBETWEEN(-50,250))</f>
        <v>321</v>
      </c>
    </row>
    <row r="681" spans="1:32" x14ac:dyDescent="0.35">
      <c r="A681" t="str" cm="1">
        <f t="array" aca="1" ref="A68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81" cm="1">
        <f t="array" aca="1" ref="B681" ca="1">INDEX(DBCs!$A$1:$A$36, RANDBETWEEN(1, COUNT(DBCs!$A$1:$A$36)))</f>
        <v>801</v>
      </c>
      <c r="C681" s="1">
        <v>45351</v>
      </c>
      <c r="D681" cm="1">
        <f t="array" aca="1" ref="D681" ca="1">IF(RAND() &lt;= 0.8, fake_dataset[[#This Row],[dbc_diagnosis_code]], INDEX(DBCs!$A$1:$A$36, RANDBETWEEN(1, COUNTA(DBCs!$A$1:$A$36))))</f>
        <v>801</v>
      </c>
      <c r="E681">
        <f ca="1">IF(fake_dataset[[#This Row],[dbc_switch]]=1,IF(RAND()&lt;Blad1!$B$1,1,0),IF(RAND()&lt;Blad1!$B$4,1,0))</f>
        <v>0</v>
      </c>
      <c r="F681">
        <f ca="1">IF(fake_dataset[[#This Row],[dbc_diagnosis_code]]=fake_dataset[[#This Row],[corrected_dbc]],0,1)</f>
        <v>0</v>
      </c>
      <c r="G681" t="str" cm="1">
        <f t="array" aca="1" ref="G681" ca="1">INDEX('explanations '!$A$1:$A$19, RANDBETWEEN(1, COUNTA('explanations '!$A$1:$A$19)))</f>
        <v>De huidige code is niet langer accuraat aangezien de patiënt nu ook wordt behandeld voor pulmonale hypertensie, wat als de primaire diagnose moet worden gecodeerd.</v>
      </c>
      <c r="H681">
        <v>9</v>
      </c>
      <c r="I681">
        <v>159</v>
      </c>
      <c r="J681">
        <v>13</v>
      </c>
      <c r="K681">
        <v>48944</v>
      </c>
      <c r="L681" t="s">
        <v>35</v>
      </c>
      <c r="M681" t="s">
        <v>32</v>
      </c>
      <c r="N681">
        <v>8</v>
      </c>
      <c r="O681">
        <v>10</v>
      </c>
      <c r="P681" cm="1">
        <f t="array" aca="1" ref="P681" ca="1">INDEX({1;1;1;1;1;2;2;2;2;2;3;3;3;3;4;4;4;5;5;6;6;7;8;9;10}, RANDBETWEEN(1, 25))</f>
        <v>2</v>
      </c>
      <c r="Q681">
        <v>9</v>
      </c>
      <c r="R681">
        <f ca="1">IF(fake_dataset[[#This Row],[count_score]]&gt;3,1,0)</f>
        <v>0</v>
      </c>
      <c r="S681" s="2">
        <v>45261.840486111112</v>
      </c>
      <c r="T681" s="1">
        <v>45137</v>
      </c>
      <c r="U681" s="1">
        <v>45268</v>
      </c>
      <c r="V681" t="s">
        <v>37</v>
      </c>
      <c r="W681" t="s">
        <v>34</v>
      </c>
      <c r="X681" s="1" t="str">
        <f t="shared" ca="1" si="60"/>
        <v/>
      </c>
      <c r="Y681" s="1" t="str">
        <f t="shared" ca="1" si="61"/>
        <v/>
      </c>
      <c r="Z681" s="1" t="str">
        <f t="shared" ca="1" si="62"/>
        <v/>
      </c>
      <c r="AA681" s="1" t="str">
        <f t="shared" ca="1" si="63"/>
        <v/>
      </c>
      <c r="AB681" s="1" t="str">
        <f t="shared" ca="1" si="64"/>
        <v/>
      </c>
      <c r="AC681" s="1" t="str">
        <f t="shared" ca="1" si="65"/>
        <v/>
      </c>
      <c r="AD681" s="1">
        <v>45202</v>
      </c>
      <c r="AE681">
        <v>-294</v>
      </c>
      <c r="AF681">
        <f ca="1">IF(fake_dataset[[#This Row],[full]]=1,RANDBETWEEN(200,500),RANDBETWEEN(-50,250))</f>
        <v>-37</v>
      </c>
    </row>
    <row r="682" spans="1:32" x14ac:dyDescent="0.35">
      <c r="A682" t="str" cm="1">
        <f t="array" aca="1" ref="A68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82" cm="1">
        <f t="array" aca="1" ref="B682" ca="1">INDEX(DBCs!$A$1:$A$36, RANDBETWEEN(1, COUNT(DBCs!$A$1:$A$36)))</f>
        <v>609</v>
      </c>
      <c r="C682" s="1">
        <v>45386</v>
      </c>
      <c r="D682" cm="1">
        <f t="array" aca="1" ref="D682" ca="1">IF(RAND() &lt;= 0.8, fake_dataset[[#This Row],[dbc_diagnosis_code]], INDEX(DBCs!$A$1:$A$36, RANDBETWEEN(1, COUNTA(DBCs!$A$1:$A$36))))</f>
        <v>204</v>
      </c>
      <c r="E682">
        <f ca="1">IF(fake_dataset[[#This Row],[dbc_switch]]=1,IF(RAND()&lt;Blad1!$B$1,1,0),IF(RAND()&lt;Blad1!$B$4,1,0))</f>
        <v>1</v>
      </c>
      <c r="F682">
        <f ca="1">IF(fake_dataset[[#This Row],[dbc_diagnosis_code]]=fake_dataset[[#This Row],[corrected_dbc]],0,1)</f>
        <v>1</v>
      </c>
      <c r="G682" t="str" cm="1">
        <f t="array" aca="1" ref="G682" ca="1">INDEX('explanations '!$A$1:$A$19, RANDBETWEEN(1, COUNTA('explanations '!$A$1:$A$19)))</f>
        <v>De huidige code weerspiegelt niet de nieuwe diagnose pericarditis, die nu de leidende diagnose is.</v>
      </c>
      <c r="H682">
        <v>10</v>
      </c>
      <c r="I682">
        <v>165</v>
      </c>
      <c r="J682">
        <v>43</v>
      </c>
      <c r="K682">
        <v>26836</v>
      </c>
      <c r="L682" t="s">
        <v>31</v>
      </c>
      <c r="M682" t="s">
        <v>36</v>
      </c>
      <c r="N682">
        <v>5</v>
      </c>
      <c r="O682">
        <v>1</v>
      </c>
      <c r="P682" cm="1">
        <f t="array" aca="1" ref="P682" ca="1">INDEX({1;1;1;1;1;2;2;2;2;2;3;3;3;3;4;4;4;5;5;6;6;7;8;9;10}, RANDBETWEEN(1, 25))</f>
        <v>9</v>
      </c>
      <c r="Q682">
        <v>9</v>
      </c>
      <c r="R682">
        <f ca="1">IF(fake_dataset[[#This Row],[count_score]]&gt;3,1,0)</f>
        <v>1</v>
      </c>
      <c r="S682" s="2">
        <v>45206.67428240741</v>
      </c>
      <c r="T682" s="1">
        <v>45123</v>
      </c>
      <c r="U682" s="1">
        <v>45135</v>
      </c>
      <c r="V682" t="s">
        <v>33</v>
      </c>
      <c r="W682" t="s">
        <v>34</v>
      </c>
      <c r="X682" s="1" t="str">
        <f t="shared" ca="1" si="60"/>
        <v/>
      </c>
      <c r="Y682" s="1" t="str">
        <f t="shared" ca="1" si="61"/>
        <v/>
      </c>
      <c r="Z682" s="1" t="str">
        <f t="shared" ca="1" si="62"/>
        <v/>
      </c>
      <c r="AA682" s="1">
        <f t="shared" ca="1" si="63"/>
        <v>45381</v>
      </c>
      <c r="AB682" s="1" t="str">
        <f t="shared" ca="1" si="64"/>
        <v/>
      </c>
      <c r="AC682" s="1" t="str">
        <f t="shared" ca="1" si="65"/>
        <v/>
      </c>
      <c r="AD682" s="1">
        <v>45148</v>
      </c>
      <c r="AE682">
        <v>-341</v>
      </c>
      <c r="AF682">
        <f ca="1">IF(fake_dataset[[#This Row],[full]]=1,RANDBETWEEN(200,500),RANDBETWEEN(-50,250))</f>
        <v>315</v>
      </c>
    </row>
    <row r="683" spans="1:32" x14ac:dyDescent="0.35">
      <c r="A683" t="str" cm="1">
        <f t="array" aca="1" ref="A68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83" cm="1">
        <f t="array" aca="1" ref="B683" ca="1">INDEX(DBCs!$A$1:$A$36, RANDBETWEEN(1, COUNT(DBCs!$A$1:$A$36)))</f>
        <v>404</v>
      </c>
      <c r="C683" s="1">
        <v>45271</v>
      </c>
      <c r="D683" cm="1">
        <f t="array" aca="1" ref="D683" ca="1">IF(RAND() &lt;= 0.8, fake_dataset[[#This Row],[dbc_diagnosis_code]], INDEX(DBCs!$A$1:$A$36, RANDBETWEEN(1, COUNTA(DBCs!$A$1:$A$36))))</f>
        <v>404</v>
      </c>
      <c r="E683">
        <f ca="1">IF(fake_dataset[[#This Row],[dbc_switch]]=1,IF(RAND()&lt;Blad1!$B$1,1,0),IF(RAND()&lt;Blad1!$B$4,1,0))</f>
        <v>1</v>
      </c>
      <c r="F683">
        <f ca="1">IF(fake_dataset[[#This Row],[dbc_diagnosis_code]]=fake_dataset[[#This Row],[corrected_dbc]],0,1)</f>
        <v>0</v>
      </c>
      <c r="G683" t="str" cm="1">
        <f t="array" aca="1" ref="G683" ca="1">INDEX('explanations '!$A$1:$A$19, RANDBETWEEN(1, COUNTA('explanations '!$A$1:$A$19)))</f>
        <v>De huidige code is onjuist omdat de nieuwe diagnose pulmonale hypertensie de voornaamste diagnose is geworden.</v>
      </c>
      <c r="H683">
        <v>1</v>
      </c>
      <c r="I683">
        <v>185</v>
      </c>
      <c r="J683">
        <v>97</v>
      </c>
      <c r="K683">
        <v>10357</v>
      </c>
      <c r="L683" t="s">
        <v>40</v>
      </c>
      <c r="M683" t="s">
        <v>36</v>
      </c>
      <c r="N683">
        <v>5</v>
      </c>
      <c r="O683">
        <v>4</v>
      </c>
      <c r="P683" cm="1">
        <f t="array" aca="1" ref="P683" ca="1">INDEX({1;1;1;1;1;2;2;2;2;2;3;3;3;3;4;4;4;5;5;6;6;7;8;9;10}, RANDBETWEEN(1, 25))</f>
        <v>1</v>
      </c>
      <c r="Q683">
        <v>7</v>
      </c>
      <c r="R683">
        <f ca="1">IF(fake_dataset[[#This Row],[count_score]]&gt;3,1,0)</f>
        <v>0</v>
      </c>
      <c r="S683" s="2">
        <v>45288.596053240741</v>
      </c>
      <c r="T683" s="1">
        <v>45124</v>
      </c>
      <c r="U683" s="1">
        <v>45106</v>
      </c>
      <c r="V683" t="s">
        <v>37</v>
      </c>
      <c r="W683" t="s">
        <v>30</v>
      </c>
      <c r="X683" s="1" t="str">
        <f t="shared" ca="1" si="60"/>
        <v/>
      </c>
      <c r="Y683" s="1" t="str">
        <f t="shared" ca="1" si="61"/>
        <v/>
      </c>
      <c r="Z683" s="1" t="str">
        <f t="shared" ca="1" si="62"/>
        <v/>
      </c>
      <c r="AA683" s="1" t="str">
        <f t="shared" ca="1" si="63"/>
        <v/>
      </c>
      <c r="AB683" s="1" t="str">
        <f t="shared" ca="1" si="64"/>
        <v/>
      </c>
      <c r="AC683" s="1" t="str">
        <f t="shared" ca="1" si="65"/>
        <v/>
      </c>
      <c r="AD683" s="1">
        <v>45363</v>
      </c>
      <c r="AE683">
        <v>269</v>
      </c>
      <c r="AF683">
        <f ca="1">IF(fake_dataset[[#This Row],[full]]=1,RANDBETWEEN(200,500),RANDBETWEEN(-50,250))</f>
        <v>-34</v>
      </c>
    </row>
    <row r="684" spans="1:32" x14ac:dyDescent="0.35">
      <c r="A684" t="str" cm="1">
        <f t="array" aca="1" ref="A68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84" cm="1">
        <f t="array" aca="1" ref="B684" ca="1">INDEX(DBCs!$A$1:$A$36, RANDBETWEEN(1, COUNT(DBCs!$A$1:$A$36)))</f>
        <v>701</v>
      </c>
      <c r="C684" s="1">
        <v>45106</v>
      </c>
      <c r="D684" cm="1">
        <f t="array" aca="1" ref="D684" ca="1">IF(RAND() &lt;= 0.8, fake_dataset[[#This Row],[dbc_diagnosis_code]], INDEX(DBCs!$A$1:$A$36, RANDBETWEEN(1, COUNTA(DBCs!$A$1:$A$36))))</f>
        <v>701</v>
      </c>
      <c r="E684">
        <f ca="1">IF(fake_dataset[[#This Row],[dbc_switch]]=1,IF(RAND()&lt;Blad1!$B$1,1,0),IF(RAND()&lt;Blad1!$B$4,1,0))</f>
        <v>1</v>
      </c>
      <c r="F684">
        <f ca="1">IF(fake_dataset[[#This Row],[dbc_diagnosis_code]]=fake_dataset[[#This Row],[corrected_dbc]],0,1)</f>
        <v>0</v>
      </c>
      <c r="G684" t="str" cm="1">
        <f t="array" aca="1" ref="G684" ca="1">INDEX('explanations '!$A$1:$A$19, RANDBETWEEN(1, COUNTA('explanations '!$A$1:$A$19)))</f>
        <v>De huidige code dekt niet de nieuwe diagnose congestief hartfalen, wat nu als de leidende diagnose moet worden beschouwd.</v>
      </c>
      <c r="H684">
        <v>4</v>
      </c>
      <c r="I684">
        <v>186</v>
      </c>
      <c r="J684">
        <v>3</v>
      </c>
      <c r="K684">
        <v>54258</v>
      </c>
      <c r="L684" t="s">
        <v>35</v>
      </c>
      <c r="M684" t="s">
        <v>36</v>
      </c>
      <c r="N684">
        <v>4</v>
      </c>
      <c r="O684">
        <v>1</v>
      </c>
      <c r="P684" cm="1">
        <f t="array" aca="1" ref="P684" ca="1">INDEX({1;1;1;1;1;2;2;2;2;2;3;3;3;3;4;4;4;5;5;6;6;7;8;9;10}, RANDBETWEEN(1, 25))</f>
        <v>3</v>
      </c>
      <c r="Q684">
        <v>3</v>
      </c>
      <c r="R684">
        <f ca="1">IF(fake_dataset[[#This Row],[count_score]]&gt;3,1,0)</f>
        <v>0</v>
      </c>
      <c r="S684" s="2">
        <v>45390.456828703704</v>
      </c>
      <c r="T684" s="1">
        <v>45159</v>
      </c>
      <c r="U684" s="1">
        <v>45304</v>
      </c>
      <c r="V684" t="s">
        <v>39</v>
      </c>
      <c r="W684" t="s">
        <v>34</v>
      </c>
      <c r="X684" s="1" t="str">
        <f t="shared" ca="1" si="60"/>
        <v/>
      </c>
      <c r="Y684" s="1" t="str">
        <f t="shared" ca="1" si="61"/>
        <v/>
      </c>
      <c r="Z684" s="1" t="str">
        <f t="shared" ca="1" si="62"/>
        <v/>
      </c>
      <c r="AA684" s="1" t="str">
        <f t="shared" ca="1" si="63"/>
        <v/>
      </c>
      <c r="AB684" s="1" t="str">
        <f t="shared" ca="1" si="64"/>
        <v/>
      </c>
      <c r="AC684" s="1" t="str">
        <f t="shared" ca="1" si="65"/>
        <v/>
      </c>
      <c r="AD684" s="1">
        <v>45317</v>
      </c>
      <c r="AE684">
        <v>-144</v>
      </c>
      <c r="AF684">
        <f ca="1">IF(fake_dataset[[#This Row],[full]]=1,RANDBETWEEN(200,500),RANDBETWEEN(-50,250))</f>
        <v>244</v>
      </c>
    </row>
    <row r="685" spans="1:32" x14ac:dyDescent="0.35">
      <c r="A685" t="str" cm="1">
        <f t="array" aca="1" ref="A68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85" cm="1">
        <f t="array" aca="1" ref="B685" ca="1">INDEX(DBCs!$A$1:$A$36, RANDBETWEEN(1, COUNT(DBCs!$A$1:$A$36)))</f>
        <v>301</v>
      </c>
      <c r="C685" s="1">
        <v>45372</v>
      </c>
      <c r="D685" cm="1">
        <f t="array" aca="1" ref="D685" ca="1">IF(RAND() &lt;= 0.8, fake_dataset[[#This Row],[dbc_diagnosis_code]], INDEX(DBCs!$A$1:$A$36, RANDBETWEEN(1, COUNTA(DBCs!$A$1:$A$36))))</f>
        <v>301</v>
      </c>
      <c r="E685">
        <f ca="1">IF(fake_dataset[[#This Row],[dbc_switch]]=1,IF(RAND()&lt;Blad1!$B$1,1,0),IF(RAND()&lt;Blad1!$B$4,1,0))</f>
        <v>0</v>
      </c>
      <c r="F685">
        <f ca="1">IF(fake_dataset[[#This Row],[dbc_diagnosis_code]]=fake_dataset[[#This Row],[corrected_dbc]],0,1)</f>
        <v>0</v>
      </c>
      <c r="G685" t="str" cm="1">
        <f t="array" aca="1" ref="G685" ca="1">INDEX('explanations '!$A$1:$A$19, RANDBETWEEN(1, COUNTA('explanations '!$A$1:$A$19)))</f>
        <v>De huidige code is onjuist omdat de nieuwe diagnose pulmonale hypertensie de voornaamste diagnose is geworden.</v>
      </c>
      <c r="H685">
        <v>6</v>
      </c>
      <c r="I685">
        <v>154</v>
      </c>
      <c r="J685">
        <v>38</v>
      </c>
      <c r="K685">
        <v>62139</v>
      </c>
      <c r="L685" t="s">
        <v>40</v>
      </c>
      <c r="M685" t="s">
        <v>38</v>
      </c>
      <c r="N685">
        <v>1</v>
      </c>
      <c r="O685">
        <v>5</v>
      </c>
      <c r="P685" cm="1">
        <f t="array" aca="1" ref="P685" ca="1">INDEX({1;1;1;1;1;2;2;2;2;2;3;3;3;3;4;4;4;5;5;6;6;7;8;9;10}, RANDBETWEEN(1, 25))</f>
        <v>2</v>
      </c>
      <c r="Q685">
        <v>3</v>
      </c>
      <c r="R685">
        <f ca="1">IF(fake_dataset[[#This Row],[count_score]]&gt;3,1,0)</f>
        <v>0</v>
      </c>
      <c r="S685" s="2">
        <v>45383.088854166665</v>
      </c>
      <c r="T685" s="1">
        <v>45392</v>
      </c>
      <c r="U685" s="1">
        <v>45058</v>
      </c>
      <c r="V685" t="s">
        <v>37</v>
      </c>
      <c r="W685" t="s">
        <v>34</v>
      </c>
      <c r="X685" s="1" t="str">
        <f t="shared" ca="1" si="60"/>
        <v/>
      </c>
      <c r="Y685" s="1">
        <f t="shared" ca="1" si="61"/>
        <v>45367</v>
      </c>
      <c r="Z685" s="1" t="str">
        <f t="shared" ca="1" si="62"/>
        <v/>
      </c>
      <c r="AA685" s="1" t="str">
        <f t="shared" ca="1" si="63"/>
        <v/>
      </c>
      <c r="AB685" s="1" t="str">
        <f t="shared" ca="1" si="64"/>
        <v/>
      </c>
      <c r="AC685" s="1" t="str">
        <f t="shared" ca="1" si="65"/>
        <v/>
      </c>
      <c r="AD685" s="1">
        <v>45068</v>
      </c>
      <c r="AE685">
        <v>-250</v>
      </c>
      <c r="AF685">
        <f ca="1">IF(fake_dataset[[#This Row],[full]]=1,RANDBETWEEN(200,500),RANDBETWEEN(-50,250))</f>
        <v>79</v>
      </c>
    </row>
    <row r="686" spans="1:32" x14ac:dyDescent="0.35">
      <c r="A686" t="str" cm="1">
        <f t="array" aca="1" ref="A68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86" cm="1">
        <f t="array" aca="1" ref="B686" ca="1">INDEX(DBCs!$A$1:$A$36, RANDBETWEEN(1, COUNT(DBCs!$A$1:$A$36)))</f>
        <v>906</v>
      </c>
      <c r="C686" s="1">
        <v>45416</v>
      </c>
      <c r="D686" cm="1">
        <f t="array" aca="1" ref="D686" ca="1">IF(RAND() &lt;= 0.8, fake_dataset[[#This Row],[dbc_diagnosis_code]], INDEX(DBCs!$A$1:$A$36, RANDBETWEEN(1, COUNTA(DBCs!$A$1:$A$36))))</f>
        <v>906</v>
      </c>
      <c r="E686">
        <f ca="1">IF(fake_dataset[[#This Row],[dbc_switch]]=1,IF(RAND()&lt;Blad1!$B$1,1,0),IF(RAND()&lt;Blad1!$B$4,1,0))</f>
        <v>0</v>
      </c>
      <c r="F686">
        <f ca="1">IF(fake_dataset[[#This Row],[dbc_diagnosis_code]]=fake_dataset[[#This Row],[corrected_dbc]],0,1)</f>
        <v>0</v>
      </c>
      <c r="G686" t="str" cm="1">
        <f t="array" aca="1" ref="G686" ca="1">INDEX('explanations '!$A$1:$A$19, RANDBETWEEN(1, COUNTA('explanations '!$A$1:$A$19)))</f>
        <v>Hoewel de huidige diagnose nog steeds relevant is, moet de code worden aangepast om ook de nieuwe diagnose mitralisklepinsufficiëntie te weerspiegelen.</v>
      </c>
      <c r="H686">
        <v>4</v>
      </c>
      <c r="I686">
        <v>171</v>
      </c>
      <c r="J686">
        <v>42</v>
      </c>
      <c r="K686">
        <v>30839</v>
      </c>
      <c r="L686" t="s">
        <v>35</v>
      </c>
      <c r="M686" t="s">
        <v>36</v>
      </c>
      <c r="N686">
        <v>5</v>
      </c>
      <c r="O686">
        <v>1</v>
      </c>
      <c r="P686" cm="1">
        <f t="array" aca="1" ref="P686" ca="1">INDEX({1;1;1;1;1;2;2;2;2;2;3;3;3;3;4;4;4;5;5;6;6;7;8;9;10}, RANDBETWEEN(1, 25))</f>
        <v>2</v>
      </c>
      <c r="Q686">
        <v>7</v>
      </c>
      <c r="R686">
        <f ca="1">IF(fake_dataset[[#This Row],[count_score]]&gt;3,1,0)</f>
        <v>0</v>
      </c>
      <c r="S686" s="2">
        <v>45403.759305555555</v>
      </c>
      <c r="T686" s="1">
        <v>45290</v>
      </c>
      <c r="U686" s="1">
        <v>45404</v>
      </c>
      <c r="V686" t="s">
        <v>39</v>
      </c>
      <c r="W686" t="s">
        <v>34</v>
      </c>
      <c r="X686" s="1" t="str">
        <f t="shared" ca="1" si="60"/>
        <v/>
      </c>
      <c r="Y686" s="1" t="str">
        <f t="shared" ca="1" si="61"/>
        <v/>
      </c>
      <c r="Z686" s="1">
        <f t="shared" ca="1" si="62"/>
        <v>45411</v>
      </c>
      <c r="AA686" s="1" t="str">
        <f t="shared" ca="1" si="63"/>
        <v/>
      </c>
      <c r="AB686" s="1" t="str">
        <f t="shared" ca="1" si="64"/>
        <v/>
      </c>
      <c r="AC686" s="1" t="str">
        <f t="shared" ca="1" si="65"/>
        <v/>
      </c>
      <c r="AD686" s="1">
        <v>45411</v>
      </c>
      <c r="AE686">
        <v>88</v>
      </c>
      <c r="AF686">
        <f ca="1">IF(fake_dataset[[#This Row],[full]]=1,RANDBETWEEN(200,500),RANDBETWEEN(-50,250))</f>
        <v>78</v>
      </c>
    </row>
    <row r="687" spans="1:32" x14ac:dyDescent="0.35">
      <c r="A687" t="str" cm="1">
        <f t="array" aca="1" ref="A68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87" cm="1">
        <f t="array" aca="1" ref="B687" ca="1">INDEX(DBCs!$A$1:$A$36, RANDBETWEEN(1, COUNT(DBCs!$A$1:$A$36)))</f>
        <v>602</v>
      </c>
      <c r="C687" s="1">
        <v>45116</v>
      </c>
      <c r="D687" cm="1">
        <f t="array" aca="1" ref="D687" ca="1">IF(RAND() &lt;= 0.8, fake_dataset[[#This Row],[dbc_diagnosis_code]], INDEX(DBCs!$A$1:$A$36, RANDBETWEEN(1, COUNTA(DBCs!$A$1:$A$36))))</f>
        <v>602</v>
      </c>
      <c r="E687">
        <f ca="1">IF(fake_dataset[[#This Row],[dbc_switch]]=1,IF(RAND()&lt;Blad1!$B$1,1,0),IF(RAND()&lt;Blad1!$B$4,1,0))</f>
        <v>0</v>
      </c>
      <c r="F687">
        <f ca="1">IF(fake_dataset[[#This Row],[dbc_diagnosis_code]]=fake_dataset[[#This Row],[corrected_dbc]],0,1)</f>
        <v>0</v>
      </c>
      <c r="G687" t="str" cm="1">
        <f t="array" aca="1" ref="G687" ca="1">INDEX('explanations '!$A$1:$A$19, RANDBETWEEN(1, COUNTA('explanations '!$A$1:$A$19)))</f>
        <v>De huidige code weerspiegelt niet de nieuwe diagnose pericarditis, die nu de leidende diagnose is.</v>
      </c>
      <c r="H687">
        <v>2</v>
      </c>
      <c r="I687">
        <v>177</v>
      </c>
      <c r="J687">
        <v>5</v>
      </c>
      <c r="K687">
        <v>68605</v>
      </c>
      <c r="L687" t="s">
        <v>35</v>
      </c>
      <c r="M687" t="s">
        <v>38</v>
      </c>
      <c r="N687">
        <v>6</v>
      </c>
      <c r="O687">
        <v>9</v>
      </c>
      <c r="P687" cm="1">
        <f t="array" aca="1" ref="P687" ca="1">INDEX({1;1;1;1;1;2;2;2;2;2;3;3;3;3;4;4;4;5;5;6;6;7;8;9;10}, RANDBETWEEN(1, 25))</f>
        <v>1</v>
      </c>
      <c r="Q687">
        <v>3</v>
      </c>
      <c r="R687">
        <f ca="1">IF(fake_dataset[[#This Row],[count_score]]&gt;3,1,0)</f>
        <v>0</v>
      </c>
      <c r="S687" s="2">
        <v>45142.764641203707</v>
      </c>
      <c r="T687" s="1">
        <v>45310</v>
      </c>
      <c r="U687" s="1">
        <v>45232</v>
      </c>
      <c r="V687" t="s">
        <v>37</v>
      </c>
      <c r="W687" t="s">
        <v>30</v>
      </c>
      <c r="X687" s="1" t="str">
        <f t="shared" ca="1" si="60"/>
        <v/>
      </c>
      <c r="Y687" s="1" t="str">
        <f t="shared" ca="1" si="61"/>
        <v/>
      </c>
      <c r="Z687" s="1" t="str">
        <f t="shared" ca="1" si="62"/>
        <v/>
      </c>
      <c r="AA687" s="1">
        <f t="shared" ca="1" si="63"/>
        <v>45111</v>
      </c>
      <c r="AB687" s="1" t="str">
        <f t="shared" ca="1" si="64"/>
        <v/>
      </c>
      <c r="AC687" s="1">
        <f t="shared" ca="1" si="65"/>
        <v>45111</v>
      </c>
      <c r="AD687" s="1">
        <v>45388</v>
      </c>
      <c r="AE687">
        <v>166</v>
      </c>
      <c r="AF687">
        <f ca="1">IF(fake_dataset[[#This Row],[full]]=1,RANDBETWEEN(200,500),RANDBETWEEN(-50,250))</f>
        <v>206</v>
      </c>
    </row>
    <row r="688" spans="1:32" x14ac:dyDescent="0.35">
      <c r="A688" t="str" cm="1">
        <f t="array" aca="1" ref="A68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88" cm="1">
        <f t="array" aca="1" ref="B688" ca="1">INDEX(DBCs!$A$1:$A$36, RANDBETWEEN(1, COUNT(DBCs!$A$1:$A$36)))</f>
        <v>502</v>
      </c>
      <c r="C688" s="1">
        <v>45379</v>
      </c>
      <c r="D688" cm="1">
        <f t="array" aca="1" ref="D688" ca="1">IF(RAND() &lt;= 0.8, fake_dataset[[#This Row],[dbc_diagnosis_code]], INDEX(DBCs!$A$1:$A$36, RANDBETWEEN(1, COUNTA(DBCs!$A$1:$A$36))))</f>
        <v>402</v>
      </c>
      <c r="E688">
        <f ca="1">IF(fake_dataset[[#This Row],[dbc_switch]]=1,IF(RAND()&lt;Blad1!$B$1,1,0),IF(RAND()&lt;Blad1!$B$4,1,0))</f>
        <v>1</v>
      </c>
      <c r="F688">
        <f ca="1">IF(fake_dataset[[#This Row],[dbc_diagnosis_code]]=fake_dataset[[#This Row],[corrected_dbc]],0,1)</f>
        <v>1</v>
      </c>
      <c r="G688" t="str" cm="1">
        <f t="array" aca="1" ref="G688" ca="1">INDEX('explanations '!$A$1:$A$19, RANDBETWEEN(1, COUNTA('explanations '!$A$1:$A$19)))</f>
        <v>De huidige diagnose blijft een van de hoofddiagnosen, maar de patiënt ondergaat nu ook behandeling voor pericarditis, waardoor een herziene code vereist is.</v>
      </c>
      <c r="H688">
        <v>3</v>
      </c>
      <c r="I688">
        <v>179</v>
      </c>
      <c r="J688">
        <v>12</v>
      </c>
      <c r="K688">
        <v>37566</v>
      </c>
      <c r="L688" t="s">
        <v>31</v>
      </c>
      <c r="M688" t="s">
        <v>38</v>
      </c>
      <c r="N688">
        <v>4</v>
      </c>
      <c r="O688">
        <v>1</v>
      </c>
      <c r="P688" cm="1">
        <f t="array" aca="1" ref="P688" ca="1">INDEX({1;1;1;1;1;2;2;2;2;2;3;3;3;3;4;4;4;5;5;6;6;7;8;9;10}, RANDBETWEEN(1, 25))</f>
        <v>3</v>
      </c>
      <c r="Q688">
        <v>9</v>
      </c>
      <c r="R688">
        <f ca="1">IF(fake_dataset[[#This Row],[count_score]]&gt;3,1,0)</f>
        <v>0</v>
      </c>
      <c r="S688" s="2">
        <v>45168.406215277777</v>
      </c>
      <c r="T688" s="1">
        <v>45258</v>
      </c>
      <c r="U688" s="1">
        <v>45363</v>
      </c>
      <c r="V688" t="s">
        <v>33</v>
      </c>
      <c r="W688" t="s">
        <v>34</v>
      </c>
      <c r="X688" s="1" t="str">
        <f t="shared" ca="1" si="60"/>
        <v/>
      </c>
      <c r="Y688" s="1" t="str">
        <f t="shared" ca="1" si="61"/>
        <v/>
      </c>
      <c r="Z688" s="1" t="str">
        <f t="shared" ca="1" si="62"/>
        <v/>
      </c>
      <c r="AA688" s="1" t="str">
        <f t="shared" ca="1" si="63"/>
        <v/>
      </c>
      <c r="AB688" s="1" t="str">
        <f t="shared" ca="1" si="64"/>
        <v/>
      </c>
      <c r="AC688" s="1" t="str">
        <f t="shared" ca="1" si="65"/>
        <v/>
      </c>
      <c r="AD688" s="1">
        <v>45359</v>
      </c>
      <c r="AE688">
        <v>-224</v>
      </c>
      <c r="AF688">
        <f ca="1">IF(fake_dataset[[#This Row],[full]]=1,RANDBETWEEN(200,500),RANDBETWEEN(-50,250))</f>
        <v>188</v>
      </c>
    </row>
    <row r="689" spans="1:32" x14ac:dyDescent="0.35">
      <c r="A689" t="str" cm="1">
        <f t="array" aca="1" ref="A68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89" cm="1">
        <f t="array" aca="1" ref="B689" ca="1">INDEX(DBCs!$A$1:$A$36, RANDBETWEEN(1, COUNT(DBCs!$A$1:$A$36)))</f>
        <v>709</v>
      </c>
      <c r="C689" s="1">
        <v>45134</v>
      </c>
      <c r="D689" cm="1">
        <f t="array" aca="1" ref="D689" ca="1">IF(RAND() &lt;= 0.8, fake_dataset[[#This Row],[dbc_diagnosis_code]], INDEX(DBCs!$A$1:$A$36, RANDBETWEEN(1, COUNTA(DBCs!$A$1:$A$36))))</f>
        <v>409</v>
      </c>
      <c r="E689">
        <f ca="1">IF(fake_dataset[[#This Row],[dbc_switch]]=1,IF(RAND()&lt;Blad1!$B$1,1,0),IF(RAND()&lt;Blad1!$B$4,1,0))</f>
        <v>0</v>
      </c>
      <c r="F689">
        <f ca="1">IF(fake_dataset[[#This Row],[dbc_diagnosis_code]]=fake_dataset[[#This Row],[corrected_dbc]],0,1)</f>
        <v>1</v>
      </c>
      <c r="G689" t="str" cm="1">
        <f t="array" aca="1" ref="G689" ca="1">INDEX('explanations '!$A$1:$A$19, RANDBETWEEN(1, COUNTA('explanations '!$A$1:$A$19)))</f>
        <v>De huidige diagnose blijft een van de hoofddiagnosen, maar de patiënt ondergaat nu ook behandeling voor pericarditis, waardoor een herziene code vereist is.</v>
      </c>
      <c r="H689">
        <v>7</v>
      </c>
      <c r="I689">
        <v>197</v>
      </c>
      <c r="J689">
        <v>89</v>
      </c>
      <c r="K689">
        <v>40507</v>
      </c>
      <c r="L689" t="s">
        <v>35</v>
      </c>
      <c r="M689" t="s">
        <v>36</v>
      </c>
      <c r="N689">
        <v>6</v>
      </c>
      <c r="O689">
        <v>4</v>
      </c>
      <c r="P689" cm="1">
        <f t="array" aca="1" ref="P689" ca="1">INDEX({1;1;1;1;1;2;2;2;2;2;3;3;3;3;4;4;4;5;5;6;6;7;8;9;10}, RANDBETWEEN(1, 25))</f>
        <v>1</v>
      </c>
      <c r="Q689">
        <v>9</v>
      </c>
      <c r="R689">
        <f ca="1">IF(fake_dataset[[#This Row],[count_score]]&gt;3,1,0)</f>
        <v>0</v>
      </c>
      <c r="S689" s="2">
        <v>45226.722418981481</v>
      </c>
      <c r="T689" s="1">
        <v>45144</v>
      </c>
      <c r="U689" s="1">
        <v>45129</v>
      </c>
      <c r="V689" t="s">
        <v>33</v>
      </c>
      <c r="W689" t="s">
        <v>34</v>
      </c>
      <c r="X689" s="1">
        <f t="shared" ca="1" si="60"/>
        <v>45129</v>
      </c>
      <c r="Y689" s="1" t="str">
        <f t="shared" ca="1" si="61"/>
        <v/>
      </c>
      <c r="Z689" s="1" t="str">
        <f t="shared" ca="1" si="62"/>
        <v/>
      </c>
      <c r="AA689" s="1" t="str">
        <f t="shared" ca="1" si="63"/>
        <v/>
      </c>
      <c r="AB689" s="1" t="str">
        <f t="shared" ca="1" si="64"/>
        <v/>
      </c>
      <c r="AC689" s="1" t="str">
        <f t="shared" ca="1" si="65"/>
        <v/>
      </c>
      <c r="AD689" s="1">
        <v>45385</v>
      </c>
      <c r="AE689">
        <v>-157</v>
      </c>
      <c r="AF689">
        <f ca="1">IF(fake_dataset[[#This Row],[full]]=1,RANDBETWEEN(200,500),RANDBETWEEN(-50,250))</f>
        <v>38</v>
      </c>
    </row>
    <row r="690" spans="1:32" x14ac:dyDescent="0.35">
      <c r="A690" t="str" cm="1">
        <f t="array" aca="1" ref="A69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90" cm="1">
        <f t="array" aca="1" ref="B690" ca="1">INDEX(DBCs!$A$1:$A$36, RANDBETWEEN(1, COUNT(DBCs!$A$1:$A$36)))</f>
        <v>802</v>
      </c>
      <c r="C690" s="1">
        <v>45176</v>
      </c>
      <c r="D690" cm="1">
        <f t="array" aca="1" ref="D690" ca="1">IF(RAND() &lt;= 0.8, fake_dataset[[#This Row],[dbc_diagnosis_code]], INDEX(DBCs!$A$1:$A$36, RANDBETWEEN(1, COUNTA(DBCs!$A$1:$A$36))))</f>
        <v>802</v>
      </c>
      <c r="E690">
        <f ca="1">IF(fake_dataset[[#This Row],[dbc_switch]]=1,IF(RAND()&lt;Blad1!$B$1,1,0),IF(RAND()&lt;Blad1!$B$4,1,0))</f>
        <v>0</v>
      </c>
      <c r="F690">
        <f ca="1">IF(fake_dataset[[#This Row],[dbc_diagnosis_code]]=fake_dataset[[#This Row],[corrected_dbc]],0,1)</f>
        <v>0</v>
      </c>
      <c r="G690" t="str" cm="1">
        <f t="array" aca="1" ref="G690" ca="1">INDEX('explanations '!$A$1:$A$19, RANDBETWEEN(1, COUNTA('explanations '!$A$1:$A$19)))</f>
        <v>De huidige diagnose is nog steeds relevant, maar hypertrofische cardiomyopathie is toegevoegd als leidende diagnose, wat een codewijziging nodig maakt.</v>
      </c>
      <c r="H690">
        <v>9</v>
      </c>
      <c r="I690">
        <v>188</v>
      </c>
      <c r="J690">
        <v>64</v>
      </c>
      <c r="K690">
        <v>83143</v>
      </c>
      <c r="L690" t="s">
        <v>35</v>
      </c>
      <c r="M690" t="s">
        <v>38</v>
      </c>
      <c r="N690">
        <v>3</v>
      </c>
      <c r="O690">
        <v>8</v>
      </c>
      <c r="P690" cm="1">
        <f t="array" aca="1" ref="P690" ca="1">INDEX({1;1;1;1;1;2;2;2;2;2;3;3;3;3;4;4;4;5;5;6;6;7;8;9;10}, RANDBETWEEN(1, 25))</f>
        <v>5</v>
      </c>
      <c r="Q690">
        <v>6</v>
      </c>
      <c r="R690">
        <f ca="1">IF(fake_dataset[[#This Row],[count_score]]&gt;3,1,0)</f>
        <v>1</v>
      </c>
      <c r="S690" s="2">
        <v>45385.433344907404</v>
      </c>
      <c r="T690" s="1">
        <v>45172</v>
      </c>
      <c r="U690" s="1">
        <v>45327</v>
      </c>
      <c r="V690" t="s">
        <v>33</v>
      </c>
      <c r="W690" t="s">
        <v>30</v>
      </c>
      <c r="X690" s="1" t="str">
        <f t="shared" ca="1" si="60"/>
        <v/>
      </c>
      <c r="Y690" s="1">
        <f t="shared" ca="1" si="61"/>
        <v>45171</v>
      </c>
      <c r="Z690" s="1">
        <f t="shared" ca="1" si="62"/>
        <v>45171</v>
      </c>
      <c r="AA690" s="1" t="str">
        <f t="shared" ca="1" si="63"/>
        <v/>
      </c>
      <c r="AB690" s="1">
        <f t="shared" ca="1" si="64"/>
        <v>45171</v>
      </c>
      <c r="AC690" s="1">
        <f t="shared" ca="1" si="65"/>
        <v>45171</v>
      </c>
      <c r="AD690" s="1">
        <v>45291</v>
      </c>
      <c r="AE690">
        <v>-239</v>
      </c>
      <c r="AF690">
        <f ca="1">IF(fake_dataset[[#This Row],[full]]=1,RANDBETWEEN(200,500),RANDBETWEEN(-50,250))</f>
        <v>425</v>
      </c>
    </row>
    <row r="691" spans="1:32" x14ac:dyDescent="0.35">
      <c r="A691" t="str" cm="1">
        <f t="array" aca="1" ref="A69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91" cm="1">
        <f t="array" aca="1" ref="B691" ca="1">INDEX(DBCs!$A$1:$A$36, RANDBETWEEN(1, COUNT(DBCs!$A$1:$A$36)))</f>
        <v>810</v>
      </c>
      <c r="C691" s="1">
        <v>45397</v>
      </c>
      <c r="D691" cm="1">
        <f t="array" aca="1" ref="D691" ca="1">IF(RAND() &lt;= 0.8, fake_dataset[[#This Row],[dbc_diagnosis_code]], INDEX(DBCs!$A$1:$A$36, RANDBETWEEN(1, COUNTA(DBCs!$A$1:$A$36))))</f>
        <v>810</v>
      </c>
      <c r="E691">
        <f ca="1">IF(fake_dataset[[#This Row],[dbc_switch]]=1,IF(RAND()&lt;Blad1!$B$1,1,0),IF(RAND()&lt;Blad1!$B$4,1,0))</f>
        <v>0</v>
      </c>
      <c r="F691">
        <f ca="1">IF(fake_dataset[[#This Row],[dbc_diagnosis_code]]=fake_dataset[[#This Row],[corrected_dbc]],0,1)</f>
        <v>0</v>
      </c>
      <c r="G691" t="str" cm="1">
        <f t="array" aca="1" ref="G691" ca="1">INDEX('explanations '!$A$1:$A$19, RANDBETWEEN(1, COUNTA('explanations '!$A$1:$A$19)))</f>
        <v>De huidige code is niet langer adequaat omdat de diagnose eindstadium hartfalen nu de leidende diagnose is.</v>
      </c>
      <c r="H691">
        <v>2</v>
      </c>
      <c r="I691">
        <v>163</v>
      </c>
      <c r="J691">
        <v>2</v>
      </c>
      <c r="K691">
        <v>28740</v>
      </c>
      <c r="L691" t="s">
        <v>40</v>
      </c>
      <c r="M691" t="s">
        <v>36</v>
      </c>
      <c r="N691">
        <v>3</v>
      </c>
      <c r="O691">
        <v>8</v>
      </c>
      <c r="P691" cm="1">
        <f t="array" aca="1" ref="P691" ca="1">INDEX({1;1;1;1;1;2;2;2;2;2;3;3;3;3;4;4;4;5;5;6;6;7;8;9;10}, RANDBETWEEN(1, 25))</f>
        <v>4</v>
      </c>
      <c r="Q691">
        <v>2</v>
      </c>
      <c r="R691">
        <f ca="1">IF(fake_dataset[[#This Row],[count_score]]&gt;3,1,0)</f>
        <v>1</v>
      </c>
      <c r="S691" s="2">
        <v>45322.949236111112</v>
      </c>
      <c r="T691" s="1">
        <v>45061</v>
      </c>
      <c r="U691" s="1">
        <v>45069</v>
      </c>
      <c r="V691" t="s">
        <v>33</v>
      </c>
      <c r="W691" t="s">
        <v>30</v>
      </c>
      <c r="X691" s="1">
        <f t="shared" ca="1" si="60"/>
        <v>45392</v>
      </c>
      <c r="Y691" s="1" t="str">
        <f t="shared" ca="1" si="61"/>
        <v/>
      </c>
      <c r="Z691" s="1">
        <f t="shared" ca="1" si="62"/>
        <v>45392</v>
      </c>
      <c r="AA691" s="1" t="str">
        <f t="shared" ca="1" si="63"/>
        <v/>
      </c>
      <c r="AB691" s="1">
        <f t="shared" ca="1" si="64"/>
        <v>45392</v>
      </c>
      <c r="AC691" s="1" t="str">
        <f t="shared" ca="1" si="65"/>
        <v/>
      </c>
      <c r="AD691" s="1">
        <v>45318</v>
      </c>
      <c r="AE691">
        <v>241</v>
      </c>
      <c r="AF691">
        <f ca="1">IF(fake_dataset[[#This Row],[full]]=1,RANDBETWEEN(200,500),RANDBETWEEN(-50,250))</f>
        <v>266</v>
      </c>
    </row>
    <row r="692" spans="1:32" x14ac:dyDescent="0.35">
      <c r="A692" t="str" cm="1">
        <f t="array" aca="1" ref="A69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92" cm="1">
        <f t="array" aca="1" ref="B692" ca="1">INDEX(DBCs!$A$1:$A$36, RANDBETWEEN(1, COUNT(DBCs!$A$1:$A$36)))</f>
        <v>602</v>
      </c>
      <c r="C692" s="1">
        <v>45318</v>
      </c>
      <c r="D692" cm="1">
        <f t="array" aca="1" ref="D692" ca="1">IF(RAND() &lt;= 0.8, fake_dataset[[#This Row],[dbc_diagnosis_code]], INDEX(DBCs!$A$1:$A$36, RANDBETWEEN(1, COUNTA(DBCs!$A$1:$A$36))))</f>
        <v>602</v>
      </c>
      <c r="E692">
        <f ca="1">IF(fake_dataset[[#This Row],[dbc_switch]]=1,IF(RAND()&lt;Blad1!$B$1,1,0),IF(RAND()&lt;Blad1!$B$4,1,0))</f>
        <v>0</v>
      </c>
      <c r="F692">
        <f ca="1">IF(fake_dataset[[#This Row],[dbc_diagnosis_code]]=fake_dataset[[#This Row],[corrected_dbc]],0,1)</f>
        <v>0</v>
      </c>
      <c r="G692" t="str" cm="1">
        <f t="array" aca="1" ref="G692" ca="1">INDEX('explanations '!$A$1:$A$19, RANDBETWEEN(1, COUNTA('explanations '!$A$1:$A$19)))</f>
        <v>De huidige code weerspiegelt niet de nieuwe diagnose pericarditis, die nu de leidende diagnose is.</v>
      </c>
      <c r="H692">
        <v>3</v>
      </c>
      <c r="I692">
        <v>185</v>
      </c>
      <c r="J692">
        <v>92</v>
      </c>
      <c r="K692">
        <v>70284</v>
      </c>
      <c r="L692" t="s">
        <v>35</v>
      </c>
      <c r="M692" t="s">
        <v>36</v>
      </c>
      <c r="N692">
        <v>2</v>
      </c>
      <c r="O692">
        <v>5</v>
      </c>
      <c r="P692" cm="1">
        <f t="array" aca="1" ref="P692" ca="1">INDEX({1;1;1;1;1;2;2;2;2;2;3;3;3;3;4;4;4;5;5;6;6;7;8;9;10}, RANDBETWEEN(1, 25))</f>
        <v>7</v>
      </c>
      <c r="Q692">
        <v>4</v>
      </c>
      <c r="R692">
        <f ca="1">IF(fake_dataset[[#This Row],[count_score]]&gt;3,1,0)</f>
        <v>1</v>
      </c>
      <c r="S692" s="2">
        <v>45269.155613425923</v>
      </c>
      <c r="T692" s="1">
        <v>45372</v>
      </c>
      <c r="U692" s="1">
        <v>45155</v>
      </c>
      <c r="V692" t="s">
        <v>39</v>
      </c>
      <c r="W692" t="s">
        <v>30</v>
      </c>
      <c r="X692" s="1" t="str">
        <f t="shared" ca="1" si="60"/>
        <v/>
      </c>
      <c r="Y692" s="1" t="str">
        <f t="shared" ca="1" si="61"/>
        <v/>
      </c>
      <c r="Z692" s="1" t="str">
        <f t="shared" ca="1" si="62"/>
        <v/>
      </c>
      <c r="AA692" s="1" t="str">
        <f t="shared" ca="1" si="63"/>
        <v/>
      </c>
      <c r="AB692" s="1" t="str">
        <f t="shared" ca="1" si="64"/>
        <v/>
      </c>
      <c r="AC692" s="1" t="str">
        <f t="shared" ca="1" si="65"/>
        <v/>
      </c>
      <c r="AD692" s="1">
        <v>45297</v>
      </c>
      <c r="AE692">
        <v>356</v>
      </c>
      <c r="AF692">
        <f ca="1">IF(fake_dataset[[#This Row],[full]]=1,RANDBETWEEN(200,500),RANDBETWEEN(-50,250))</f>
        <v>356</v>
      </c>
    </row>
    <row r="693" spans="1:32" x14ac:dyDescent="0.35">
      <c r="A693" t="str" cm="1">
        <f t="array" aca="1" ref="A69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93" cm="1">
        <f t="array" aca="1" ref="B693" ca="1">INDEX(DBCs!$A$1:$A$36, RANDBETWEEN(1, COUNT(DBCs!$A$1:$A$36)))</f>
        <v>822</v>
      </c>
      <c r="C693" s="1">
        <v>45260</v>
      </c>
      <c r="D693" cm="1">
        <f t="array" aca="1" ref="D693" ca="1">IF(RAND() &lt;= 0.8, fake_dataset[[#This Row],[dbc_diagnosis_code]], INDEX(DBCs!$A$1:$A$36, RANDBETWEEN(1, COUNTA(DBCs!$A$1:$A$36))))</f>
        <v>822</v>
      </c>
      <c r="E693">
        <f ca="1">IF(fake_dataset[[#This Row],[dbc_switch]]=1,IF(RAND()&lt;Blad1!$B$1,1,0),IF(RAND()&lt;Blad1!$B$4,1,0))</f>
        <v>0</v>
      </c>
      <c r="F693">
        <f ca="1">IF(fake_dataset[[#This Row],[dbc_diagnosis_code]]=fake_dataset[[#This Row],[corrected_dbc]],0,1)</f>
        <v>0</v>
      </c>
      <c r="G693" t="str" cm="1">
        <f t="array" aca="1" ref="G693" ca="1">INDEX('explanations '!$A$1:$A$19, RANDBETWEEN(1, COUNTA('explanations '!$A$1:$A$19)))</f>
        <v>De huidige code is niet langer accuraat aangezien de patiënt nu ook wordt behandeld voor pulmonale hypertensie, wat als de primaire diagnose moet worden gecodeerd.</v>
      </c>
      <c r="H693">
        <v>1</v>
      </c>
      <c r="I693">
        <v>200</v>
      </c>
      <c r="J693">
        <v>24</v>
      </c>
      <c r="K693">
        <v>25959</v>
      </c>
      <c r="L693" t="s">
        <v>35</v>
      </c>
      <c r="M693" t="s">
        <v>38</v>
      </c>
      <c r="N693">
        <v>9</v>
      </c>
      <c r="O693">
        <v>5</v>
      </c>
      <c r="P693" cm="1">
        <f t="array" aca="1" ref="P693" ca="1">INDEX({1;1;1;1;1;2;2;2;2;2;3;3;3;3;4;4;4;5;5;6;6;7;8;9;10}, RANDBETWEEN(1, 25))</f>
        <v>4</v>
      </c>
      <c r="Q693">
        <v>10</v>
      </c>
      <c r="R693">
        <f ca="1">IF(fake_dataset[[#This Row],[count_score]]&gt;3,1,0)</f>
        <v>1</v>
      </c>
      <c r="S693" s="2">
        <v>45373.800150462965</v>
      </c>
      <c r="T693" s="1">
        <v>45225</v>
      </c>
      <c r="U693" s="1">
        <v>45197</v>
      </c>
      <c r="V693" t="s">
        <v>33</v>
      </c>
      <c r="W693" t="s">
        <v>30</v>
      </c>
      <c r="X693" s="1" t="str">
        <f t="shared" ca="1" si="60"/>
        <v/>
      </c>
      <c r="Y693" s="1" t="str">
        <f t="shared" ca="1" si="61"/>
        <v/>
      </c>
      <c r="Z693" s="1">
        <f t="shared" ca="1" si="62"/>
        <v>45255</v>
      </c>
      <c r="AA693" s="1" t="str">
        <f t="shared" ca="1" si="63"/>
        <v/>
      </c>
      <c r="AB693" s="1" t="str">
        <f t="shared" ca="1" si="64"/>
        <v/>
      </c>
      <c r="AC693" s="1">
        <f t="shared" ca="1" si="65"/>
        <v>45255</v>
      </c>
      <c r="AD693" s="1">
        <v>45135</v>
      </c>
      <c r="AE693">
        <v>32</v>
      </c>
      <c r="AF693">
        <f ca="1">IF(fake_dataset[[#This Row],[full]]=1,RANDBETWEEN(200,500),RANDBETWEEN(-50,250))</f>
        <v>297</v>
      </c>
    </row>
    <row r="694" spans="1:32" x14ac:dyDescent="0.35">
      <c r="A694" t="str" cm="1">
        <f t="array" aca="1" ref="A69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94" cm="1">
        <f t="array" aca="1" ref="B694" ca="1">INDEX(DBCs!$A$1:$A$36, RANDBETWEEN(1, COUNT(DBCs!$A$1:$A$36)))</f>
        <v>404</v>
      </c>
      <c r="C694" s="1">
        <v>45226</v>
      </c>
      <c r="D694" cm="1">
        <f t="array" aca="1" ref="D694" ca="1">IF(RAND() &lt;= 0.8, fake_dataset[[#This Row],[dbc_diagnosis_code]], INDEX(DBCs!$A$1:$A$36, RANDBETWEEN(1, COUNTA(DBCs!$A$1:$A$36))))</f>
        <v>404</v>
      </c>
      <c r="E694">
        <f ca="1">IF(fake_dataset[[#This Row],[dbc_switch]]=1,IF(RAND()&lt;Blad1!$B$1,1,0),IF(RAND()&lt;Blad1!$B$4,1,0))</f>
        <v>0</v>
      </c>
      <c r="F694">
        <f ca="1">IF(fake_dataset[[#This Row],[dbc_diagnosis_code]]=fake_dataset[[#This Row],[corrected_dbc]],0,1)</f>
        <v>0</v>
      </c>
      <c r="G694" t="str" cm="1">
        <f t="array" aca="1" ref="G694" ca="1">INDEX('explanations '!$A$1:$A$19, RANDBETWEEN(1, COUNTA('explanations '!$A$1:$A$19)))</f>
        <v>De huidige code is niet toereikend omdat de patiënt nu ook wordt behandeld voor een myocardinfarct, wat de leidende diagnose is geworden.</v>
      </c>
      <c r="H694">
        <v>1</v>
      </c>
      <c r="I694">
        <v>189</v>
      </c>
      <c r="J694">
        <v>70</v>
      </c>
      <c r="K694">
        <v>46741</v>
      </c>
      <c r="L694" t="s">
        <v>40</v>
      </c>
      <c r="M694" t="s">
        <v>36</v>
      </c>
      <c r="N694">
        <v>3</v>
      </c>
      <c r="O694">
        <v>3</v>
      </c>
      <c r="P694" cm="1">
        <f t="array" aca="1" ref="P694" ca="1">INDEX({1;1;1;1;1;2;2;2;2;2;3;3;3;3;4;4;4;5;5;6;6;7;8;9;10}, RANDBETWEEN(1, 25))</f>
        <v>4</v>
      </c>
      <c r="Q694">
        <v>8</v>
      </c>
      <c r="R694">
        <f ca="1">IF(fake_dataset[[#This Row],[count_score]]&gt;3,1,0)</f>
        <v>1</v>
      </c>
      <c r="S694" s="2">
        <v>45381.250543981485</v>
      </c>
      <c r="T694" s="1">
        <v>45104</v>
      </c>
      <c r="U694" s="1">
        <v>45079</v>
      </c>
      <c r="V694" t="s">
        <v>33</v>
      </c>
      <c r="W694" t="s">
        <v>34</v>
      </c>
      <c r="X694" s="1">
        <f t="shared" ca="1" si="60"/>
        <v>45221</v>
      </c>
      <c r="Y694" s="1" t="str">
        <f t="shared" ca="1" si="61"/>
        <v/>
      </c>
      <c r="Z694" s="1" t="str">
        <f t="shared" ca="1" si="62"/>
        <v/>
      </c>
      <c r="AA694" s="1" t="str">
        <f t="shared" ca="1" si="63"/>
        <v/>
      </c>
      <c r="AB694" s="1" t="str">
        <f t="shared" ca="1" si="64"/>
        <v/>
      </c>
      <c r="AC694" s="1" t="str">
        <f t="shared" ca="1" si="65"/>
        <v/>
      </c>
      <c r="AD694" s="1">
        <v>45122</v>
      </c>
      <c r="AE694">
        <v>-134</v>
      </c>
      <c r="AF694">
        <f ca="1">IF(fake_dataset[[#This Row],[full]]=1,RANDBETWEEN(200,500),RANDBETWEEN(-50,250))</f>
        <v>306</v>
      </c>
    </row>
    <row r="695" spans="1:32" x14ac:dyDescent="0.35">
      <c r="A695" t="str" cm="1">
        <f t="array" aca="1" ref="A69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95" cm="1">
        <f t="array" aca="1" ref="B695" ca="1">INDEX(DBCs!$A$1:$A$36, RANDBETWEEN(1, COUNT(DBCs!$A$1:$A$36)))</f>
        <v>502</v>
      </c>
      <c r="C695" s="1">
        <v>45345</v>
      </c>
      <c r="D695" cm="1">
        <f t="array" aca="1" ref="D695" ca="1">IF(RAND() &lt;= 0.8, fake_dataset[[#This Row],[dbc_diagnosis_code]], INDEX(DBCs!$A$1:$A$36, RANDBETWEEN(1, COUNTA(DBCs!$A$1:$A$36))))</f>
        <v>404</v>
      </c>
      <c r="E695">
        <f ca="1">IF(fake_dataset[[#This Row],[dbc_switch]]=1,IF(RAND()&lt;Blad1!$B$1,1,0),IF(RAND()&lt;Blad1!$B$4,1,0))</f>
        <v>1</v>
      </c>
      <c r="F695">
        <f ca="1">IF(fake_dataset[[#This Row],[dbc_diagnosis_code]]=fake_dataset[[#This Row],[corrected_dbc]],0,1)</f>
        <v>1</v>
      </c>
      <c r="G695" t="str" cm="1">
        <f t="array" aca="1" ref="G695" ca="1">INDEX('explanations '!$A$1:$A$19, RANDBETWEEN(1, COUNTA('explanations '!$A$1:$A$19)))</f>
        <v>De huidige code weerspiegelt niet de nieuwe diagnose van coronaire hartziekte, die nu de belangrijkste focus van de behandeling is.</v>
      </c>
      <c r="H695">
        <v>6</v>
      </c>
      <c r="I695">
        <v>173</v>
      </c>
      <c r="J695">
        <v>24</v>
      </c>
      <c r="K695">
        <v>97304</v>
      </c>
      <c r="L695" t="s">
        <v>35</v>
      </c>
      <c r="M695" t="s">
        <v>38</v>
      </c>
      <c r="N695">
        <v>5</v>
      </c>
      <c r="O695">
        <v>5</v>
      </c>
      <c r="P695" cm="1">
        <f t="array" aca="1" ref="P695" ca="1">INDEX({1;1;1;1;1;2;2;2;2;2;3;3;3;3;4;4;4;5;5;6;6;7;8;9;10}, RANDBETWEEN(1, 25))</f>
        <v>4</v>
      </c>
      <c r="Q695">
        <v>1</v>
      </c>
      <c r="R695">
        <f ca="1">IF(fake_dataset[[#This Row],[count_score]]&gt;3,1,0)</f>
        <v>1</v>
      </c>
      <c r="S695" s="2">
        <v>45393.329097222224</v>
      </c>
      <c r="T695" s="1">
        <v>45178</v>
      </c>
      <c r="U695" s="1">
        <v>45173</v>
      </c>
      <c r="V695" t="s">
        <v>37</v>
      </c>
      <c r="W695" t="s">
        <v>30</v>
      </c>
      <c r="X695" s="1">
        <f t="shared" ca="1" si="60"/>
        <v>45340</v>
      </c>
      <c r="Y695" s="1" t="str">
        <f t="shared" ca="1" si="61"/>
        <v/>
      </c>
      <c r="Z695" s="1" t="str">
        <f t="shared" ca="1" si="62"/>
        <v/>
      </c>
      <c r="AA695" s="1" t="str">
        <f t="shared" ca="1" si="63"/>
        <v/>
      </c>
      <c r="AB695" s="1" t="str">
        <f t="shared" ca="1" si="64"/>
        <v/>
      </c>
      <c r="AC695" s="1" t="str">
        <f t="shared" ca="1" si="65"/>
        <v/>
      </c>
      <c r="AD695" s="1">
        <v>45158</v>
      </c>
      <c r="AE695">
        <v>-174</v>
      </c>
      <c r="AF695">
        <f ca="1">IF(fake_dataset[[#This Row],[full]]=1,RANDBETWEEN(200,500),RANDBETWEEN(-50,250))</f>
        <v>251</v>
      </c>
    </row>
    <row r="696" spans="1:32" x14ac:dyDescent="0.35">
      <c r="A696" t="str" cm="1">
        <f t="array" aca="1" ref="A69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96" cm="1">
        <f t="array" aca="1" ref="B696" ca="1">INDEX(DBCs!$A$1:$A$36, RANDBETWEEN(1, COUNT(DBCs!$A$1:$A$36)))</f>
        <v>409</v>
      </c>
      <c r="C696" s="1">
        <v>45413</v>
      </c>
      <c r="D696" cm="1">
        <f t="array" aca="1" ref="D696" ca="1">IF(RAND() &lt;= 0.8, fake_dataset[[#This Row],[dbc_diagnosis_code]], INDEX(DBCs!$A$1:$A$36, RANDBETWEEN(1, COUNTA(DBCs!$A$1:$A$36))))</f>
        <v>409</v>
      </c>
      <c r="E696">
        <f ca="1">IF(fake_dataset[[#This Row],[dbc_switch]]=1,IF(RAND()&lt;Blad1!$B$1,1,0),IF(RAND()&lt;Blad1!$B$4,1,0))</f>
        <v>0</v>
      </c>
      <c r="F696">
        <f ca="1">IF(fake_dataset[[#This Row],[dbc_diagnosis_code]]=fake_dataset[[#This Row],[corrected_dbc]],0,1)</f>
        <v>0</v>
      </c>
      <c r="G696" t="str" cm="1">
        <f t="array" aca="1" ref="G696" ca="1">INDEX('explanations '!$A$1:$A$19, RANDBETWEEN(1, COUNTA('explanations '!$A$1:$A$19)))</f>
        <v>De huidige code voldoet niet meer omdat hypertrofische cardiomyopathie nu als de leidende diagnose is vastgesteld.</v>
      </c>
      <c r="H696">
        <v>4</v>
      </c>
      <c r="I696">
        <v>191</v>
      </c>
      <c r="J696">
        <v>67</v>
      </c>
      <c r="K696">
        <v>91310</v>
      </c>
      <c r="L696" t="s">
        <v>40</v>
      </c>
      <c r="M696" t="s">
        <v>36</v>
      </c>
      <c r="N696">
        <v>8</v>
      </c>
      <c r="O696">
        <v>2</v>
      </c>
      <c r="P696" cm="1">
        <f t="array" aca="1" ref="P696" ca="1">INDEX({1;1;1;1;1;2;2;2;2;2;3;3;3;3;4;4;4;5;5;6;6;7;8;9;10}, RANDBETWEEN(1, 25))</f>
        <v>1</v>
      </c>
      <c r="Q696">
        <v>3</v>
      </c>
      <c r="R696">
        <f ca="1">IF(fake_dataset[[#This Row],[count_score]]&gt;3,1,0)</f>
        <v>0</v>
      </c>
      <c r="S696" s="2">
        <v>45219.750335648147</v>
      </c>
      <c r="T696" s="1">
        <v>45186</v>
      </c>
      <c r="U696" s="1">
        <v>45244</v>
      </c>
      <c r="V696" t="s">
        <v>37</v>
      </c>
      <c r="W696" t="s">
        <v>34</v>
      </c>
      <c r="X696" s="1" t="str">
        <f t="shared" ca="1" si="60"/>
        <v/>
      </c>
      <c r="Y696" s="1" t="str">
        <f t="shared" ca="1" si="61"/>
        <v/>
      </c>
      <c r="Z696" s="1" t="str">
        <f t="shared" ca="1" si="62"/>
        <v/>
      </c>
      <c r="AA696" s="1" t="str">
        <f t="shared" ca="1" si="63"/>
        <v/>
      </c>
      <c r="AB696" s="1" t="str">
        <f t="shared" ca="1" si="64"/>
        <v/>
      </c>
      <c r="AC696" s="1" t="str">
        <f t="shared" ca="1" si="65"/>
        <v/>
      </c>
      <c r="AD696" s="1">
        <v>45399</v>
      </c>
      <c r="AE696">
        <v>215</v>
      </c>
      <c r="AF696">
        <f ca="1">IF(fake_dataset[[#This Row],[full]]=1,RANDBETWEEN(200,500),RANDBETWEEN(-50,250))</f>
        <v>205</v>
      </c>
    </row>
    <row r="697" spans="1:32" x14ac:dyDescent="0.35">
      <c r="A697" t="str" cm="1">
        <f t="array" aca="1" ref="A69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97" cm="1">
        <f t="array" aca="1" ref="B697" ca="1">INDEX(DBCs!$A$1:$A$36, RANDBETWEEN(1, COUNT(DBCs!$A$1:$A$36)))</f>
        <v>501</v>
      </c>
      <c r="C697" s="1">
        <v>45138</v>
      </c>
      <c r="D697" cm="1">
        <f t="array" aca="1" ref="D697" ca="1">IF(RAND() &lt;= 0.8, fake_dataset[[#This Row],[dbc_diagnosis_code]], INDEX(DBCs!$A$1:$A$36, RANDBETWEEN(1, COUNTA(DBCs!$A$1:$A$36))))</f>
        <v>902</v>
      </c>
      <c r="E697">
        <f ca="1">IF(fake_dataset[[#This Row],[dbc_switch]]=1,IF(RAND()&lt;Blad1!$B$1,1,0),IF(RAND()&lt;Blad1!$B$4,1,0))</f>
        <v>1</v>
      </c>
      <c r="F697">
        <f ca="1">IF(fake_dataset[[#This Row],[dbc_diagnosis_code]]=fake_dataset[[#This Row],[corrected_dbc]],0,1)</f>
        <v>1</v>
      </c>
      <c r="G697" t="str" cm="1">
        <f t="array" aca="1" ref="G697" ca="1">INDEX('explanations '!$A$1:$A$19, RANDBETWEEN(1, COUNTA('explanations '!$A$1:$A$19)))</f>
        <v>De huidige code is onjuist omdat de nieuwe diagnose pulmonale hypertensie de voornaamste diagnose is geworden.</v>
      </c>
      <c r="H697">
        <v>8</v>
      </c>
      <c r="I697">
        <v>163</v>
      </c>
      <c r="J697">
        <v>52</v>
      </c>
      <c r="K697">
        <v>60643</v>
      </c>
      <c r="L697" t="s">
        <v>31</v>
      </c>
      <c r="M697" t="s">
        <v>38</v>
      </c>
      <c r="N697">
        <v>10</v>
      </c>
      <c r="O697">
        <v>7</v>
      </c>
      <c r="P697" cm="1">
        <f t="array" aca="1" ref="P697" ca="1">INDEX({1;1;1;1;1;2;2;2;2;2;3;3;3;3;4;4;4;5;5;6;6;7;8;9;10}, RANDBETWEEN(1, 25))</f>
        <v>2</v>
      </c>
      <c r="Q697">
        <v>4</v>
      </c>
      <c r="R697">
        <f ca="1">IF(fake_dataset[[#This Row],[count_score]]&gt;3,1,0)</f>
        <v>0</v>
      </c>
      <c r="S697" s="2">
        <v>45357.796574074076</v>
      </c>
      <c r="T697" s="1">
        <v>45385</v>
      </c>
      <c r="U697" s="1">
        <v>45171</v>
      </c>
      <c r="V697" t="s">
        <v>33</v>
      </c>
      <c r="W697" t="s">
        <v>30</v>
      </c>
      <c r="X697" s="1" t="str">
        <f t="shared" ca="1" si="60"/>
        <v/>
      </c>
      <c r="Y697" s="1">
        <f t="shared" ca="1" si="61"/>
        <v>45133</v>
      </c>
      <c r="Z697" s="1" t="str">
        <f t="shared" ca="1" si="62"/>
        <v/>
      </c>
      <c r="AA697" s="1" t="str">
        <f t="shared" ca="1" si="63"/>
        <v/>
      </c>
      <c r="AB697" s="1" t="str">
        <f t="shared" ca="1" si="64"/>
        <v/>
      </c>
      <c r="AC697" s="1" t="str">
        <f t="shared" ca="1" si="65"/>
        <v/>
      </c>
      <c r="AD697" s="1">
        <v>45261</v>
      </c>
      <c r="AE697">
        <v>131</v>
      </c>
      <c r="AF697">
        <f ca="1">IF(fake_dataset[[#This Row],[full]]=1,RANDBETWEEN(200,500),RANDBETWEEN(-50,250))</f>
        <v>-44</v>
      </c>
    </row>
    <row r="698" spans="1:32" x14ac:dyDescent="0.35">
      <c r="A698" t="str" cm="1">
        <f t="array" aca="1" ref="A69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98" cm="1">
        <f t="array" aca="1" ref="B698" ca="1">INDEX(DBCs!$A$1:$A$36, RANDBETWEEN(1, COUNT(DBCs!$A$1:$A$36)))</f>
        <v>810</v>
      </c>
      <c r="C698" s="1">
        <v>45394</v>
      </c>
      <c r="D698" cm="1">
        <f t="array" aca="1" ref="D698" ca="1">IF(RAND() &lt;= 0.8, fake_dataset[[#This Row],[dbc_diagnosis_code]], INDEX(DBCs!$A$1:$A$36, RANDBETWEEN(1, COUNTA(DBCs!$A$1:$A$36))))</f>
        <v>810</v>
      </c>
      <c r="E698">
        <f ca="1">IF(fake_dataset[[#This Row],[dbc_switch]]=1,IF(RAND()&lt;Blad1!$B$1,1,0),IF(RAND()&lt;Blad1!$B$4,1,0))</f>
        <v>0</v>
      </c>
      <c r="F698">
        <f ca="1">IF(fake_dataset[[#This Row],[dbc_diagnosis_code]]=fake_dataset[[#This Row],[corrected_dbc]],0,1)</f>
        <v>0</v>
      </c>
      <c r="G698" t="str" cm="1">
        <f t="array" aca="1" ref="G698" ca="1">INDEX('explanations '!$A$1:$A$19, RANDBETWEEN(1, COUNTA('explanations '!$A$1:$A$19)))</f>
        <v>De huidige code is onjuist omdat de nieuwe diagnose pulmonale hypertensie de voornaamste diagnose is geworden.</v>
      </c>
      <c r="H698">
        <v>9</v>
      </c>
      <c r="I698">
        <v>164</v>
      </c>
      <c r="J698">
        <v>85</v>
      </c>
      <c r="K698">
        <v>69628</v>
      </c>
      <c r="L698" t="s">
        <v>35</v>
      </c>
      <c r="M698" t="s">
        <v>38</v>
      </c>
      <c r="N698">
        <v>6</v>
      </c>
      <c r="O698">
        <v>2</v>
      </c>
      <c r="P698" cm="1">
        <f t="array" aca="1" ref="P698" ca="1">INDEX({1;1;1;1;1;2;2;2;2;2;3;3;3;3;4;4;4;5;5;6;6;7;8;9;10}, RANDBETWEEN(1, 25))</f>
        <v>5</v>
      </c>
      <c r="Q698">
        <v>3</v>
      </c>
      <c r="R698">
        <f ca="1">IF(fake_dataset[[#This Row],[count_score]]&gt;3,1,0)</f>
        <v>1</v>
      </c>
      <c r="S698" s="2">
        <v>45270.623564814814</v>
      </c>
      <c r="T698" s="1">
        <v>45202</v>
      </c>
      <c r="U698" s="1">
        <v>45296</v>
      </c>
      <c r="V698" t="s">
        <v>39</v>
      </c>
      <c r="W698" t="s">
        <v>30</v>
      </c>
      <c r="X698" s="1" t="str">
        <f t="shared" ca="1" si="60"/>
        <v/>
      </c>
      <c r="Y698" s="1">
        <f t="shared" ca="1" si="61"/>
        <v>45389</v>
      </c>
      <c r="Z698" s="1" t="str">
        <f t="shared" ca="1" si="62"/>
        <v/>
      </c>
      <c r="AA698" s="1" t="str">
        <f t="shared" ca="1" si="63"/>
        <v/>
      </c>
      <c r="AB698" s="1" t="str">
        <f t="shared" ca="1" si="64"/>
        <v/>
      </c>
      <c r="AC698" s="1" t="str">
        <f t="shared" ca="1" si="65"/>
        <v/>
      </c>
      <c r="AD698" s="1">
        <v>45256</v>
      </c>
      <c r="AE698">
        <v>133</v>
      </c>
      <c r="AF698">
        <f ca="1">IF(fake_dataset[[#This Row],[full]]=1,RANDBETWEEN(200,500),RANDBETWEEN(-50,250))</f>
        <v>433</v>
      </c>
    </row>
    <row r="699" spans="1:32" x14ac:dyDescent="0.35">
      <c r="A699" t="str" cm="1">
        <f t="array" aca="1" ref="A69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99" cm="1">
        <f t="array" aca="1" ref="B699" ca="1">INDEX(DBCs!$A$1:$A$36, RANDBETWEEN(1, COUNT(DBCs!$A$1:$A$36)))</f>
        <v>702</v>
      </c>
      <c r="C699" s="1">
        <v>45138</v>
      </c>
      <c r="D699" cm="1">
        <f t="array" aca="1" ref="D699" ca="1">IF(RAND() &lt;= 0.8, fake_dataset[[#This Row],[dbc_diagnosis_code]], INDEX(DBCs!$A$1:$A$36, RANDBETWEEN(1, COUNTA(DBCs!$A$1:$A$36))))</f>
        <v>810</v>
      </c>
      <c r="E699">
        <f ca="1">IF(fake_dataset[[#This Row],[dbc_switch]]=1,IF(RAND()&lt;Blad1!$B$1,1,0),IF(RAND()&lt;Blad1!$B$4,1,0))</f>
        <v>1</v>
      </c>
      <c r="F699">
        <f ca="1">IF(fake_dataset[[#This Row],[dbc_diagnosis_code]]=fake_dataset[[#This Row],[corrected_dbc]],0,1)</f>
        <v>1</v>
      </c>
      <c r="G699" t="str" cm="1">
        <f t="array" aca="1" ref="G699" ca="1">INDEX('explanations '!$A$1:$A$19, RANDBETWEEN(1, COUNTA('explanations '!$A$1:$A$19)))</f>
        <v>Hoewel de huidige diagnose nog steeds relevant is, moet de code worden aangepast om ook de nieuwe diagnose mitralisklepinsufficiëntie te weerspiegelen.</v>
      </c>
      <c r="H699">
        <v>6</v>
      </c>
      <c r="I699">
        <v>164</v>
      </c>
      <c r="J699">
        <v>78</v>
      </c>
      <c r="K699">
        <v>17902</v>
      </c>
      <c r="L699" t="s">
        <v>40</v>
      </c>
      <c r="M699" t="s">
        <v>36</v>
      </c>
      <c r="N699">
        <v>6</v>
      </c>
      <c r="O699">
        <v>10</v>
      </c>
      <c r="P699" cm="1">
        <f t="array" aca="1" ref="P699" ca="1">INDEX({1;1;1;1;1;2;2;2;2;2;3;3;3;3;4;4;4;5;5;6;6;7;8;9;10}, RANDBETWEEN(1, 25))</f>
        <v>10</v>
      </c>
      <c r="Q699">
        <v>6</v>
      </c>
      <c r="R699">
        <f ca="1">IF(fake_dataset[[#This Row],[count_score]]&gt;3,1,0)</f>
        <v>1</v>
      </c>
      <c r="S699" s="2">
        <v>45282.014652777776</v>
      </c>
      <c r="T699" s="1">
        <v>45074</v>
      </c>
      <c r="U699" s="1">
        <v>45075</v>
      </c>
      <c r="V699" t="s">
        <v>37</v>
      </c>
      <c r="W699" t="s">
        <v>30</v>
      </c>
      <c r="X699" s="1" t="str">
        <f t="shared" ca="1" si="60"/>
        <v/>
      </c>
      <c r="Y699" s="1">
        <f t="shared" ca="1" si="61"/>
        <v>45133</v>
      </c>
      <c r="Z699" s="1" t="str">
        <f t="shared" ca="1" si="62"/>
        <v/>
      </c>
      <c r="AA699" s="1" t="str">
        <f t="shared" ca="1" si="63"/>
        <v/>
      </c>
      <c r="AB699" s="1" t="str">
        <f t="shared" ca="1" si="64"/>
        <v/>
      </c>
      <c r="AC699" s="1">
        <f t="shared" ca="1" si="65"/>
        <v>45133</v>
      </c>
      <c r="AD699" s="1">
        <v>45287</v>
      </c>
      <c r="AE699">
        <v>-16</v>
      </c>
      <c r="AF699">
        <f ca="1">IF(fake_dataset[[#This Row],[full]]=1,RANDBETWEEN(200,500),RANDBETWEEN(-50,250))</f>
        <v>381</v>
      </c>
    </row>
    <row r="700" spans="1:32" x14ac:dyDescent="0.35">
      <c r="A700" t="str" cm="1">
        <f t="array" aca="1" ref="A70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00" cm="1">
        <f t="array" aca="1" ref="B700" ca="1">INDEX(DBCs!$A$1:$A$36, RANDBETWEEN(1, COUNT(DBCs!$A$1:$A$36)))</f>
        <v>409</v>
      </c>
      <c r="C700" s="1">
        <v>45243</v>
      </c>
      <c r="D700" cm="1">
        <f t="array" aca="1" ref="D700" ca="1">IF(RAND() &lt;= 0.8, fake_dataset[[#This Row],[dbc_diagnosis_code]], INDEX(DBCs!$A$1:$A$36, RANDBETWEEN(1, COUNTA(DBCs!$A$1:$A$36))))</f>
        <v>409</v>
      </c>
      <c r="E700">
        <f ca="1">IF(fake_dataset[[#This Row],[dbc_switch]]=1,IF(RAND()&lt;Blad1!$B$1,1,0),IF(RAND()&lt;Blad1!$B$4,1,0))</f>
        <v>0</v>
      </c>
      <c r="F700">
        <f ca="1">IF(fake_dataset[[#This Row],[dbc_diagnosis_code]]=fake_dataset[[#This Row],[corrected_dbc]],0,1)</f>
        <v>0</v>
      </c>
      <c r="G700" t="str" cm="1">
        <f t="array" aca="1" ref="G700" ca="1">INDEX('explanations '!$A$1:$A$19, RANDBETWEEN(1, COUNTA('explanations '!$A$1:$A$19)))</f>
        <v>De huidige diagnose blijft belangrijk, maar de patiënt wordt nu ook behandeld voor congestief hartfalen, wat een herziene code vereist.</v>
      </c>
      <c r="H700">
        <v>3</v>
      </c>
      <c r="I700">
        <v>190</v>
      </c>
      <c r="J700">
        <v>56</v>
      </c>
      <c r="K700">
        <v>30941</v>
      </c>
      <c r="L700" t="s">
        <v>40</v>
      </c>
      <c r="M700" t="s">
        <v>38</v>
      </c>
      <c r="N700">
        <v>2</v>
      </c>
      <c r="O700">
        <v>2</v>
      </c>
      <c r="P700" cm="1">
        <f t="array" aca="1" ref="P700" ca="1">INDEX({1;1;1;1;1;2;2;2;2;2;3;3;3;3;4;4;4;5;5;6;6;7;8;9;10}, RANDBETWEEN(1, 25))</f>
        <v>5</v>
      </c>
      <c r="Q700">
        <v>9</v>
      </c>
      <c r="R700">
        <f ca="1">IF(fake_dataset[[#This Row],[count_score]]&gt;3,1,0)</f>
        <v>1</v>
      </c>
      <c r="S700" s="2">
        <v>45367.643113425926</v>
      </c>
      <c r="T700" s="1">
        <v>45418</v>
      </c>
      <c r="U700" s="1">
        <v>45203</v>
      </c>
      <c r="V700" t="s">
        <v>39</v>
      </c>
      <c r="W700" t="s">
        <v>30</v>
      </c>
      <c r="X700" s="1" t="str">
        <f t="shared" ca="1" si="60"/>
        <v/>
      </c>
      <c r="Y700" s="1" t="str">
        <f t="shared" ca="1" si="61"/>
        <v/>
      </c>
      <c r="Z700" s="1">
        <f t="shared" ca="1" si="62"/>
        <v>45238</v>
      </c>
      <c r="AA700" s="1" t="str">
        <f t="shared" ca="1" si="63"/>
        <v/>
      </c>
      <c r="AB700" s="1" t="str">
        <f t="shared" ca="1" si="64"/>
        <v/>
      </c>
      <c r="AC700" s="1">
        <f t="shared" ca="1" si="65"/>
        <v>45238</v>
      </c>
      <c r="AD700" s="1">
        <v>45242</v>
      </c>
      <c r="AE700">
        <v>273</v>
      </c>
      <c r="AF700">
        <f ca="1">IF(fake_dataset[[#This Row],[full]]=1,RANDBETWEEN(200,500),RANDBETWEEN(-50,250))</f>
        <v>297</v>
      </c>
    </row>
    <row r="701" spans="1:32" x14ac:dyDescent="0.35">
      <c r="A701" t="str" cm="1">
        <f t="array" aca="1" ref="A70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1" cm="1">
        <f t="array" aca="1" ref="B701" ca="1">INDEX(DBCs!$A$1:$A$36, RANDBETWEEN(1, COUNT(DBCs!$A$1:$A$36)))</f>
        <v>906</v>
      </c>
      <c r="C701" s="1">
        <v>45380</v>
      </c>
      <c r="D701" cm="1">
        <f t="array" aca="1" ref="D701" ca="1">IF(RAND() &lt;= 0.8, fake_dataset[[#This Row],[dbc_diagnosis_code]], INDEX(DBCs!$A$1:$A$36, RANDBETWEEN(1, COUNTA(DBCs!$A$1:$A$36))))</f>
        <v>906</v>
      </c>
      <c r="E701">
        <f ca="1">IF(fake_dataset[[#This Row],[dbc_switch]]=1,IF(RAND()&lt;Blad1!$B$1,1,0),IF(RAND()&lt;Blad1!$B$4,1,0))</f>
        <v>0</v>
      </c>
      <c r="F701">
        <f ca="1">IF(fake_dataset[[#This Row],[dbc_diagnosis_code]]=fake_dataset[[#This Row],[corrected_dbc]],0,1)</f>
        <v>0</v>
      </c>
      <c r="G701" t="str" cm="1">
        <f t="array" aca="1" ref="G701" ca="1">INDEX('explanations '!$A$1:$A$19, RANDBETWEEN(1, COUNTA('explanations '!$A$1:$A$19)))</f>
        <v>De huidige diagnose is niet meer toereikend omdat de patiënt nu ook wordt behandeld voor een aorta-aneurysma, wat de voornaamste diagnose is geworden.</v>
      </c>
      <c r="H701">
        <v>2</v>
      </c>
      <c r="I701">
        <v>193</v>
      </c>
      <c r="J701">
        <v>98</v>
      </c>
      <c r="K701">
        <v>65022</v>
      </c>
      <c r="L701" t="s">
        <v>40</v>
      </c>
      <c r="M701" t="s">
        <v>38</v>
      </c>
      <c r="N701">
        <v>2</v>
      </c>
      <c r="O701">
        <v>2</v>
      </c>
      <c r="P701" cm="1">
        <f t="array" aca="1" ref="P701" ca="1">INDEX({1;1;1;1;1;2;2;2;2;2;3;3;3;3;4;4;4;5;5;6;6;7;8;9;10}, RANDBETWEEN(1, 25))</f>
        <v>3</v>
      </c>
      <c r="Q701">
        <v>3</v>
      </c>
      <c r="R701">
        <f ca="1">IF(fake_dataset[[#This Row],[count_score]]&gt;3,1,0)</f>
        <v>0</v>
      </c>
      <c r="S701" s="2">
        <v>45394.312893518516</v>
      </c>
      <c r="T701" s="1">
        <v>45114</v>
      </c>
      <c r="U701" s="1">
        <v>45318</v>
      </c>
      <c r="V701" t="s">
        <v>33</v>
      </c>
      <c r="W701" t="s">
        <v>34</v>
      </c>
      <c r="X701" s="1" t="str">
        <f t="shared" ca="1" si="60"/>
        <v/>
      </c>
      <c r="Y701" s="1" t="str">
        <f t="shared" ca="1" si="61"/>
        <v/>
      </c>
      <c r="Z701" s="1" t="str">
        <f t="shared" ca="1" si="62"/>
        <v/>
      </c>
      <c r="AA701" s="1" t="str">
        <f t="shared" ca="1" si="63"/>
        <v/>
      </c>
      <c r="AB701" s="1" t="str">
        <f t="shared" ca="1" si="64"/>
        <v/>
      </c>
      <c r="AC701" s="1">
        <f t="shared" ca="1" si="65"/>
        <v>45375</v>
      </c>
      <c r="AD701" s="1">
        <v>45200</v>
      </c>
      <c r="AE701">
        <v>-183</v>
      </c>
      <c r="AF701">
        <f ca="1">IF(fake_dataset[[#This Row],[full]]=1,RANDBETWEEN(200,500),RANDBETWEEN(-50,250))</f>
        <v>60</v>
      </c>
    </row>
    <row r="702" spans="1:32" x14ac:dyDescent="0.35">
      <c r="A702" t="str" cm="1">
        <f t="array" aca="1" ref="A70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02" cm="1">
        <f t="array" aca="1" ref="B702" ca="1">INDEX(DBCs!$A$1:$A$36, RANDBETWEEN(1, COUNT(DBCs!$A$1:$A$36)))</f>
        <v>403</v>
      </c>
      <c r="C702" s="1">
        <v>45206</v>
      </c>
      <c r="D702" cm="1">
        <f t="array" aca="1" ref="D702" ca="1">IF(RAND() &lt;= 0.8, fake_dataset[[#This Row],[dbc_diagnosis_code]], INDEX(DBCs!$A$1:$A$36, RANDBETWEEN(1, COUNTA(DBCs!$A$1:$A$36))))</f>
        <v>403</v>
      </c>
      <c r="E702">
        <f ca="1">IF(fake_dataset[[#This Row],[dbc_switch]]=1,IF(RAND()&lt;Blad1!$B$1,1,0),IF(RAND()&lt;Blad1!$B$4,1,0))</f>
        <v>1</v>
      </c>
      <c r="F702">
        <f ca="1">IF(fake_dataset[[#This Row],[dbc_diagnosis_code]]=fake_dataset[[#This Row],[corrected_dbc]],0,1)</f>
        <v>0</v>
      </c>
      <c r="G702" t="str" cm="1">
        <f t="array" aca="1" ref="G702" ca="1">INDEX('explanations '!$A$1:$A$19, RANDBETWEEN(1, COUNTA('explanations '!$A$1:$A$19)))</f>
        <v>De huidige code is niet langer accuraat aangezien de patiënt nu ook wordt behandeld voor pulmonale hypertensie, wat als de primaire diagnose moet worden gecodeerd.</v>
      </c>
      <c r="H702">
        <v>2</v>
      </c>
      <c r="I702">
        <v>156</v>
      </c>
      <c r="J702">
        <v>97</v>
      </c>
      <c r="K702">
        <v>41179</v>
      </c>
      <c r="L702" t="s">
        <v>31</v>
      </c>
      <c r="M702" t="s">
        <v>38</v>
      </c>
      <c r="N702">
        <v>8</v>
      </c>
      <c r="O702">
        <v>5</v>
      </c>
      <c r="P702" cm="1">
        <f t="array" aca="1" ref="P702" ca="1">INDEX({1;1;1;1;1;2;2;2;2;2;3;3;3;3;4;4;4;5;5;6;6;7;8;9;10}, RANDBETWEEN(1, 25))</f>
        <v>1</v>
      </c>
      <c r="Q702">
        <v>6</v>
      </c>
      <c r="R702">
        <f ca="1">IF(fake_dataset[[#This Row],[count_score]]&gt;3,1,0)</f>
        <v>0</v>
      </c>
      <c r="S702" s="2">
        <v>45274.242731481485</v>
      </c>
      <c r="T702" s="1">
        <v>45073</v>
      </c>
      <c r="U702" s="1">
        <v>45209</v>
      </c>
      <c r="V702" t="s">
        <v>33</v>
      </c>
      <c r="W702" t="s">
        <v>34</v>
      </c>
      <c r="X702" s="1" t="str">
        <f t="shared" ca="1" si="60"/>
        <v/>
      </c>
      <c r="Y702" s="1" t="str">
        <f t="shared" ca="1" si="61"/>
        <v/>
      </c>
      <c r="Z702" s="1" t="str">
        <f t="shared" ca="1" si="62"/>
        <v/>
      </c>
      <c r="AA702" s="1" t="str">
        <f t="shared" ca="1" si="63"/>
        <v/>
      </c>
      <c r="AB702" s="1" t="str">
        <f t="shared" ca="1" si="64"/>
        <v/>
      </c>
      <c r="AC702" s="1" t="str">
        <f t="shared" ca="1" si="65"/>
        <v/>
      </c>
      <c r="AD702" s="1">
        <v>45125</v>
      </c>
      <c r="AE702">
        <v>128</v>
      </c>
      <c r="AF702">
        <f ca="1">IF(fake_dataset[[#This Row],[full]]=1,RANDBETWEEN(200,500),RANDBETWEEN(-50,250))</f>
        <v>62</v>
      </c>
    </row>
    <row r="703" spans="1:32" x14ac:dyDescent="0.35">
      <c r="A703" t="str" cm="1">
        <f t="array" aca="1" ref="A70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03" cm="1">
        <f t="array" aca="1" ref="B703" ca="1">INDEX(DBCs!$A$1:$A$36, RANDBETWEEN(1, COUNT(DBCs!$A$1:$A$36)))</f>
        <v>509</v>
      </c>
      <c r="C703" s="1">
        <v>45338</v>
      </c>
      <c r="D703" cm="1">
        <f t="array" aca="1" ref="D703" ca="1">IF(RAND() &lt;= 0.8, fake_dataset[[#This Row],[dbc_diagnosis_code]], INDEX(DBCs!$A$1:$A$36, RANDBETWEEN(1, COUNTA(DBCs!$A$1:$A$36))))</f>
        <v>509</v>
      </c>
      <c r="E703">
        <f ca="1">IF(fake_dataset[[#This Row],[dbc_switch]]=1,IF(RAND()&lt;Blad1!$B$1,1,0),IF(RAND()&lt;Blad1!$B$4,1,0))</f>
        <v>0</v>
      </c>
      <c r="F703">
        <f ca="1">IF(fake_dataset[[#This Row],[dbc_diagnosis_code]]=fake_dataset[[#This Row],[corrected_dbc]],0,1)</f>
        <v>0</v>
      </c>
      <c r="G703" t="str" cm="1">
        <f t="array" aca="1" ref="G703" ca="1">INDEX('explanations '!$A$1:$A$19, RANDBETWEEN(1, COUNTA('explanations '!$A$1:$A$19)))</f>
        <v>De huidige code is niet voldoende omdat atriumfibrilleren nu als de primaire diagnose is vastgesteld en actief wordt behandeld.</v>
      </c>
      <c r="H703">
        <v>4</v>
      </c>
      <c r="I703">
        <v>173</v>
      </c>
      <c r="J703">
        <v>70</v>
      </c>
      <c r="K703">
        <v>58217</v>
      </c>
      <c r="L703" t="s">
        <v>40</v>
      </c>
      <c r="M703" t="s">
        <v>32</v>
      </c>
      <c r="N703">
        <v>1</v>
      </c>
      <c r="O703">
        <v>6</v>
      </c>
      <c r="P703" cm="1">
        <f t="array" aca="1" ref="P703" ca="1">INDEX({1;1;1;1;1;2;2;2;2;2;3;3;3;3;4;4;4;5;5;6;6;7;8;9;10}, RANDBETWEEN(1, 25))</f>
        <v>3</v>
      </c>
      <c r="Q703">
        <v>6</v>
      </c>
      <c r="R703">
        <f ca="1">IF(fake_dataset[[#This Row],[count_score]]&gt;3,1,0)</f>
        <v>0</v>
      </c>
      <c r="S703" s="2">
        <v>45408.63490740741</v>
      </c>
      <c r="T703" s="1">
        <v>45066</v>
      </c>
      <c r="U703" s="1">
        <v>45131</v>
      </c>
      <c r="V703" t="s">
        <v>39</v>
      </c>
      <c r="W703" t="s">
        <v>34</v>
      </c>
      <c r="X703" s="1">
        <f t="shared" ca="1" si="60"/>
        <v>45333</v>
      </c>
      <c r="Y703" s="1" t="str">
        <f t="shared" ca="1" si="61"/>
        <v/>
      </c>
      <c r="Z703" s="1" t="str">
        <f t="shared" ca="1" si="62"/>
        <v/>
      </c>
      <c r="AA703" s="1" t="str">
        <f t="shared" ca="1" si="63"/>
        <v/>
      </c>
      <c r="AB703" s="1" t="str">
        <f t="shared" ca="1" si="64"/>
        <v/>
      </c>
      <c r="AC703" s="1">
        <f t="shared" ca="1" si="65"/>
        <v>45333</v>
      </c>
      <c r="AD703" s="1">
        <v>45278</v>
      </c>
      <c r="AE703">
        <v>2</v>
      </c>
      <c r="AF703">
        <f ca="1">IF(fake_dataset[[#This Row],[full]]=1,RANDBETWEEN(200,500),RANDBETWEEN(-50,250))</f>
        <v>121</v>
      </c>
    </row>
    <row r="704" spans="1:32" x14ac:dyDescent="0.35">
      <c r="A704" t="str" cm="1">
        <f t="array" aca="1" ref="A70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4" cm="1">
        <f t="array" aca="1" ref="B704" ca="1">INDEX(DBCs!$A$1:$A$36, RANDBETWEEN(1, COUNT(DBCs!$A$1:$A$36)))</f>
        <v>502</v>
      </c>
      <c r="C704" s="1">
        <v>45296</v>
      </c>
      <c r="D704" cm="1">
        <f t="array" aca="1" ref="D704" ca="1">IF(RAND() &lt;= 0.8, fake_dataset[[#This Row],[dbc_diagnosis_code]], INDEX(DBCs!$A$1:$A$36, RANDBETWEEN(1, COUNTA(DBCs!$A$1:$A$36))))</f>
        <v>509</v>
      </c>
      <c r="E704">
        <f ca="1">IF(fake_dataset[[#This Row],[dbc_switch]]=1,IF(RAND()&lt;Blad1!$B$1,1,0),IF(RAND()&lt;Blad1!$B$4,1,0))</f>
        <v>1</v>
      </c>
      <c r="F704">
        <f ca="1">IF(fake_dataset[[#This Row],[dbc_diagnosis_code]]=fake_dataset[[#This Row],[corrected_dbc]],0,1)</f>
        <v>1</v>
      </c>
      <c r="G704" t="str" cm="1">
        <f t="array" aca="1" ref="G704" ca="1">INDEX('explanations '!$A$1:$A$19, RANDBETWEEN(1, COUNTA('explanations '!$A$1:$A$19)))</f>
        <v>Hoewel de huidige diagnose nog steeds relevant is, moet de code worden aangepast om ook de nieuwe diagnose mitralisklepinsufficiëntie te weerspiegelen.</v>
      </c>
      <c r="H704">
        <v>3</v>
      </c>
      <c r="I704">
        <v>168</v>
      </c>
      <c r="J704">
        <v>86</v>
      </c>
      <c r="K704">
        <v>68527</v>
      </c>
      <c r="L704" t="s">
        <v>40</v>
      </c>
      <c r="M704" t="s">
        <v>38</v>
      </c>
      <c r="N704">
        <v>6</v>
      </c>
      <c r="O704">
        <v>3</v>
      </c>
      <c r="P704" cm="1">
        <f t="array" aca="1" ref="P704" ca="1">INDEX({1;1;1;1;1;2;2;2;2;2;3;3;3;3;4;4;4;5;5;6;6;7;8;9;10}, RANDBETWEEN(1, 25))</f>
        <v>2</v>
      </c>
      <c r="Q704">
        <v>4</v>
      </c>
      <c r="R704">
        <f ca="1">IF(fake_dataset[[#This Row],[count_score]]&gt;3,1,0)</f>
        <v>0</v>
      </c>
      <c r="S704" s="2">
        <v>45406.773229166669</v>
      </c>
      <c r="T704" s="1">
        <v>45369</v>
      </c>
      <c r="U704" s="1">
        <v>45296</v>
      </c>
      <c r="V704" t="s">
        <v>37</v>
      </c>
      <c r="W704" t="s">
        <v>34</v>
      </c>
      <c r="X704" s="1" t="str">
        <f t="shared" ca="1" si="60"/>
        <v/>
      </c>
      <c r="Y704" s="1" t="str">
        <f t="shared" ca="1" si="61"/>
        <v/>
      </c>
      <c r="Z704" s="1" t="str">
        <f t="shared" ca="1" si="62"/>
        <v/>
      </c>
      <c r="AA704" s="1" t="str">
        <f t="shared" ca="1" si="63"/>
        <v/>
      </c>
      <c r="AB704" s="1">
        <f t="shared" ca="1" si="64"/>
        <v>45291</v>
      </c>
      <c r="AC704" s="1" t="str">
        <f t="shared" ca="1" si="65"/>
        <v/>
      </c>
      <c r="AD704" s="1">
        <v>45313</v>
      </c>
      <c r="AE704">
        <v>124</v>
      </c>
      <c r="AF704">
        <f ca="1">IF(fake_dataset[[#This Row],[full]]=1,RANDBETWEEN(200,500),RANDBETWEEN(-50,250))</f>
        <v>134</v>
      </c>
    </row>
    <row r="705" spans="1:32" x14ac:dyDescent="0.35">
      <c r="A705" t="str" cm="1">
        <f t="array" aca="1" ref="A70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05" cm="1">
        <f t="array" aca="1" ref="B705" ca="1">INDEX(DBCs!$A$1:$A$36, RANDBETWEEN(1, COUNT(DBCs!$A$1:$A$36)))</f>
        <v>822</v>
      </c>
      <c r="C705" s="1">
        <v>45100</v>
      </c>
      <c r="D705" cm="1">
        <f t="array" aca="1" ref="D705" ca="1">IF(RAND() &lt;= 0.8, fake_dataset[[#This Row],[dbc_diagnosis_code]], INDEX(DBCs!$A$1:$A$36, RANDBETWEEN(1, COUNTA(DBCs!$A$1:$A$36))))</f>
        <v>905</v>
      </c>
      <c r="E705">
        <f ca="1">IF(fake_dataset[[#This Row],[dbc_switch]]=1,IF(RAND()&lt;Blad1!$B$1,1,0),IF(RAND()&lt;Blad1!$B$4,1,0))</f>
        <v>1</v>
      </c>
      <c r="F705">
        <f ca="1">IF(fake_dataset[[#This Row],[dbc_diagnosis_code]]=fake_dataset[[#This Row],[corrected_dbc]],0,1)</f>
        <v>1</v>
      </c>
      <c r="G705" t="str" cm="1">
        <f t="array" aca="1" ref="G705" ca="1">INDEX('explanations '!$A$1:$A$19, RANDBETWEEN(1, COUNTA('explanations '!$A$1:$A$19)))</f>
        <v>De huidige diagnose is niet meer toereikend omdat de patiënt nu ook wordt behandeld voor een aorta-aneurysma, wat de voornaamste diagnose is geworden.</v>
      </c>
      <c r="H705">
        <v>1</v>
      </c>
      <c r="I705">
        <v>174</v>
      </c>
      <c r="J705">
        <v>71</v>
      </c>
      <c r="K705">
        <v>47575</v>
      </c>
      <c r="L705" t="s">
        <v>31</v>
      </c>
      <c r="M705" t="s">
        <v>32</v>
      </c>
      <c r="N705">
        <v>7</v>
      </c>
      <c r="O705">
        <v>2</v>
      </c>
      <c r="P705" cm="1">
        <f t="array" aca="1" ref="P705" ca="1">INDEX({1;1;1;1;1;2;2;2;2;2;3;3;3;3;4;4;4;5;5;6;6;7;8;9;10}, RANDBETWEEN(1, 25))</f>
        <v>7</v>
      </c>
      <c r="Q705">
        <v>8</v>
      </c>
      <c r="R705">
        <f ca="1">IF(fake_dataset[[#This Row],[count_score]]&gt;3,1,0)</f>
        <v>1</v>
      </c>
      <c r="S705" s="2">
        <v>45190.314108796294</v>
      </c>
      <c r="T705" s="1">
        <v>45194</v>
      </c>
      <c r="U705" s="1">
        <v>45103</v>
      </c>
      <c r="V705" t="s">
        <v>33</v>
      </c>
      <c r="W705" t="s">
        <v>34</v>
      </c>
      <c r="X705" s="1" t="str">
        <f t="shared" ca="1" si="60"/>
        <v/>
      </c>
      <c r="Y705" s="1" t="str">
        <f t="shared" ca="1" si="61"/>
        <v/>
      </c>
      <c r="Z705" s="1" t="str">
        <f t="shared" ca="1" si="62"/>
        <v/>
      </c>
      <c r="AA705" s="1" t="str">
        <f t="shared" ca="1" si="63"/>
        <v/>
      </c>
      <c r="AB705" s="1" t="str">
        <f t="shared" ca="1" si="64"/>
        <v/>
      </c>
      <c r="AC705" s="1" t="str">
        <f t="shared" ca="1" si="65"/>
        <v/>
      </c>
      <c r="AD705" s="1">
        <v>45212</v>
      </c>
      <c r="AE705">
        <v>226</v>
      </c>
      <c r="AF705">
        <f ca="1">IF(fake_dataset[[#This Row],[full]]=1,RANDBETWEEN(200,500),RANDBETWEEN(-50,250))</f>
        <v>366</v>
      </c>
    </row>
    <row r="706" spans="1:32" x14ac:dyDescent="0.35">
      <c r="A706" t="str" cm="1">
        <f t="array" aca="1" ref="A70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6" cm="1">
        <f t="array" aca="1" ref="B706" ca="1">INDEX(DBCs!$A$1:$A$36, RANDBETWEEN(1, COUNT(DBCs!$A$1:$A$36)))</f>
        <v>602</v>
      </c>
      <c r="C706" s="1">
        <v>45054</v>
      </c>
      <c r="D706" cm="1">
        <f t="array" aca="1" ref="D706" ca="1">IF(RAND() &lt;= 0.8, fake_dataset[[#This Row],[dbc_diagnosis_code]], INDEX(DBCs!$A$1:$A$36, RANDBETWEEN(1, COUNTA(DBCs!$A$1:$A$36))))</f>
        <v>602</v>
      </c>
      <c r="E706">
        <f ca="1">IF(fake_dataset[[#This Row],[dbc_switch]]=1,IF(RAND()&lt;Blad1!$B$1,1,0),IF(RAND()&lt;Blad1!$B$4,1,0))</f>
        <v>0</v>
      </c>
      <c r="F706">
        <f ca="1">IF(fake_dataset[[#This Row],[dbc_diagnosis_code]]=fake_dataset[[#This Row],[corrected_dbc]],0,1)</f>
        <v>0</v>
      </c>
      <c r="G706" t="str" cm="1">
        <f t="array" aca="1" ref="G706" ca="1">INDEX('explanations '!$A$1:$A$19, RANDBETWEEN(1, COUNTA('explanations '!$A$1:$A$19)))</f>
        <v>De huidige code is niet toereikend omdat de nieuwe diagnose aorta-aneurysma nu de leidende diagnose is.</v>
      </c>
      <c r="H706">
        <v>5</v>
      </c>
      <c r="I706">
        <v>151</v>
      </c>
      <c r="J706">
        <v>91</v>
      </c>
      <c r="K706">
        <v>29641</v>
      </c>
      <c r="L706" t="s">
        <v>40</v>
      </c>
      <c r="M706" t="s">
        <v>38</v>
      </c>
      <c r="N706">
        <v>6</v>
      </c>
      <c r="O706">
        <v>5</v>
      </c>
      <c r="P706" cm="1">
        <f t="array" aca="1" ref="P706" ca="1">INDEX({1;1;1;1;1;2;2;2;2;2;3;3;3;3;4;4;4;5;5;6;6;7;8;9;10}, RANDBETWEEN(1, 25))</f>
        <v>1</v>
      </c>
      <c r="Q706">
        <v>5</v>
      </c>
      <c r="R706">
        <f ca="1">IF(fake_dataset[[#This Row],[count_score]]&gt;3,1,0)</f>
        <v>0</v>
      </c>
      <c r="S706" s="2">
        <v>45360.263842592591</v>
      </c>
      <c r="T706" s="1">
        <v>45084</v>
      </c>
      <c r="U706" s="1">
        <v>45227</v>
      </c>
      <c r="V706" t="s">
        <v>33</v>
      </c>
      <c r="W706" t="s">
        <v>34</v>
      </c>
      <c r="X706" s="1" t="str">
        <f t="shared" ca="1" si="60"/>
        <v/>
      </c>
      <c r="Y706" s="1" t="str">
        <f t="shared" ca="1" si="61"/>
        <v/>
      </c>
      <c r="Z706" s="1" t="str">
        <f t="shared" ca="1" si="62"/>
        <v/>
      </c>
      <c r="AA706" s="1" t="str">
        <f t="shared" ca="1" si="63"/>
        <v/>
      </c>
      <c r="AB706" s="1" t="str">
        <f t="shared" ca="1" si="64"/>
        <v/>
      </c>
      <c r="AC706" s="1" t="str">
        <f t="shared" ca="1" si="65"/>
        <v/>
      </c>
      <c r="AD706" s="1">
        <v>45390</v>
      </c>
      <c r="AE706">
        <v>67</v>
      </c>
      <c r="AF706">
        <f ca="1">IF(fake_dataset[[#This Row],[full]]=1,RANDBETWEEN(200,500),RANDBETWEEN(-50,250))</f>
        <v>8</v>
      </c>
    </row>
    <row r="707" spans="1:32" x14ac:dyDescent="0.35">
      <c r="A707" t="str" cm="1">
        <f t="array" aca="1" ref="A70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07" cm="1">
        <f t="array" aca="1" ref="B707" ca="1">INDEX(DBCs!$A$1:$A$36, RANDBETWEEN(1, COUNT(DBCs!$A$1:$A$36)))</f>
        <v>709</v>
      </c>
      <c r="C707" s="1">
        <v>45330</v>
      </c>
      <c r="D707" cm="1">
        <f t="array" aca="1" ref="D707" ca="1">IF(RAND() &lt;= 0.8, fake_dataset[[#This Row],[dbc_diagnosis_code]], INDEX(DBCs!$A$1:$A$36, RANDBETWEEN(1, COUNTA(DBCs!$A$1:$A$36))))</f>
        <v>602</v>
      </c>
      <c r="E707">
        <f ca="1">IF(fake_dataset[[#This Row],[dbc_switch]]=1,IF(RAND()&lt;Blad1!$B$1,1,0),IF(RAND()&lt;Blad1!$B$4,1,0))</f>
        <v>1</v>
      </c>
      <c r="F707">
        <f ca="1">IF(fake_dataset[[#This Row],[dbc_diagnosis_code]]=fake_dataset[[#This Row],[corrected_dbc]],0,1)</f>
        <v>1</v>
      </c>
      <c r="G707" t="str" cm="1">
        <f t="array" aca="1" ref="G707" ca="1">INDEX('explanations '!$A$1:$A$19, RANDBETWEEN(1, COUNTA('explanations '!$A$1:$A$19)))</f>
        <v>De huidige code dekt niet de nieuwe diagnose mitralisklepinsufficiëntie, die nu de belangrijkste diagnose is.</v>
      </c>
      <c r="H707">
        <v>9</v>
      </c>
      <c r="I707">
        <v>178</v>
      </c>
      <c r="J707">
        <v>79</v>
      </c>
      <c r="K707">
        <v>38825</v>
      </c>
      <c r="L707" t="s">
        <v>40</v>
      </c>
      <c r="M707" t="s">
        <v>32</v>
      </c>
      <c r="N707">
        <v>4</v>
      </c>
      <c r="O707">
        <v>3</v>
      </c>
      <c r="P707" cm="1">
        <f t="array" aca="1" ref="P707" ca="1">INDEX({1;1;1;1;1;2;2;2;2;2;3;3;3;3;4;4;4;5;5;6;6;7;8;9;10}, RANDBETWEEN(1, 25))</f>
        <v>3</v>
      </c>
      <c r="Q707">
        <v>1</v>
      </c>
      <c r="R707">
        <f ca="1">IF(fake_dataset[[#This Row],[count_score]]&gt;3,1,0)</f>
        <v>0</v>
      </c>
      <c r="S707" s="2">
        <v>45148.227187500001</v>
      </c>
      <c r="T707" s="1">
        <v>45065</v>
      </c>
      <c r="U707" s="1">
        <v>45061</v>
      </c>
      <c r="V707" t="s">
        <v>37</v>
      </c>
      <c r="W707" t="s">
        <v>30</v>
      </c>
      <c r="X707" s="1" t="str">
        <f t="shared" ref="X707:X770" ca="1" si="66">IF(RAND()&lt;0.2,C707-5,"")</f>
        <v/>
      </c>
      <c r="Y707" s="1">
        <f t="shared" ref="Y707:Y770" ca="1" si="67">IF(RAND()&lt;0.1,C707-5,"")</f>
        <v>45325</v>
      </c>
      <c r="Z707" s="1">
        <f t="shared" ref="Z707:Z770" ca="1" si="68">IF(RAND()&lt;0.2,C707-5,"")</f>
        <v>45325</v>
      </c>
      <c r="AA707" s="1" t="str">
        <f t="shared" ref="AA707:AA770" ca="1" si="69">IF(RAND()&lt;0.1,C707-5,"")</f>
        <v/>
      </c>
      <c r="AB707" s="1" t="str">
        <f t="shared" ref="AB707:AB770" ca="1" si="70">IF(RAND()&lt;0.1,C707-5,"")</f>
        <v/>
      </c>
      <c r="AC707" s="1" t="str">
        <f t="shared" ref="AC707:AC770" ca="1" si="71">IF(RAND()&lt;0.3,C707-5,"")</f>
        <v/>
      </c>
      <c r="AD707" s="1">
        <v>45368</v>
      </c>
      <c r="AE707">
        <v>-77</v>
      </c>
      <c r="AF707">
        <f ca="1">IF(fake_dataset[[#This Row],[full]]=1,RANDBETWEEN(200,500),RANDBETWEEN(-50,250))</f>
        <v>229</v>
      </c>
    </row>
    <row r="708" spans="1:32" x14ac:dyDescent="0.35">
      <c r="A708" t="str" cm="1">
        <f t="array" aca="1" ref="A70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08" cm="1">
        <f t="array" aca="1" ref="B708" ca="1">INDEX(DBCs!$A$1:$A$36, RANDBETWEEN(1, COUNT(DBCs!$A$1:$A$36)))</f>
        <v>909</v>
      </c>
      <c r="C708" s="1">
        <v>45378</v>
      </c>
      <c r="D708" cm="1">
        <f t="array" aca="1" ref="D708" ca="1">IF(RAND() &lt;= 0.8, fake_dataset[[#This Row],[dbc_diagnosis_code]], INDEX(DBCs!$A$1:$A$36, RANDBETWEEN(1, COUNTA(DBCs!$A$1:$A$36))))</f>
        <v>909</v>
      </c>
      <c r="E708">
        <f ca="1">IF(fake_dataset[[#This Row],[dbc_switch]]=1,IF(RAND()&lt;Blad1!$B$1,1,0),IF(RAND()&lt;Blad1!$B$4,1,0))</f>
        <v>0</v>
      </c>
      <c r="F708">
        <f ca="1">IF(fake_dataset[[#This Row],[dbc_diagnosis_code]]=fake_dataset[[#This Row],[corrected_dbc]],0,1)</f>
        <v>0</v>
      </c>
      <c r="G708" t="str" cm="1">
        <f t="array" aca="1" ref="G708" ca="1">INDEX('explanations '!$A$1:$A$19, RANDBETWEEN(1, COUNTA('explanations '!$A$1:$A$19)))</f>
        <v>De huidige code voldoet niet meer omdat hypertrofische cardiomyopathie nu als de leidende diagnose is vastgesteld.</v>
      </c>
      <c r="H708">
        <v>4</v>
      </c>
      <c r="I708">
        <v>156</v>
      </c>
      <c r="J708">
        <v>16</v>
      </c>
      <c r="K708">
        <v>82897</v>
      </c>
      <c r="L708" t="s">
        <v>31</v>
      </c>
      <c r="M708" t="s">
        <v>38</v>
      </c>
      <c r="N708">
        <v>10</v>
      </c>
      <c r="O708">
        <v>7</v>
      </c>
      <c r="P708" cm="1">
        <f t="array" aca="1" ref="P708" ca="1">INDEX({1;1;1;1;1;2;2;2;2;2;3;3;3;3;4;4;4;5;5;6;6;7;8;9;10}, RANDBETWEEN(1, 25))</f>
        <v>3</v>
      </c>
      <c r="Q708">
        <v>8</v>
      </c>
      <c r="R708">
        <f ca="1">IF(fake_dataset[[#This Row],[count_score]]&gt;3,1,0)</f>
        <v>0</v>
      </c>
      <c r="S708" s="2">
        <v>45404.193645833337</v>
      </c>
      <c r="T708" s="1">
        <v>45310</v>
      </c>
      <c r="U708" s="1">
        <v>45388</v>
      </c>
      <c r="V708" t="s">
        <v>39</v>
      </c>
      <c r="W708" t="s">
        <v>34</v>
      </c>
      <c r="X708" s="1" t="str">
        <f t="shared" ca="1" si="66"/>
        <v/>
      </c>
      <c r="Y708" s="1" t="str">
        <f t="shared" ca="1" si="67"/>
        <v/>
      </c>
      <c r="Z708" s="1" t="str">
        <f t="shared" ca="1" si="68"/>
        <v/>
      </c>
      <c r="AA708" s="1" t="str">
        <f t="shared" ca="1" si="69"/>
        <v/>
      </c>
      <c r="AB708" s="1" t="str">
        <f t="shared" ca="1" si="70"/>
        <v/>
      </c>
      <c r="AC708" s="1" t="str">
        <f t="shared" ca="1" si="71"/>
        <v/>
      </c>
      <c r="AD708" s="1">
        <v>45170</v>
      </c>
      <c r="AE708">
        <v>234</v>
      </c>
      <c r="AF708">
        <f ca="1">IF(fake_dataset[[#This Row],[full]]=1,RANDBETWEEN(200,500),RANDBETWEEN(-50,250))</f>
        <v>28</v>
      </c>
    </row>
    <row r="709" spans="1:32" x14ac:dyDescent="0.35">
      <c r="A709" t="str" cm="1">
        <f t="array" aca="1" ref="A70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09" cm="1">
        <f t="array" aca="1" ref="B709" ca="1">INDEX(DBCs!$A$1:$A$36, RANDBETWEEN(1, COUNT(DBCs!$A$1:$A$36)))</f>
        <v>905</v>
      </c>
      <c r="C709" s="1">
        <v>45201</v>
      </c>
      <c r="D709" cm="1">
        <f t="array" aca="1" ref="D709" ca="1">IF(RAND() &lt;= 0.8, fake_dataset[[#This Row],[dbc_diagnosis_code]], INDEX(DBCs!$A$1:$A$36, RANDBETWEEN(1, COUNTA(DBCs!$A$1:$A$36))))</f>
        <v>803</v>
      </c>
      <c r="E709">
        <f ca="1">IF(fake_dataset[[#This Row],[dbc_switch]]=1,IF(RAND()&lt;Blad1!$B$1,1,0),IF(RAND()&lt;Blad1!$B$4,1,0))</f>
        <v>1</v>
      </c>
      <c r="F709">
        <f ca="1">IF(fake_dataset[[#This Row],[dbc_diagnosis_code]]=fake_dataset[[#This Row],[corrected_dbc]],0,1)</f>
        <v>1</v>
      </c>
      <c r="G709" t="str" cm="1">
        <f t="array" aca="1" ref="G709" ca="1">INDEX('explanations '!$A$1:$A$19, RANDBETWEEN(1, COUNTA('explanations '!$A$1:$A$19)))</f>
        <v>De huidige code is niet toereikend omdat de nieuwe diagnose aorta-aneurysma nu de leidende diagnose is.</v>
      </c>
      <c r="H709">
        <v>1</v>
      </c>
      <c r="I709">
        <v>198</v>
      </c>
      <c r="J709">
        <v>26</v>
      </c>
      <c r="K709">
        <v>15673</v>
      </c>
      <c r="L709" t="s">
        <v>40</v>
      </c>
      <c r="M709" t="s">
        <v>38</v>
      </c>
      <c r="N709">
        <v>6</v>
      </c>
      <c r="O709">
        <v>8</v>
      </c>
      <c r="P709" cm="1">
        <f t="array" aca="1" ref="P709" ca="1">INDEX({1;1;1;1;1;2;2;2;2;2;3;3;3;3;4;4;4;5;5;6;6;7;8;9;10}, RANDBETWEEN(1, 25))</f>
        <v>8</v>
      </c>
      <c r="Q709">
        <v>8</v>
      </c>
      <c r="R709">
        <f ca="1">IF(fake_dataset[[#This Row],[count_score]]&gt;3,1,0)</f>
        <v>1</v>
      </c>
      <c r="S709" s="2">
        <v>45335.103460648148</v>
      </c>
      <c r="T709" s="1">
        <v>45212</v>
      </c>
      <c r="U709" s="1">
        <v>45204</v>
      </c>
      <c r="V709" t="s">
        <v>37</v>
      </c>
      <c r="W709" t="s">
        <v>34</v>
      </c>
      <c r="X709" s="1">
        <f t="shared" ca="1" si="66"/>
        <v>45196</v>
      </c>
      <c r="Y709" s="1" t="str">
        <f t="shared" ca="1" si="67"/>
        <v/>
      </c>
      <c r="Z709" s="1" t="str">
        <f t="shared" ca="1" si="68"/>
        <v/>
      </c>
      <c r="AA709" s="1" t="str">
        <f t="shared" ca="1" si="69"/>
        <v/>
      </c>
      <c r="AB709" s="1" t="str">
        <f t="shared" ca="1" si="70"/>
        <v/>
      </c>
      <c r="AC709" s="1" t="str">
        <f t="shared" ca="1" si="71"/>
        <v/>
      </c>
      <c r="AD709" s="1">
        <v>45172</v>
      </c>
      <c r="AE709">
        <v>-363</v>
      </c>
      <c r="AF709">
        <f ca="1">IF(fake_dataset[[#This Row],[full]]=1,RANDBETWEEN(200,500),RANDBETWEEN(-50,250))</f>
        <v>421</v>
      </c>
    </row>
    <row r="710" spans="1:32" x14ac:dyDescent="0.35">
      <c r="A710" t="str" cm="1">
        <f t="array" aca="1" ref="A71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10" cm="1">
        <f t="array" aca="1" ref="B710" ca="1">INDEX(DBCs!$A$1:$A$36, RANDBETWEEN(1, COUNT(DBCs!$A$1:$A$36)))</f>
        <v>609</v>
      </c>
      <c r="C710" s="1">
        <v>45281</v>
      </c>
      <c r="D710" cm="1">
        <f t="array" aca="1" ref="D710" ca="1">IF(RAND() &lt;= 0.8, fake_dataset[[#This Row],[dbc_diagnosis_code]], INDEX(DBCs!$A$1:$A$36, RANDBETWEEN(1, COUNTA(DBCs!$A$1:$A$36))))</f>
        <v>609</v>
      </c>
      <c r="E710">
        <f ca="1">IF(fake_dataset[[#This Row],[dbc_switch]]=1,IF(RAND()&lt;Blad1!$B$1,1,0),IF(RAND()&lt;Blad1!$B$4,1,0))</f>
        <v>0</v>
      </c>
      <c r="F710">
        <f ca="1">IF(fake_dataset[[#This Row],[dbc_diagnosis_code]]=fake_dataset[[#This Row],[corrected_dbc]],0,1)</f>
        <v>0</v>
      </c>
      <c r="G710" t="str" cm="1">
        <f t="array" aca="1" ref="G710" ca="1">INDEX('explanations '!$A$1:$A$19, RANDBETWEEN(1, COUNTA('explanations '!$A$1:$A$19)))</f>
        <v>De huidige code is niet langer adequaat omdat de diagnose eindstadium hartfalen nu de leidende diagnose is.</v>
      </c>
      <c r="H710">
        <v>8</v>
      </c>
      <c r="I710">
        <v>177</v>
      </c>
      <c r="J710">
        <v>24</v>
      </c>
      <c r="K710">
        <v>66776</v>
      </c>
      <c r="L710" t="s">
        <v>31</v>
      </c>
      <c r="M710" t="s">
        <v>36</v>
      </c>
      <c r="N710">
        <v>2</v>
      </c>
      <c r="O710">
        <v>9</v>
      </c>
      <c r="P710" cm="1">
        <f t="array" aca="1" ref="P710" ca="1">INDEX({1;1;1;1;1;2;2;2;2;2;3;3;3;3;4;4;4;5;5;6;6;7;8;9;10}, RANDBETWEEN(1, 25))</f>
        <v>5</v>
      </c>
      <c r="Q710">
        <v>2</v>
      </c>
      <c r="R710">
        <f ca="1">IF(fake_dataset[[#This Row],[count_score]]&gt;3,1,0)</f>
        <v>1</v>
      </c>
      <c r="S710" s="2">
        <v>45378.49015046296</v>
      </c>
      <c r="T710" s="1">
        <v>45292</v>
      </c>
      <c r="U710" s="1">
        <v>45302</v>
      </c>
      <c r="V710" t="s">
        <v>33</v>
      </c>
      <c r="W710" t="s">
        <v>30</v>
      </c>
      <c r="X710" s="1" t="str">
        <f t="shared" ca="1" si="66"/>
        <v/>
      </c>
      <c r="Y710" s="1" t="str">
        <f t="shared" ca="1" si="67"/>
        <v/>
      </c>
      <c r="Z710" s="1" t="str">
        <f t="shared" ca="1" si="68"/>
        <v/>
      </c>
      <c r="AA710" s="1" t="str">
        <f t="shared" ca="1" si="69"/>
        <v/>
      </c>
      <c r="AB710" s="1" t="str">
        <f t="shared" ca="1" si="70"/>
        <v/>
      </c>
      <c r="AC710" s="1" t="str">
        <f t="shared" ca="1" si="71"/>
        <v/>
      </c>
      <c r="AD710" s="1">
        <v>45100</v>
      </c>
      <c r="AE710">
        <v>6</v>
      </c>
      <c r="AF710">
        <f ca="1">IF(fake_dataset[[#This Row],[full]]=1,RANDBETWEEN(200,500),RANDBETWEEN(-50,250))</f>
        <v>268</v>
      </c>
    </row>
    <row r="711" spans="1:32" x14ac:dyDescent="0.35">
      <c r="A711" t="str" cm="1">
        <f t="array" aca="1" ref="A71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11" cm="1">
        <f t="array" aca="1" ref="B711" ca="1">INDEX(DBCs!$A$1:$A$36, RANDBETWEEN(1, COUNT(DBCs!$A$1:$A$36)))</f>
        <v>702</v>
      </c>
      <c r="C711" s="1">
        <v>45081</v>
      </c>
      <c r="D711" cm="1">
        <f t="array" aca="1" ref="D711" ca="1">IF(RAND() &lt;= 0.8, fake_dataset[[#This Row],[dbc_diagnosis_code]], INDEX(DBCs!$A$1:$A$36, RANDBETWEEN(1, COUNTA(DBCs!$A$1:$A$36))))</f>
        <v>702</v>
      </c>
      <c r="E711">
        <f ca="1">IF(fake_dataset[[#This Row],[dbc_switch]]=1,IF(RAND()&lt;Blad1!$B$1,1,0),IF(RAND()&lt;Blad1!$B$4,1,0))</f>
        <v>0</v>
      </c>
      <c r="F711">
        <f ca="1">IF(fake_dataset[[#This Row],[dbc_diagnosis_code]]=fake_dataset[[#This Row],[corrected_dbc]],0,1)</f>
        <v>0</v>
      </c>
      <c r="G711" t="str" cm="1">
        <f t="array" aca="1" ref="G711" ca="1">INDEX('explanations '!$A$1:$A$19, RANDBETWEEN(1, COUNTA('explanations '!$A$1:$A$19)))</f>
        <v>De huidige code is niet toereikend omdat de patiënt nu ook wordt behandeld voor een myocardinfarct, wat de leidende diagnose is geworden.</v>
      </c>
      <c r="H711">
        <v>4</v>
      </c>
      <c r="I711">
        <v>192</v>
      </c>
      <c r="J711">
        <v>10</v>
      </c>
      <c r="K711">
        <v>93152</v>
      </c>
      <c r="L711" t="s">
        <v>40</v>
      </c>
      <c r="M711" t="s">
        <v>36</v>
      </c>
      <c r="N711">
        <v>9</v>
      </c>
      <c r="O711">
        <v>9</v>
      </c>
      <c r="P711" cm="1">
        <f t="array" aca="1" ref="P711" ca="1">INDEX({1;1;1;1;1;2;2;2;2;2;3;3;3;3;4;4;4;5;5;6;6;7;8;9;10}, RANDBETWEEN(1, 25))</f>
        <v>3</v>
      </c>
      <c r="Q711">
        <v>4</v>
      </c>
      <c r="R711">
        <f ca="1">IF(fake_dataset[[#This Row],[count_score]]&gt;3,1,0)</f>
        <v>0</v>
      </c>
      <c r="S711" s="2">
        <v>45373.191562499997</v>
      </c>
      <c r="T711" s="1">
        <v>45071</v>
      </c>
      <c r="U711" s="1">
        <v>45070</v>
      </c>
      <c r="V711" t="s">
        <v>39</v>
      </c>
      <c r="W711" t="s">
        <v>30</v>
      </c>
      <c r="X711" s="1" t="str">
        <f t="shared" ca="1" si="66"/>
        <v/>
      </c>
      <c r="Y711" s="1" t="str">
        <f t="shared" ca="1" si="67"/>
        <v/>
      </c>
      <c r="Z711" s="1" t="str">
        <f t="shared" ca="1" si="68"/>
        <v/>
      </c>
      <c r="AA711" s="1" t="str">
        <f t="shared" ca="1" si="69"/>
        <v/>
      </c>
      <c r="AB711" s="1">
        <f t="shared" ca="1" si="70"/>
        <v>45076</v>
      </c>
      <c r="AC711" s="1">
        <f t="shared" ca="1" si="71"/>
        <v>45076</v>
      </c>
      <c r="AD711" s="1">
        <v>45385</v>
      </c>
      <c r="AE711">
        <v>-316</v>
      </c>
      <c r="AF711">
        <f ca="1">IF(fake_dataset[[#This Row],[full]]=1,RANDBETWEEN(200,500),RANDBETWEEN(-50,250))</f>
        <v>99</v>
      </c>
    </row>
    <row r="712" spans="1:32" x14ac:dyDescent="0.35">
      <c r="A712" t="str" cm="1">
        <f t="array" aca="1" ref="A71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12" cm="1">
        <f t="array" aca="1" ref="B712" ca="1">INDEX(DBCs!$A$1:$A$36, RANDBETWEEN(1, COUNT(DBCs!$A$1:$A$36)))</f>
        <v>808</v>
      </c>
      <c r="C712" s="1">
        <v>45370</v>
      </c>
      <c r="D712" cm="1">
        <f t="array" aca="1" ref="D712" ca="1">IF(RAND() &lt;= 0.8, fake_dataset[[#This Row],[dbc_diagnosis_code]], INDEX(DBCs!$A$1:$A$36, RANDBETWEEN(1, COUNTA(DBCs!$A$1:$A$36))))</f>
        <v>808</v>
      </c>
      <c r="E712">
        <f ca="1">IF(fake_dataset[[#This Row],[dbc_switch]]=1,IF(RAND()&lt;Blad1!$B$1,1,0),IF(RAND()&lt;Blad1!$B$4,1,0))</f>
        <v>0</v>
      </c>
      <c r="F712">
        <f ca="1">IF(fake_dataset[[#This Row],[dbc_diagnosis_code]]=fake_dataset[[#This Row],[corrected_dbc]],0,1)</f>
        <v>0</v>
      </c>
      <c r="G712" t="str" cm="1">
        <f t="array" aca="1" ref="G712" ca="1">INDEX('explanations '!$A$1:$A$19, RANDBETWEEN(1, COUNTA('explanations '!$A$1:$A$19)))</f>
        <v>De huidige code is niet meer passend aangezien de nieuwe diagnose atriumfibrilleren de belangrijkste diagnose is geworden.</v>
      </c>
      <c r="H712">
        <v>2</v>
      </c>
      <c r="I712">
        <v>200</v>
      </c>
      <c r="J712">
        <v>1</v>
      </c>
      <c r="K712">
        <v>54789</v>
      </c>
      <c r="L712" t="s">
        <v>31</v>
      </c>
      <c r="M712" t="s">
        <v>32</v>
      </c>
      <c r="N712">
        <v>1</v>
      </c>
      <c r="O712">
        <v>4</v>
      </c>
      <c r="P712" cm="1">
        <f t="array" aca="1" ref="P712" ca="1">INDEX({1;1;1;1;1;2;2;2;2;2;3;3;3;3;4;4;4;5;5;6;6;7;8;9;10}, RANDBETWEEN(1, 25))</f>
        <v>3</v>
      </c>
      <c r="Q712">
        <v>4</v>
      </c>
      <c r="R712">
        <f ca="1">IF(fake_dataset[[#This Row],[count_score]]&gt;3,1,0)</f>
        <v>0</v>
      </c>
      <c r="S712" s="2">
        <v>45379.629849537036</v>
      </c>
      <c r="T712" s="1">
        <v>45291</v>
      </c>
      <c r="U712" s="1">
        <v>45376</v>
      </c>
      <c r="V712" t="s">
        <v>37</v>
      </c>
      <c r="W712" t="s">
        <v>30</v>
      </c>
      <c r="X712" s="1" t="str">
        <f t="shared" ca="1" si="66"/>
        <v/>
      </c>
      <c r="Y712" s="1" t="str">
        <f t="shared" ca="1" si="67"/>
        <v/>
      </c>
      <c r="Z712" s="1">
        <f t="shared" ca="1" si="68"/>
        <v>45365</v>
      </c>
      <c r="AA712" s="1" t="str">
        <f t="shared" ca="1" si="69"/>
        <v/>
      </c>
      <c r="AB712" s="1" t="str">
        <f t="shared" ca="1" si="70"/>
        <v/>
      </c>
      <c r="AC712" s="1" t="str">
        <f t="shared" ca="1" si="71"/>
        <v/>
      </c>
      <c r="AD712" s="1">
        <v>45144</v>
      </c>
      <c r="AE712">
        <v>-361</v>
      </c>
      <c r="AF712">
        <f ca="1">IF(fake_dataset[[#This Row],[full]]=1,RANDBETWEEN(200,500),RANDBETWEEN(-50,250))</f>
        <v>89</v>
      </c>
    </row>
    <row r="713" spans="1:32" x14ac:dyDescent="0.35">
      <c r="A713" t="str" cm="1">
        <f t="array" aca="1" ref="A71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13" cm="1">
        <f t="array" aca="1" ref="B713" ca="1">INDEX(DBCs!$A$1:$A$36, RANDBETWEEN(1, COUNT(DBCs!$A$1:$A$36)))</f>
        <v>205</v>
      </c>
      <c r="C713" s="1">
        <v>45388</v>
      </c>
      <c r="D713" cm="1">
        <f t="array" aca="1" ref="D713" ca="1">IF(RAND() &lt;= 0.8, fake_dataset[[#This Row],[dbc_diagnosis_code]], INDEX(DBCs!$A$1:$A$36, RANDBETWEEN(1, COUNTA(DBCs!$A$1:$A$36))))</f>
        <v>205</v>
      </c>
      <c r="E713">
        <f ca="1">IF(fake_dataset[[#This Row],[dbc_switch]]=1,IF(RAND()&lt;Blad1!$B$1,1,0),IF(RAND()&lt;Blad1!$B$4,1,0))</f>
        <v>0</v>
      </c>
      <c r="F713">
        <f ca="1">IF(fake_dataset[[#This Row],[dbc_diagnosis_code]]=fake_dataset[[#This Row],[corrected_dbc]],0,1)</f>
        <v>0</v>
      </c>
      <c r="G713" t="str" cm="1">
        <f t="array" aca="1" ref="G713" ca="1">INDEX('explanations '!$A$1:$A$19, RANDBETWEEN(1, COUNTA('explanations '!$A$1:$A$19)))</f>
        <v>De huidige code dekt niet de nieuwe diagnose mitralisklepinsufficiëntie, die nu de belangrijkste diagnose is.</v>
      </c>
      <c r="H713">
        <v>10</v>
      </c>
      <c r="I713">
        <v>193</v>
      </c>
      <c r="J713">
        <v>2</v>
      </c>
      <c r="K713">
        <v>96282</v>
      </c>
      <c r="L713" t="s">
        <v>35</v>
      </c>
      <c r="M713" t="s">
        <v>32</v>
      </c>
      <c r="N713">
        <v>1</v>
      </c>
      <c r="O713">
        <v>2</v>
      </c>
      <c r="P713" cm="1">
        <f t="array" aca="1" ref="P713" ca="1">INDEX({1;1;1;1;1;2;2;2;2;2;3;3;3;3;4;4;4;5;5;6;6;7;8;9;10}, RANDBETWEEN(1, 25))</f>
        <v>3</v>
      </c>
      <c r="Q713">
        <v>6</v>
      </c>
      <c r="R713">
        <f ca="1">IF(fake_dataset[[#This Row],[count_score]]&gt;3,1,0)</f>
        <v>0</v>
      </c>
      <c r="S713" s="2">
        <v>45405.914861111109</v>
      </c>
      <c r="T713" s="1">
        <v>45206</v>
      </c>
      <c r="U713" s="1">
        <v>45357</v>
      </c>
      <c r="V713" t="s">
        <v>39</v>
      </c>
      <c r="W713" t="s">
        <v>30</v>
      </c>
      <c r="X713" s="1" t="str">
        <f t="shared" ca="1" si="66"/>
        <v/>
      </c>
      <c r="Y713" s="1" t="str">
        <f t="shared" ca="1" si="67"/>
        <v/>
      </c>
      <c r="Z713" s="1" t="str">
        <f t="shared" ca="1" si="68"/>
        <v/>
      </c>
      <c r="AA713" s="1">
        <f t="shared" ca="1" si="69"/>
        <v>45383</v>
      </c>
      <c r="AB713" s="1" t="str">
        <f t="shared" ca="1" si="70"/>
        <v/>
      </c>
      <c r="AC713" s="1" t="str">
        <f t="shared" ca="1" si="71"/>
        <v/>
      </c>
      <c r="AD713" s="1">
        <v>45343</v>
      </c>
      <c r="AE713">
        <v>-115</v>
      </c>
      <c r="AF713">
        <f ca="1">IF(fake_dataset[[#This Row],[full]]=1,RANDBETWEEN(200,500),RANDBETWEEN(-50,250))</f>
        <v>-34</v>
      </c>
    </row>
    <row r="714" spans="1:32" x14ac:dyDescent="0.35">
      <c r="A714" t="str" cm="1">
        <f t="array" aca="1" ref="A71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14" cm="1">
        <f t="array" aca="1" ref="B714" ca="1">INDEX(DBCs!$A$1:$A$36, RANDBETWEEN(1, COUNT(DBCs!$A$1:$A$36)))</f>
        <v>802</v>
      </c>
      <c r="C714" s="1">
        <v>45197</v>
      </c>
      <c r="D714" cm="1">
        <f t="array" aca="1" ref="D714" ca="1">IF(RAND() &lt;= 0.8, fake_dataset[[#This Row],[dbc_diagnosis_code]], INDEX(DBCs!$A$1:$A$36, RANDBETWEEN(1, COUNTA(DBCs!$A$1:$A$36))))</f>
        <v>802</v>
      </c>
      <c r="E714">
        <f ca="1">IF(fake_dataset[[#This Row],[dbc_switch]]=1,IF(RAND()&lt;Blad1!$B$1,1,0),IF(RAND()&lt;Blad1!$B$4,1,0))</f>
        <v>0</v>
      </c>
      <c r="F714">
        <f ca="1">IF(fake_dataset[[#This Row],[dbc_diagnosis_code]]=fake_dataset[[#This Row],[corrected_dbc]],0,1)</f>
        <v>0</v>
      </c>
      <c r="G714" t="str" cm="1">
        <f t="array" aca="1" ref="G714" ca="1">INDEX('explanations '!$A$1:$A$19, RANDBETWEEN(1, COUNTA('explanations '!$A$1:$A$19)))</f>
        <v>De huidige code is niet langer adequaat omdat de diagnose eindstadium hartfalen nu de leidende diagnose is.</v>
      </c>
      <c r="H714">
        <v>9</v>
      </c>
      <c r="I714">
        <v>198</v>
      </c>
      <c r="J714">
        <v>3</v>
      </c>
      <c r="K714">
        <v>60595</v>
      </c>
      <c r="L714" t="s">
        <v>35</v>
      </c>
      <c r="M714" t="s">
        <v>38</v>
      </c>
      <c r="N714">
        <v>9</v>
      </c>
      <c r="O714">
        <v>9</v>
      </c>
      <c r="P714" cm="1">
        <f t="array" aca="1" ref="P714" ca="1">INDEX({1;1;1;1;1;2;2;2;2;2;3;3;3;3;4;4;4;5;5;6;6;7;8;9;10}, RANDBETWEEN(1, 25))</f>
        <v>3</v>
      </c>
      <c r="Q714">
        <v>2</v>
      </c>
      <c r="R714">
        <f ca="1">IF(fake_dataset[[#This Row],[count_score]]&gt;3,1,0)</f>
        <v>0</v>
      </c>
      <c r="S714" s="2">
        <v>45308.432870370372</v>
      </c>
      <c r="T714" s="1">
        <v>45135</v>
      </c>
      <c r="U714" s="1">
        <v>45297</v>
      </c>
      <c r="V714" t="s">
        <v>33</v>
      </c>
      <c r="W714" t="s">
        <v>30</v>
      </c>
      <c r="X714" s="1" t="str">
        <f t="shared" ca="1" si="66"/>
        <v/>
      </c>
      <c r="Y714" s="1" t="str">
        <f t="shared" ca="1" si="67"/>
        <v/>
      </c>
      <c r="Z714" s="1" t="str">
        <f t="shared" ca="1" si="68"/>
        <v/>
      </c>
      <c r="AA714" s="1">
        <f t="shared" ca="1" si="69"/>
        <v>45192</v>
      </c>
      <c r="AB714" s="1" t="str">
        <f t="shared" ca="1" si="70"/>
        <v/>
      </c>
      <c r="AC714" s="1">
        <f t="shared" ca="1" si="71"/>
        <v>45192</v>
      </c>
      <c r="AD714" s="1">
        <v>45203</v>
      </c>
      <c r="AE714">
        <v>-84</v>
      </c>
      <c r="AF714">
        <f ca="1">IF(fake_dataset[[#This Row],[full]]=1,RANDBETWEEN(200,500),RANDBETWEEN(-50,250))</f>
        <v>176</v>
      </c>
    </row>
    <row r="715" spans="1:32" x14ac:dyDescent="0.35">
      <c r="A715" t="str" cm="1">
        <f t="array" aca="1" ref="A71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15" cm="1">
        <f t="array" aca="1" ref="B715" ca="1">INDEX(DBCs!$A$1:$A$36, RANDBETWEEN(1, COUNT(DBCs!$A$1:$A$36)))</f>
        <v>203</v>
      </c>
      <c r="C715" s="1">
        <v>45278</v>
      </c>
      <c r="D715" cm="1">
        <f t="array" aca="1" ref="D715" ca="1">IF(RAND() &lt;= 0.8, fake_dataset[[#This Row],[dbc_diagnosis_code]], INDEX(DBCs!$A$1:$A$36, RANDBETWEEN(1, COUNTA(DBCs!$A$1:$A$36))))</f>
        <v>203</v>
      </c>
      <c r="E715">
        <f ca="1">IF(fake_dataset[[#This Row],[dbc_switch]]=1,IF(RAND()&lt;Blad1!$B$1,1,0),IF(RAND()&lt;Blad1!$B$4,1,0))</f>
        <v>0</v>
      </c>
      <c r="F715">
        <f ca="1">IF(fake_dataset[[#This Row],[dbc_diagnosis_code]]=fake_dataset[[#This Row],[corrected_dbc]],0,1)</f>
        <v>0</v>
      </c>
      <c r="G715" t="str" cm="1">
        <f t="array" aca="1" ref="G715" ca="1">INDEX('explanations '!$A$1:$A$19, RANDBETWEEN(1, COUNTA('explanations '!$A$1:$A$19)))</f>
        <v>De huidige code voldoet niet meer omdat hypertrofische cardiomyopathie nu als de leidende diagnose is vastgesteld.</v>
      </c>
      <c r="H715">
        <v>10</v>
      </c>
      <c r="I715">
        <v>155</v>
      </c>
      <c r="J715">
        <v>99</v>
      </c>
      <c r="K715">
        <v>86039</v>
      </c>
      <c r="L715" t="s">
        <v>40</v>
      </c>
      <c r="M715" t="s">
        <v>38</v>
      </c>
      <c r="N715">
        <v>3</v>
      </c>
      <c r="O715">
        <v>6</v>
      </c>
      <c r="P715" cm="1">
        <f t="array" aca="1" ref="P715" ca="1">INDEX({1;1;1;1;1;2;2;2;2;2;3;3;3;3;4;4;4;5;5;6;6;7;8;9;10}, RANDBETWEEN(1, 25))</f>
        <v>1</v>
      </c>
      <c r="Q715">
        <v>3</v>
      </c>
      <c r="R715">
        <f ca="1">IF(fake_dataset[[#This Row],[count_score]]&gt;3,1,0)</f>
        <v>0</v>
      </c>
      <c r="S715" s="2">
        <v>45418.380347222221</v>
      </c>
      <c r="T715" s="1">
        <v>45416</v>
      </c>
      <c r="U715" s="1">
        <v>45136</v>
      </c>
      <c r="V715" t="s">
        <v>37</v>
      </c>
      <c r="W715" t="s">
        <v>30</v>
      </c>
      <c r="X715" s="1" t="str">
        <f t="shared" ca="1" si="66"/>
        <v/>
      </c>
      <c r="Y715" s="1">
        <f t="shared" ca="1" si="67"/>
        <v>45273</v>
      </c>
      <c r="Z715" s="1" t="str">
        <f t="shared" ca="1" si="68"/>
        <v/>
      </c>
      <c r="AA715" s="1" t="str">
        <f t="shared" ca="1" si="69"/>
        <v/>
      </c>
      <c r="AB715" s="1" t="str">
        <f t="shared" ca="1" si="70"/>
        <v/>
      </c>
      <c r="AC715" s="1" t="str">
        <f t="shared" ca="1" si="71"/>
        <v/>
      </c>
      <c r="AD715" s="1">
        <v>45067</v>
      </c>
      <c r="AE715">
        <v>133</v>
      </c>
      <c r="AF715">
        <f ca="1">IF(fake_dataset[[#This Row],[full]]=1,RANDBETWEEN(200,500),RANDBETWEEN(-50,250))</f>
        <v>45</v>
      </c>
    </row>
    <row r="716" spans="1:32" x14ac:dyDescent="0.35">
      <c r="A716" t="str" cm="1">
        <f t="array" aca="1" ref="A71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16" cm="1">
        <f t="array" aca="1" ref="B716" ca="1">INDEX(DBCs!$A$1:$A$36, RANDBETWEEN(1, COUNT(DBCs!$A$1:$A$36)))</f>
        <v>701</v>
      </c>
      <c r="C716" s="1">
        <v>45272</v>
      </c>
      <c r="D716" cm="1">
        <f t="array" aca="1" ref="D716" ca="1">IF(RAND() &lt;= 0.8, fake_dataset[[#This Row],[dbc_diagnosis_code]], INDEX(DBCs!$A$1:$A$36, RANDBETWEEN(1, COUNTA(DBCs!$A$1:$A$36))))</f>
        <v>701</v>
      </c>
      <c r="E716">
        <f ca="1">IF(fake_dataset[[#This Row],[dbc_switch]]=1,IF(RAND()&lt;Blad1!$B$1,1,0),IF(RAND()&lt;Blad1!$B$4,1,0))</f>
        <v>0</v>
      </c>
      <c r="F716">
        <f ca="1">IF(fake_dataset[[#This Row],[dbc_diagnosis_code]]=fake_dataset[[#This Row],[corrected_dbc]],0,1)</f>
        <v>0</v>
      </c>
      <c r="G716" t="str" cm="1">
        <f t="array" aca="1" ref="G716" ca="1">INDEX('explanations '!$A$1:$A$19, RANDBETWEEN(1, COUNTA('explanations '!$A$1:$A$19)))</f>
        <v>De huidige code weerspiegelt niet de nieuwe diagnose pericarditis, die nu de leidende diagnose is.</v>
      </c>
      <c r="H716">
        <v>2</v>
      </c>
      <c r="I716">
        <v>198</v>
      </c>
      <c r="J716">
        <v>64</v>
      </c>
      <c r="K716">
        <v>79447</v>
      </c>
      <c r="L716" t="s">
        <v>35</v>
      </c>
      <c r="M716" t="s">
        <v>32</v>
      </c>
      <c r="N716">
        <v>2</v>
      </c>
      <c r="O716">
        <v>4</v>
      </c>
      <c r="P716" cm="1">
        <f t="array" aca="1" ref="P716" ca="1">INDEX({1;1;1;1;1;2;2;2;2;2;3;3;3;3;4;4;4;5;5;6;6;7;8;9;10}, RANDBETWEEN(1, 25))</f>
        <v>1</v>
      </c>
      <c r="Q716">
        <v>7</v>
      </c>
      <c r="R716">
        <f ca="1">IF(fake_dataset[[#This Row],[count_score]]&gt;3,1,0)</f>
        <v>0</v>
      </c>
      <c r="S716" s="2">
        <v>45386.899930555555</v>
      </c>
      <c r="T716" s="1">
        <v>45140</v>
      </c>
      <c r="U716" s="1">
        <v>45137</v>
      </c>
      <c r="V716" t="s">
        <v>37</v>
      </c>
      <c r="W716" t="s">
        <v>30</v>
      </c>
      <c r="X716" s="1" t="str">
        <f t="shared" ca="1" si="66"/>
        <v/>
      </c>
      <c r="Y716" s="1" t="str">
        <f t="shared" ca="1" si="67"/>
        <v/>
      </c>
      <c r="Z716" s="1" t="str">
        <f t="shared" ca="1" si="68"/>
        <v/>
      </c>
      <c r="AA716" s="1" t="str">
        <f t="shared" ca="1" si="69"/>
        <v/>
      </c>
      <c r="AB716" s="1" t="str">
        <f t="shared" ca="1" si="70"/>
        <v/>
      </c>
      <c r="AC716" s="1" t="str">
        <f t="shared" ca="1" si="71"/>
        <v/>
      </c>
      <c r="AD716" s="1">
        <v>45169</v>
      </c>
      <c r="AE716">
        <v>-29</v>
      </c>
      <c r="AF716">
        <f ca="1">IF(fake_dataset[[#This Row],[full]]=1,RANDBETWEEN(200,500),RANDBETWEEN(-50,250))</f>
        <v>176</v>
      </c>
    </row>
    <row r="717" spans="1:32" x14ac:dyDescent="0.35">
      <c r="A717" t="str" cm="1">
        <f t="array" aca="1" ref="A71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17" cm="1">
        <f t="array" aca="1" ref="B717" ca="1">INDEX(DBCs!$A$1:$A$36, RANDBETWEEN(1, COUNT(DBCs!$A$1:$A$36)))</f>
        <v>501</v>
      </c>
      <c r="C717" s="1">
        <v>45246</v>
      </c>
      <c r="D717" cm="1">
        <f t="array" aca="1" ref="D717" ca="1">IF(RAND() &lt;= 0.8, fake_dataset[[#This Row],[dbc_diagnosis_code]], INDEX(DBCs!$A$1:$A$36, RANDBETWEEN(1, COUNTA(DBCs!$A$1:$A$36))))</f>
        <v>902</v>
      </c>
      <c r="E717">
        <f ca="1">IF(fake_dataset[[#This Row],[dbc_switch]]=1,IF(RAND()&lt;Blad1!$B$1,1,0),IF(RAND()&lt;Blad1!$B$4,1,0))</f>
        <v>1</v>
      </c>
      <c r="F717">
        <f ca="1">IF(fake_dataset[[#This Row],[dbc_diagnosis_code]]=fake_dataset[[#This Row],[corrected_dbc]],0,1)</f>
        <v>1</v>
      </c>
      <c r="G717" t="str" cm="1">
        <f t="array" aca="1" ref="G717" ca="1">INDEX('explanations '!$A$1:$A$19, RANDBETWEEN(1, COUNTA('explanations '!$A$1:$A$19)))</f>
        <v>De huidige code is niet meer adequaat omdat de patiënt nu behandeld wordt voor eindstadium hartfalen, wat als de leidende diagnose moet worden beschouwd.</v>
      </c>
      <c r="H717">
        <v>3</v>
      </c>
      <c r="I717">
        <v>164</v>
      </c>
      <c r="J717">
        <v>39</v>
      </c>
      <c r="K717">
        <v>97769</v>
      </c>
      <c r="L717" t="s">
        <v>31</v>
      </c>
      <c r="M717" t="s">
        <v>38</v>
      </c>
      <c r="N717">
        <v>9</v>
      </c>
      <c r="O717">
        <v>6</v>
      </c>
      <c r="P717" cm="1">
        <f t="array" aca="1" ref="P717" ca="1">INDEX({1;1;1;1;1;2;2;2;2;2;3;3;3;3;4;4;4;5;5;6;6;7;8;9;10}, RANDBETWEEN(1, 25))</f>
        <v>6</v>
      </c>
      <c r="Q717">
        <v>8</v>
      </c>
      <c r="R717">
        <f ca="1">IF(fake_dataset[[#This Row],[count_score]]&gt;3,1,0)</f>
        <v>1</v>
      </c>
      <c r="S717" s="2">
        <v>45331.223229166666</v>
      </c>
      <c r="T717" s="1">
        <v>45400</v>
      </c>
      <c r="U717" s="1">
        <v>45057</v>
      </c>
      <c r="V717" t="s">
        <v>37</v>
      </c>
      <c r="W717" t="s">
        <v>34</v>
      </c>
      <c r="X717" s="1" t="str">
        <f t="shared" ca="1" si="66"/>
        <v/>
      </c>
      <c r="Y717" s="1" t="str">
        <f t="shared" ca="1" si="67"/>
        <v/>
      </c>
      <c r="Z717" s="1" t="str">
        <f t="shared" ca="1" si="68"/>
        <v/>
      </c>
      <c r="AA717" s="1" t="str">
        <f t="shared" ca="1" si="69"/>
        <v/>
      </c>
      <c r="AB717" s="1" t="str">
        <f t="shared" ca="1" si="70"/>
        <v/>
      </c>
      <c r="AC717" s="1">
        <f t="shared" ca="1" si="71"/>
        <v>45241</v>
      </c>
      <c r="AD717" s="1">
        <v>45100</v>
      </c>
      <c r="AE717">
        <v>-35</v>
      </c>
      <c r="AF717">
        <f ca="1">IF(fake_dataset[[#This Row],[full]]=1,RANDBETWEEN(200,500),RANDBETWEEN(-50,250))</f>
        <v>495</v>
      </c>
    </row>
    <row r="718" spans="1:32" x14ac:dyDescent="0.35">
      <c r="A718" t="str" cm="1">
        <f t="array" aca="1" ref="A71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18" cm="1">
        <f t="array" aca="1" ref="B718" ca="1">INDEX(DBCs!$A$1:$A$36, RANDBETWEEN(1, COUNT(DBCs!$A$1:$A$36)))</f>
        <v>402</v>
      </c>
      <c r="C718" s="1">
        <v>45256</v>
      </c>
      <c r="D718" cm="1">
        <f t="array" aca="1" ref="D718" ca="1">IF(RAND() &lt;= 0.8, fake_dataset[[#This Row],[dbc_diagnosis_code]], INDEX(DBCs!$A$1:$A$36, RANDBETWEEN(1, COUNTA(DBCs!$A$1:$A$36))))</f>
        <v>402</v>
      </c>
      <c r="E718">
        <f ca="1">IF(fake_dataset[[#This Row],[dbc_switch]]=1,IF(RAND()&lt;Blad1!$B$1,1,0),IF(RAND()&lt;Blad1!$B$4,1,0))</f>
        <v>0</v>
      </c>
      <c r="F718">
        <f ca="1">IF(fake_dataset[[#This Row],[dbc_diagnosis_code]]=fake_dataset[[#This Row],[corrected_dbc]],0,1)</f>
        <v>0</v>
      </c>
      <c r="G718" t="str" cm="1">
        <f t="array" aca="1" ref="G718" ca="1">INDEX('explanations '!$A$1:$A$19, RANDBETWEEN(1, COUNTA('explanations '!$A$1:$A$19)))</f>
        <v>De huidige code is niet meer adequaat omdat de patiënt nu behandeld wordt voor eindstadium hartfalen, wat als de leidende diagnose moet worden beschouwd.</v>
      </c>
      <c r="H718">
        <v>7</v>
      </c>
      <c r="I718">
        <v>156</v>
      </c>
      <c r="J718">
        <v>71</v>
      </c>
      <c r="K718">
        <v>53889</v>
      </c>
      <c r="L718" t="s">
        <v>31</v>
      </c>
      <c r="M718" t="s">
        <v>38</v>
      </c>
      <c r="N718">
        <v>5</v>
      </c>
      <c r="O718">
        <v>8</v>
      </c>
      <c r="P718" cm="1">
        <f t="array" aca="1" ref="P718" ca="1">INDEX({1;1;1;1;1;2;2;2;2;2;3;3;3;3;4;4;4;5;5;6;6;7;8;9;10}, RANDBETWEEN(1, 25))</f>
        <v>3</v>
      </c>
      <c r="Q718">
        <v>3</v>
      </c>
      <c r="R718">
        <f ca="1">IF(fake_dataset[[#This Row],[count_score]]&gt;3,1,0)</f>
        <v>0</v>
      </c>
      <c r="S718" s="2">
        <v>45243.578935185185</v>
      </c>
      <c r="T718" s="1">
        <v>45178</v>
      </c>
      <c r="U718" s="1">
        <v>45294</v>
      </c>
      <c r="V718" t="s">
        <v>37</v>
      </c>
      <c r="W718" t="s">
        <v>34</v>
      </c>
      <c r="X718" s="1">
        <f t="shared" ca="1" si="66"/>
        <v>45251</v>
      </c>
      <c r="Y718" s="1" t="str">
        <f t="shared" ca="1" si="67"/>
        <v/>
      </c>
      <c r="Z718" s="1" t="str">
        <f t="shared" ca="1" si="68"/>
        <v/>
      </c>
      <c r="AA718" s="1" t="str">
        <f t="shared" ca="1" si="69"/>
        <v/>
      </c>
      <c r="AB718" s="1" t="str">
        <f t="shared" ca="1" si="70"/>
        <v/>
      </c>
      <c r="AC718" s="1">
        <f t="shared" ca="1" si="71"/>
        <v>45251</v>
      </c>
      <c r="AD718" s="1">
        <v>45278</v>
      </c>
      <c r="AE718">
        <v>6</v>
      </c>
      <c r="AF718">
        <f ca="1">IF(fake_dataset[[#This Row],[full]]=1,RANDBETWEEN(200,500),RANDBETWEEN(-50,250))</f>
        <v>80</v>
      </c>
    </row>
    <row r="719" spans="1:32" x14ac:dyDescent="0.35">
      <c r="A719" t="str" cm="1">
        <f t="array" aca="1" ref="A71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19" cm="1">
        <f t="array" aca="1" ref="B719" ca="1">INDEX(DBCs!$A$1:$A$36, RANDBETWEEN(1, COUNT(DBCs!$A$1:$A$36)))</f>
        <v>601</v>
      </c>
      <c r="C719" s="1">
        <v>45350</v>
      </c>
      <c r="D719" cm="1">
        <f t="array" aca="1" ref="D719" ca="1">IF(RAND() &lt;= 0.8, fake_dataset[[#This Row],[dbc_diagnosis_code]], INDEX(DBCs!$A$1:$A$36, RANDBETWEEN(1, COUNTA(DBCs!$A$1:$A$36))))</f>
        <v>601</v>
      </c>
      <c r="E719">
        <f ca="1">IF(fake_dataset[[#This Row],[dbc_switch]]=1,IF(RAND()&lt;Blad1!$B$1,1,0),IF(RAND()&lt;Blad1!$B$4,1,0))</f>
        <v>0</v>
      </c>
      <c r="F719">
        <f ca="1">IF(fake_dataset[[#This Row],[dbc_diagnosis_code]]=fake_dataset[[#This Row],[corrected_dbc]],0,1)</f>
        <v>0</v>
      </c>
      <c r="G719" t="str" cm="1">
        <f t="array" aca="1" ref="G719" ca="1">INDEX('explanations '!$A$1:$A$19, RANDBETWEEN(1, COUNTA('explanations '!$A$1:$A$19)))</f>
        <v>De huidige code is niet meer passend aangezien de nieuwe diagnose atriumfibrilleren de belangrijkste diagnose is geworden.</v>
      </c>
      <c r="H719">
        <v>8</v>
      </c>
      <c r="I719">
        <v>179</v>
      </c>
      <c r="J719">
        <v>53</v>
      </c>
      <c r="K719">
        <v>84497</v>
      </c>
      <c r="L719" t="s">
        <v>35</v>
      </c>
      <c r="M719" t="s">
        <v>38</v>
      </c>
      <c r="N719">
        <v>10</v>
      </c>
      <c r="O719">
        <v>1</v>
      </c>
      <c r="P719" cm="1">
        <f t="array" aca="1" ref="P719" ca="1">INDEX({1;1;1;1;1;2;2;2;2;2;3;3;3;3;4;4;4;5;5;6;6;7;8;9;10}, RANDBETWEEN(1, 25))</f>
        <v>2</v>
      </c>
      <c r="Q719">
        <v>6</v>
      </c>
      <c r="R719">
        <f ca="1">IF(fake_dataset[[#This Row],[count_score]]&gt;3,1,0)</f>
        <v>0</v>
      </c>
      <c r="S719" s="2">
        <v>45305.818888888891</v>
      </c>
      <c r="T719" s="1">
        <v>45061</v>
      </c>
      <c r="U719" s="1">
        <v>45294</v>
      </c>
      <c r="V719" t="s">
        <v>39</v>
      </c>
      <c r="W719" t="s">
        <v>30</v>
      </c>
      <c r="X719" s="1">
        <f t="shared" ca="1" si="66"/>
        <v>45345</v>
      </c>
      <c r="Y719" s="1" t="str">
        <f t="shared" ca="1" si="67"/>
        <v/>
      </c>
      <c r="Z719" s="1" t="str">
        <f t="shared" ca="1" si="68"/>
        <v/>
      </c>
      <c r="AA719" s="1">
        <f t="shared" ca="1" si="69"/>
        <v>45345</v>
      </c>
      <c r="AB719" s="1" t="str">
        <f t="shared" ca="1" si="70"/>
        <v/>
      </c>
      <c r="AC719" s="1" t="str">
        <f t="shared" ca="1" si="71"/>
        <v/>
      </c>
      <c r="AD719" s="1">
        <v>45152</v>
      </c>
      <c r="AE719">
        <v>-273</v>
      </c>
      <c r="AF719">
        <f ca="1">IF(fake_dataset[[#This Row],[full]]=1,RANDBETWEEN(200,500),RANDBETWEEN(-50,250))</f>
        <v>163</v>
      </c>
    </row>
    <row r="720" spans="1:32" x14ac:dyDescent="0.35">
      <c r="A720" t="str" cm="1">
        <f t="array" aca="1" ref="A72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20" cm="1">
        <f t="array" aca="1" ref="B720" ca="1">INDEX(DBCs!$A$1:$A$36, RANDBETWEEN(1, COUNT(DBCs!$A$1:$A$36)))</f>
        <v>821</v>
      </c>
      <c r="C720" s="1">
        <v>45384</v>
      </c>
      <c r="D720" cm="1">
        <f t="array" aca="1" ref="D720" ca="1">IF(RAND() &lt;= 0.8, fake_dataset[[#This Row],[dbc_diagnosis_code]], INDEX(DBCs!$A$1:$A$36, RANDBETWEEN(1, COUNTA(DBCs!$A$1:$A$36))))</f>
        <v>821</v>
      </c>
      <c r="E720">
        <f ca="1">IF(fake_dataset[[#This Row],[dbc_switch]]=1,IF(RAND()&lt;Blad1!$B$1,1,0),IF(RAND()&lt;Blad1!$B$4,1,0))</f>
        <v>0</v>
      </c>
      <c r="F720">
        <f ca="1">IF(fake_dataset[[#This Row],[dbc_diagnosis_code]]=fake_dataset[[#This Row],[corrected_dbc]],0,1)</f>
        <v>0</v>
      </c>
      <c r="G720" t="str" cm="1">
        <f t="array" aca="1" ref="G720" ca="1">INDEX('explanations '!$A$1:$A$19, RANDBETWEEN(1, COUNTA('explanations '!$A$1:$A$19)))</f>
        <v>De huidige diagnose blijft een van de hoofddiagnosen, maar de patiënt ondergaat nu ook behandeling voor pericarditis, waardoor een herziene code vereist is.</v>
      </c>
      <c r="H720">
        <v>2</v>
      </c>
      <c r="I720">
        <v>195</v>
      </c>
      <c r="J720">
        <v>71</v>
      </c>
      <c r="K720">
        <v>99996</v>
      </c>
      <c r="L720" t="s">
        <v>35</v>
      </c>
      <c r="M720" t="s">
        <v>38</v>
      </c>
      <c r="N720">
        <v>1</v>
      </c>
      <c r="O720">
        <v>9</v>
      </c>
      <c r="P720" cm="1">
        <f t="array" aca="1" ref="P720" ca="1">INDEX({1;1;1;1;1;2;2;2;2;2;3;3;3;3;4;4;4;5;5;6;6;7;8;9;10}, RANDBETWEEN(1, 25))</f>
        <v>2</v>
      </c>
      <c r="Q720">
        <v>6</v>
      </c>
      <c r="R720">
        <f ca="1">IF(fake_dataset[[#This Row],[count_score]]&gt;3,1,0)</f>
        <v>0</v>
      </c>
      <c r="S720" s="2">
        <v>45419.694780092592</v>
      </c>
      <c r="T720" s="1">
        <v>45341</v>
      </c>
      <c r="U720" s="1">
        <v>45269</v>
      </c>
      <c r="V720" t="s">
        <v>33</v>
      </c>
      <c r="W720" t="s">
        <v>34</v>
      </c>
      <c r="X720" s="1">
        <f t="shared" ca="1" si="66"/>
        <v>45379</v>
      </c>
      <c r="Y720" s="1" t="str">
        <f t="shared" ca="1" si="67"/>
        <v/>
      </c>
      <c r="Z720" s="1">
        <f t="shared" ca="1" si="68"/>
        <v>45379</v>
      </c>
      <c r="AA720" s="1" t="str">
        <f t="shared" ca="1" si="69"/>
        <v/>
      </c>
      <c r="AB720" s="1" t="str">
        <f t="shared" ca="1" si="70"/>
        <v/>
      </c>
      <c r="AC720" s="1" t="str">
        <f t="shared" ca="1" si="71"/>
        <v/>
      </c>
      <c r="AD720" s="1">
        <v>45060</v>
      </c>
      <c r="AE720">
        <v>199</v>
      </c>
      <c r="AF720">
        <f ca="1">IF(fake_dataset[[#This Row],[full]]=1,RANDBETWEEN(200,500),RANDBETWEEN(-50,250))</f>
        <v>94</v>
      </c>
    </row>
    <row r="721" spans="1:32" x14ac:dyDescent="0.35">
      <c r="A721" t="str" cm="1">
        <f t="array" aca="1" ref="A72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21" cm="1">
        <f t="array" aca="1" ref="B721" ca="1">INDEX(DBCs!$A$1:$A$36, RANDBETWEEN(1, COUNT(DBCs!$A$1:$A$36)))</f>
        <v>302</v>
      </c>
      <c r="C721" s="1">
        <v>45067</v>
      </c>
      <c r="D721" cm="1">
        <f t="array" aca="1" ref="D721" ca="1">IF(RAND() &lt;= 0.8, fake_dataset[[#This Row],[dbc_diagnosis_code]], INDEX(DBCs!$A$1:$A$36, RANDBETWEEN(1, COUNTA(DBCs!$A$1:$A$36))))</f>
        <v>302</v>
      </c>
      <c r="E721">
        <f ca="1">IF(fake_dataset[[#This Row],[dbc_switch]]=1,IF(RAND()&lt;Blad1!$B$1,1,0),IF(RAND()&lt;Blad1!$B$4,1,0))</f>
        <v>1</v>
      </c>
      <c r="F721">
        <f ca="1">IF(fake_dataset[[#This Row],[dbc_diagnosis_code]]=fake_dataset[[#This Row],[corrected_dbc]],0,1)</f>
        <v>0</v>
      </c>
      <c r="G721" t="str" cm="1">
        <f t="array" aca="1" ref="G721" ca="1">INDEX('explanations '!$A$1:$A$19, RANDBETWEEN(1, COUNTA('explanations '!$A$1:$A$19)))</f>
        <v>De huidige diagnose is nog steeds relevant, maar hypertrofische cardiomyopathie is toegevoegd als leidende diagnose, wat een codewijziging nodig maakt.</v>
      </c>
      <c r="H721">
        <v>10</v>
      </c>
      <c r="I721">
        <v>194</v>
      </c>
      <c r="J721">
        <v>60</v>
      </c>
      <c r="K721">
        <v>81008</v>
      </c>
      <c r="L721" t="s">
        <v>31</v>
      </c>
      <c r="M721" t="s">
        <v>36</v>
      </c>
      <c r="N721">
        <v>2</v>
      </c>
      <c r="O721">
        <v>1</v>
      </c>
      <c r="P721" cm="1">
        <f t="array" aca="1" ref="P721" ca="1">INDEX({1;1;1;1;1;2;2;2;2;2;3;3;3;3;4;4;4;5;5;6;6;7;8;9;10}, RANDBETWEEN(1, 25))</f>
        <v>3</v>
      </c>
      <c r="Q721">
        <v>1</v>
      </c>
      <c r="R721">
        <f ca="1">IF(fake_dataset[[#This Row],[count_score]]&gt;3,1,0)</f>
        <v>0</v>
      </c>
      <c r="S721" s="2">
        <v>45316.089537037034</v>
      </c>
      <c r="T721" s="1">
        <v>45065</v>
      </c>
      <c r="U721" s="1">
        <v>45247</v>
      </c>
      <c r="V721" t="s">
        <v>33</v>
      </c>
      <c r="W721" t="s">
        <v>30</v>
      </c>
      <c r="X721" s="1" t="str">
        <f t="shared" ca="1" si="66"/>
        <v/>
      </c>
      <c r="Y721" s="1" t="str">
        <f t="shared" ca="1" si="67"/>
        <v/>
      </c>
      <c r="Z721" s="1">
        <f t="shared" ca="1" si="68"/>
        <v>45062</v>
      </c>
      <c r="AA721" s="1" t="str">
        <f t="shared" ca="1" si="69"/>
        <v/>
      </c>
      <c r="AB721" s="1" t="str">
        <f t="shared" ca="1" si="70"/>
        <v/>
      </c>
      <c r="AC721" s="1">
        <f t="shared" ca="1" si="71"/>
        <v>45062</v>
      </c>
      <c r="AD721" s="1">
        <v>45132</v>
      </c>
      <c r="AE721">
        <v>-293</v>
      </c>
      <c r="AF721">
        <f ca="1">IF(fake_dataset[[#This Row],[full]]=1,RANDBETWEEN(200,500),RANDBETWEEN(-50,250))</f>
        <v>123</v>
      </c>
    </row>
    <row r="722" spans="1:32" x14ac:dyDescent="0.35">
      <c r="A722" t="str" cm="1">
        <f t="array" aca="1" ref="A72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22" cm="1">
        <f t="array" aca="1" ref="B722" ca="1">INDEX(DBCs!$A$1:$A$36, RANDBETWEEN(1, COUNT(DBCs!$A$1:$A$36)))</f>
        <v>821</v>
      </c>
      <c r="C722" s="1">
        <v>45090</v>
      </c>
      <c r="D722" cm="1">
        <f t="array" aca="1" ref="D722" ca="1">IF(RAND() &lt;= 0.8, fake_dataset[[#This Row],[dbc_diagnosis_code]], INDEX(DBCs!$A$1:$A$36, RANDBETWEEN(1, COUNTA(DBCs!$A$1:$A$36))))</f>
        <v>821</v>
      </c>
      <c r="E722">
        <f ca="1">IF(fake_dataset[[#This Row],[dbc_switch]]=1,IF(RAND()&lt;Blad1!$B$1,1,0),IF(RAND()&lt;Blad1!$B$4,1,0))</f>
        <v>0</v>
      </c>
      <c r="F722">
        <f ca="1">IF(fake_dataset[[#This Row],[dbc_diagnosis_code]]=fake_dataset[[#This Row],[corrected_dbc]],0,1)</f>
        <v>0</v>
      </c>
      <c r="G722" t="str" cm="1">
        <f t="array" aca="1" ref="G722" ca="1">INDEX('explanations '!$A$1:$A$19, RANDBETWEEN(1, COUNTA('explanations '!$A$1:$A$19)))</f>
        <v>De huidige code is niet toereikend omdat de patiënt nu ook wordt behandeld voor een myocardinfarct, wat de leidende diagnose is geworden.</v>
      </c>
      <c r="H722">
        <v>9</v>
      </c>
      <c r="I722">
        <v>182</v>
      </c>
      <c r="J722">
        <v>60</v>
      </c>
      <c r="K722">
        <v>32896</v>
      </c>
      <c r="L722" t="s">
        <v>35</v>
      </c>
      <c r="M722" t="s">
        <v>32</v>
      </c>
      <c r="N722">
        <v>1</v>
      </c>
      <c r="O722">
        <v>3</v>
      </c>
      <c r="P722" cm="1">
        <f t="array" aca="1" ref="P722" ca="1">INDEX({1;1;1;1;1;2;2;2;2;2;3;3;3;3;4;4;4;5;5;6;6;7;8;9;10}, RANDBETWEEN(1, 25))</f>
        <v>1</v>
      </c>
      <c r="Q722">
        <v>6</v>
      </c>
      <c r="R722">
        <f ca="1">IF(fake_dataset[[#This Row],[count_score]]&gt;3,1,0)</f>
        <v>0</v>
      </c>
      <c r="S722" s="2">
        <v>45332.769918981481</v>
      </c>
      <c r="T722" s="1">
        <v>45149</v>
      </c>
      <c r="U722" s="1">
        <v>45125</v>
      </c>
      <c r="V722" t="s">
        <v>33</v>
      </c>
      <c r="W722" t="s">
        <v>34</v>
      </c>
      <c r="X722" s="1" t="str">
        <f t="shared" ca="1" si="66"/>
        <v/>
      </c>
      <c r="Y722" s="1" t="str">
        <f t="shared" ca="1" si="67"/>
        <v/>
      </c>
      <c r="Z722" s="1" t="str">
        <f t="shared" ca="1" si="68"/>
        <v/>
      </c>
      <c r="AA722" s="1" t="str">
        <f t="shared" ca="1" si="69"/>
        <v/>
      </c>
      <c r="AB722" s="1" t="str">
        <f t="shared" ca="1" si="70"/>
        <v/>
      </c>
      <c r="AC722" s="1" t="str">
        <f t="shared" ca="1" si="71"/>
        <v/>
      </c>
      <c r="AD722" s="1">
        <v>45152</v>
      </c>
      <c r="AE722">
        <v>-300</v>
      </c>
      <c r="AF722">
        <f ca="1">IF(fake_dataset[[#This Row],[full]]=1,RANDBETWEEN(200,500),RANDBETWEEN(-50,250))</f>
        <v>40</v>
      </c>
    </row>
    <row r="723" spans="1:32" x14ac:dyDescent="0.35">
      <c r="A723" t="str" cm="1">
        <f t="array" aca="1" ref="A72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23" cm="1">
        <f t="array" aca="1" ref="B723" ca="1">INDEX(DBCs!$A$1:$A$36, RANDBETWEEN(1, COUNT(DBCs!$A$1:$A$36)))</f>
        <v>902</v>
      </c>
      <c r="C723" s="1">
        <v>45209</v>
      </c>
      <c r="D723" cm="1">
        <f t="array" aca="1" ref="D723" ca="1">IF(RAND() &lt;= 0.8, fake_dataset[[#This Row],[dbc_diagnosis_code]], INDEX(DBCs!$A$1:$A$36, RANDBETWEEN(1, COUNTA(DBCs!$A$1:$A$36))))</f>
        <v>902</v>
      </c>
      <c r="E723">
        <f ca="1">IF(fake_dataset[[#This Row],[dbc_switch]]=1,IF(RAND()&lt;Blad1!$B$1,1,0),IF(RAND()&lt;Blad1!$B$4,1,0))</f>
        <v>0</v>
      </c>
      <c r="F723">
        <f ca="1">IF(fake_dataset[[#This Row],[dbc_diagnosis_code]]=fake_dataset[[#This Row],[corrected_dbc]],0,1)</f>
        <v>0</v>
      </c>
      <c r="G723" t="str" cm="1">
        <f t="array" aca="1" ref="G723" ca="1">INDEX('explanations '!$A$1:$A$19, RANDBETWEEN(1, COUNTA('explanations '!$A$1:$A$19)))</f>
        <v>De huidige code is niet meer passend aangezien de nieuwe diagnose atriumfibrilleren de belangrijkste diagnose is geworden.</v>
      </c>
      <c r="H723">
        <v>5</v>
      </c>
      <c r="I723">
        <v>170</v>
      </c>
      <c r="J723">
        <v>79</v>
      </c>
      <c r="K723">
        <v>66356</v>
      </c>
      <c r="L723" t="s">
        <v>31</v>
      </c>
      <c r="M723" t="s">
        <v>36</v>
      </c>
      <c r="N723">
        <v>10</v>
      </c>
      <c r="O723">
        <v>10</v>
      </c>
      <c r="P723" cm="1">
        <f t="array" aca="1" ref="P723" ca="1">INDEX({1;1;1;1;1;2;2;2;2;2;3;3;3;3;4;4;4;5;5;6;6;7;8;9;10}, RANDBETWEEN(1, 25))</f>
        <v>9</v>
      </c>
      <c r="Q723">
        <v>1</v>
      </c>
      <c r="R723">
        <f ca="1">IF(fake_dataset[[#This Row],[count_score]]&gt;3,1,0)</f>
        <v>1</v>
      </c>
      <c r="S723" s="2">
        <v>45414.132708333331</v>
      </c>
      <c r="T723" s="1">
        <v>45201</v>
      </c>
      <c r="U723" s="1">
        <v>45343</v>
      </c>
      <c r="V723" t="s">
        <v>39</v>
      </c>
      <c r="W723" t="s">
        <v>30</v>
      </c>
      <c r="X723" s="1" t="str">
        <f t="shared" ca="1" si="66"/>
        <v/>
      </c>
      <c r="Y723" s="1" t="str">
        <f t="shared" ca="1" si="67"/>
        <v/>
      </c>
      <c r="Z723" s="1" t="str">
        <f t="shared" ca="1" si="68"/>
        <v/>
      </c>
      <c r="AA723" s="1">
        <f t="shared" ca="1" si="69"/>
        <v>45204</v>
      </c>
      <c r="AB723" s="1">
        <f t="shared" ca="1" si="70"/>
        <v>45204</v>
      </c>
      <c r="AC723" s="1">
        <f t="shared" ca="1" si="71"/>
        <v>45204</v>
      </c>
      <c r="AD723" s="1">
        <v>45185</v>
      </c>
      <c r="AE723">
        <v>321</v>
      </c>
      <c r="AF723">
        <f ca="1">IF(fake_dataset[[#This Row],[full]]=1,RANDBETWEEN(200,500),RANDBETWEEN(-50,250))</f>
        <v>255</v>
      </c>
    </row>
    <row r="724" spans="1:32" x14ac:dyDescent="0.35">
      <c r="A724" t="str" cm="1">
        <f t="array" aca="1" ref="A72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24" cm="1">
        <f t="array" aca="1" ref="B724" ca="1">INDEX(DBCs!$A$1:$A$36, RANDBETWEEN(1, COUNT(DBCs!$A$1:$A$36)))</f>
        <v>404</v>
      </c>
      <c r="C724" s="1">
        <v>45102</v>
      </c>
      <c r="D724" cm="1">
        <f t="array" aca="1" ref="D724" ca="1">IF(RAND() &lt;= 0.8, fake_dataset[[#This Row],[dbc_diagnosis_code]], INDEX(DBCs!$A$1:$A$36, RANDBETWEEN(1, COUNTA(DBCs!$A$1:$A$36))))</f>
        <v>404</v>
      </c>
      <c r="E724">
        <f ca="1">IF(fake_dataset[[#This Row],[dbc_switch]]=1,IF(RAND()&lt;Blad1!$B$1,1,0),IF(RAND()&lt;Blad1!$B$4,1,0))</f>
        <v>0</v>
      </c>
      <c r="F724">
        <f ca="1">IF(fake_dataset[[#This Row],[dbc_diagnosis_code]]=fake_dataset[[#This Row],[corrected_dbc]],0,1)</f>
        <v>0</v>
      </c>
      <c r="G724" t="str" cm="1">
        <f t="array" aca="1" ref="G724" ca="1">INDEX('explanations '!$A$1:$A$19, RANDBETWEEN(1, COUNTA('explanations '!$A$1:$A$19)))</f>
        <v>De huidige code is niet langer adequaat omdat de diagnose eindstadium hartfalen nu de leidende diagnose is.</v>
      </c>
      <c r="H724">
        <v>6</v>
      </c>
      <c r="I724">
        <v>180</v>
      </c>
      <c r="J724">
        <v>98</v>
      </c>
      <c r="K724">
        <v>56057</v>
      </c>
      <c r="L724" t="s">
        <v>40</v>
      </c>
      <c r="M724" t="s">
        <v>32</v>
      </c>
      <c r="N724">
        <v>6</v>
      </c>
      <c r="O724">
        <v>9</v>
      </c>
      <c r="P724" cm="1">
        <f t="array" aca="1" ref="P724" ca="1">INDEX({1;1;1;1;1;2;2;2;2;2;3;3;3;3;4;4;4;5;5;6;6;7;8;9;10}, RANDBETWEEN(1, 25))</f>
        <v>1</v>
      </c>
      <c r="Q724">
        <v>2</v>
      </c>
      <c r="R724">
        <f ca="1">IF(fake_dataset[[#This Row],[count_score]]&gt;3,1,0)</f>
        <v>0</v>
      </c>
      <c r="S724" s="2">
        <v>45418.409085648149</v>
      </c>
      <c r="T724" s="1">
        <v>45361</v>
      </c>
      <c r="U724" s="1">
        <v>45349</v>
      </c>
      <c r="V724" t="s">
        <v>33</v>
      </c>
      <c r="W724" t="s">
        <v>34</v>
      </c>
      <c r="X724" s="1" t="str">
        <f t="shared" ca="1" si="66"/>
        <v/>
      </c>
      <c r="Y724" s="1" t="str">
        <f t="shared" ca="1" si="67"/>
        <v/>
      </c>
      <c r="Z724" s="1" t="str">
        <f t="shared" ca="1" si="68"/>
        <v/>
      </c>
      <c r="AA724" s="1" t="str">
        <f t="shared" ca="1" si="69"/>
        <v/>
      </c>
      <c r="AB724" s="1" t="str">
        <f t="shared" ca="1" si="70"/>
        <v/>
      </c>
      <c r="AC724" s="1">
        <f t="shared" ca="1" si="71"/>
        <v>45097</v>
      </c>
      <c r="AD724" s="1">
        <v>45161</v>
      </c>
      <c r="AE724">
        <v>-77</v>
      </c>
      <c r="AF724">
        <f ca="1">IF(fake_dataset[[#This Row],[full]]=1,RANDBETWEEN(200,500),RANDBETWEEN(-50,250))</f>
        <v>93</v>
      </c>
    </row>
    <row r="725" spans="1:32" x14ac:dyDescent="0.35">
      <c r="A725" t="str" cm="1">
        <f t="array" aca="1" ref="A72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25" cm="1">
        <f t="array" aca="1" ref="B725" ca="1">INDEX(DBCs!$A$1:$A$36, RANDBETWEEN(1, COUNT(DBCs!$A$1:$A$36)))</f>
        <v>802</v>
      </c>
      <c r="C725" s="1">
        <v>45292</v>
      </c>
      <c r="D725" cm="1">
        <f t="array" aca="1" ref="D725" ca="1">IF(RAND() &lt;= 0.8, fake_dataset[[#This Row],[dbc_diagnosis_code]], INDEX(DBCs!$A$1:$A$36, RANDBETWEEN(1, COUNTA(DBCs!$A$1:$A$36))))</f>
        <v>909</v>
      </c>
      <c r="E725">
        <f ca="1">IF(fake_dataset[[#This Row],[dbc_switch]]=1,IF(RAND()&lt;Blad1!$B$1,1,0),IF(RAND()&lt;Blad1!$B$4,1,0))</f>
        <v>0</v>
      </c>
      <c r="F725">
        <f ca="1">IF(fake_dataset[[#This Row],[dbc_diagnosis_code]]=fake_dataset[[#This Row],[corrected_dbc]],0,1)</f>
        <v>1</v>
      </c>
      <c r="G725" t="str" cm="1">
        <f t="array" aca="1" ref="G725" ca="1">INDEX('explanations '!$A$1:$A$19, RANDBETWEEN(1, COUNTA('explanations '!$A$1:$A$19)))</f>
        <v>De huidige diagnose blijft belangrijk, maar de patiënt wordt nu ook behandeld voor congestief hartfalen, wat een herziene code vereist.</v>
      </c>
      <c r="H725">
        <v>1</v>
      </c>
      <c r="I725">
        <v>172</v>
      </c>
      <c r="J725">
        <v>99</v>
      </c>
      <c r="K725">
        <v>77716</v>
      </c>
      <c r="L725" t="s">
        <v>35</v>
      </c>
      <c r="M725" t="s">
        <v>38</v>
      </c>
      <c r="N725">
        <v>9</v>
      </c>
      <c r="O725">
        <v>2</v>
      </c>
      <c r="P725" cm="1">
        <f t="array" aca="1" ref="P725" ca="1">INDEX({1;1;1;1;1;2;2;2;2;2;3;3;3;3;4;4;4;5;5;6;6;7;8;9;10}, RANDBETWEEN(1, 25))</f>
        <v>10</v>
      </c>
      <c r="Q725">
        <v>3</v>
      </c>
      <c r="R725">
        <f ca="1">IF(fake_dataset[[#This Row],[count_score]]&gt;3,1,0)</f>
        <v>1</v>
      </c>
      <c r="S725" s="2">
        <v>45294.223854166667</v>
      </c>
      <c r="T725" s="1">
        <v>45085</v>
      </c>
      <c r="U725" s="1">
        <v>45182</v>
      </c>
      <c r="V725" t="s">
        <v>33</v>
      </c>
      <c r="W725" t="s">
        <v>34</v>
      </c>
      <c r="X725" s="1" t="str">
        <f t="shared" ca="1" si="66"/>
        <v/>
      </c>
      <c r="Y725" s="1" t="str">
        <f t="shared" ca="1" si="67"/>
        <v/>
      </c>
      <c r="Z725" s="1" t="str">
        <f t="shared" ca="1" si="68"/>
        <v/>
      </c>
      <c r="AA725" s="1" t="str">
        <f t="shared" ca="1" si="69"/>
        <v/>
      </c>
      <c r="AB725" s="1" t="str">
        <f t="shared" ca="1" si="70"/>
        <v/>
      </c>
      <c r="AC725" s="1" t="str">
        <f t="shared" ca="1" si="71"/>
        <v/>
      </c>
      <c r="AD725" s="1">
        <v>45104</v>
      </c>
      <c r="AE725">
        <v>-362</v>
      </c>
      <c r="AF725">
        <f ca="1">IF(fake_dataset[[#This Row],[full]]=1,RANDBETWEEN(200,500),RANDBETWEEN(-50,250))</f>
        <v>493</v>
      </c>
    </row>
    <row r="726" spans="1:32" x14ac:dyDescent="0.35">
      <c r="A726" t="str" cm="1">
        <f t="array" aca="1" ref="A72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26" cm="1">
        <f t="array" aca="1" ref="B726" ca="1">INDEX(DBCs!$A$1:$A$36, RANDBETWEEN(1, COUNT(DBCs!$A$1:$A$36)))</f>
        <v>822</v>
      </c>
      <c r="C726" s="1">
        <v>45367</v>
      </c>
      <c r="D726" cm="1">
        <f t="array" aca="1" ref="D726" ca="1">IF(RAND() &lt;= 0.8, fake_dataset[[#This Row],[dbc_diagnosis_code]], INDEX(DBCs!$A$1:$A$36, RANDBETWEEN(1, COUNTA(DBCs!$A$1:$A$36))))</f>
        <v>822</v>
      </c>
      <c r="E726">
        <f ca="1">IF(fake_dataset[[#This Row],[dbc_switch]]=1,IF(RAND()&lt;Blad1!$B$1,1,0),IF(RAND()&lt;Blad1!$B$4,1,0))</f>
        <v>1</v>
      </c>
      <c r="F726">
        <f ca="1">IF(fake_dataset[[#This Row],[dbc_diagnosis_code]]=fake_dataset[[#This Row],[corrected_dbc]],0,1)</f>
        <v>0</v>
      </c>
      <c r="G726" t="str" cm="1">
        <f t="array" aca="1" ref="G726" ca="1">INDEX('explanations '!$A$1:$A$19, RANDBETWEEN(1, COUNTA('explanations '!$A$1:$A$19)))</f>
        <v>De huidige code weerspiegelt niet de nieuwe diagnose van coronaire hartziekte, die nu de belangrijkste focus van de behandeling is.</v>
      </c>
      <c r="H726">
        <v>7</v>
      </c>
      <c r="I726">
        <v>151</v>
      </c>
      <c r="J726">
        <v>23</v>
      </c>
      <c r="K726">
        <v>69984</v>
      </c>
      <c r="L726" t="s">
        <v>35</v>
      </c>
      <c r="M726" t="s">
        <v>38</v>
      </c>
      <c r="N726">
        <v>4</v>
      </c>
      <c r="O726">
        <v>6</v>
      </c>
      <c r="P726" cm="1">
        <f t="array" aca="1" ref="P726" ca="1">INDEX({1;1;1;1;1;2;2;2;2;2;3;3;3;3;4;4;4;5;5;6;6;7;8;9;10}, RANDBETWEEN(1, 25))</f>
        <v>6</v>
      </c>
      <c r="Q726">
        <v>2</v>
      </c>
      <c r="R726">
        <f ca="1">IF(fake_dataset[[#This Row],[count_score]]&gt;3,1,0)</f>
        <v>1</v>
      </c>
      <c r="S726" s="2">
        <v>45410.903368055559</v>
      </c>
      <c r="T726" s="1">
        <v>45155</v>
      </c>
      <c r="U726" s="1">
        <v>45229</v>
      </c>
      <c r="V726" t="s">
        <v>39</v>
      </c>
      <c r="W726" t="s">
        <v>34</v>
      </c>
      <c r="X726" s="1">
        <f t="shared" ca="1" si="66"/>
        <v>45362</v>
      </c>
      <c r="Y726" s="1" t="str">
        <f t="shared" ca="1" si="67"/>
        <v/>
      </c>
      <c r="Z726" s="1" t="str">
        <f t="shared" ca="1" si="68"/>
        <v/>
      </c>
      <c r="AA726" s="1" t="str">
        <f t="shared" ca="1" si="69"/>
        <v/>
      </c>
      <c r="AB726" s="1" t="str">
        <f t="shared" ca="1" si="70"/>
        <v/>
      </c>
      <c r="AC726" s="1" t="str">
        <f t="shared" ca="1" si="71"/>
        <v/>
      </c>
      <c r="AD726" s="1">
        <v>45219</v>
      </c>
      <c r="AE726">
        <v>-153</v>
      </c>
      <c r="AF726">
        <f ca="1">IF(fake_dataset[[#This Row],[full]]=1,RANDBETWEEN(200,500),RANDBETWEEN(-50,250))</f>
        <v>298</v>
      </c>
    </row>
    <row r="727" spans="1:32" x14ac:dyDescent="0.35">
      <c r="A727" t="str" cm="1">
        <f t="array" aca="1" ref="A72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27" cm="1">
        <f t="array" aca="1" ref="B727" ca="1">INDEX(DBCs!$A$1:$A$36, RANDBETWEEN(1, COUNT(DBCs!$A$1:$A$36)))</f>
        <v>822</v>
      </c>
      <c r="C727" s="1">
        <v>45061</v>
      </c>
      <c r="D727" cm="1">
        <f t="array" aca="1" ref="D727" ca="1">IF(RAND() &lt;= 0.8, fake_dataset[[#This Row],[dbc_diagnosis_code]], INDEX(DBCs!$A$1:$A$36, RANDBETWEEN(1, COUNTA(DBCs!$A$1:$A$36))))</f>
        <v>822</v>
      </c>
      <c r="E727">
        <f ca="1">IF(fake_dataset[[#This Row],[dbc_switch]]=1,IF(RAND()&lt;Blad1!$B$1,1,0),IF(RAND()&lt;Blad1!$B$4,1,0))</f>
        <v>0</v>
      </c>
      <c r="F727">
        <f ca="1">IF(fake_dataset[[#This Row],[dbc_diagnosis_code]]=fake_dataset[[#This Row],[corrected_dbc]],0,1)</f>
        <v>0</v>
      </c>
      <c r="G727" t="str" cm="1">
        <f t="array" aca="1" ref="G727" ca="1">INDEX('explanations '!$A$1:$A$19, RANDBETWEEN(1, COUNTA('explanations '!$A$1:$A$19)))</f>
        <v>De huidige code dekt niet de nieuwe diagnose congestief hartfalen, wat nu als de leidende diagnose moet worden beschouwd.</v>
      </c>
      <c r="H727">
        <v>2</v>
      </c>
      <c r="I727">
        <v>164</v>
      </c>
      <c r="J727">
        <v>31</v>
      </c>
      <c r="K727">
        <v>62771</v>
      </c>
      <c r="L727" t="s">
        <v>40</v>
      </c>
      <c r="M727" t="s">
        <v>38</v>
      </c>
      <c r="N727">
        <v>4</v>
      </c>
      <c r="O727">
        <v>6</v>
      </c>
      <c r="P727" cm="1">
        <f t="array" aca="1" ref="P727" ca="1">INDEX({1;1;1;1;1;2;2;2;2;2;3;3;3;3;4;4;4;5;5;6;6;7;8;9;10}, RANDBETWEEN(1, 25))</f>
        <v>9</v>
      </c>
      <c r="Q727">
        <v>3</v>
      </c>
      <c r="R727">
        <f ca="1">IF(fake_dataset[[#This Row],[count_score]]&gt;3,1,0)</f>
        <v>1</v>
      </c>
      <c r="S727" s="2">
        <v>45415.845509259256</v>
      </c>
      <c r="T727" s="1">
        <v>45340</v>
      </c>
      <c r="U727" s="1">
        <v>45319</v>
      </c>
      <c r="V727" t="s">
        <v>37</v>
      </c>
      <c r="W727" t="s">
        <v>30</v>
      </c>
      <c r="X727" s="1" t="str">
        <f t="shared" ca="1" si="66"/>
        <v/>
      </c>
      <c r="Y727" s="1" t="str">
        <f t="shared" ca="1" si="67"/>
        <v/>
      </c>
      <c r="Z727" s="1" t="str">
        <f t="shared" ca="1" si="68"/>
        <v/>
      </c>
      <c r="AA727" s="1">
        <f t="shared" ca="1" si="69"/>
        <v>45056</v>
      </c>
      <c r="AB727" s="1" t="str">
        <f t="shared" ca="1" si="70"/>
        <v/>
      </c>
      <c r="AC727" s="1" t="str">
        <f t="shared" ca="1" si="71"/>
        <v/>
      </c>
      <c r="AD727" s="1">
        <v>45237</v>
      </c>
      <c r="AE727">
        <v>-91</v>
      </c>
      <c r="AF727">
        <f ca="1">IF(fake_dataset[[#This Row],[full]]=1,RANDBETWEEN(200,500),RANDBETWEEN(-50,250))</f>
        <v>285</v>
      </c>
    </row>
    <row r="728" spans="1:32" x14ac:dyDescent="0.35">
      <c r="A728" t="str" cm="1">
        <f t="array" aca="1" ref="A72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28" cm="1">
        <f t="array" aca="1" ref="B728" ca="1">INDEX(DBCs!$A$1:$A$36, RANDBETWEEN(1, COUNT(DBCs!$A$1:$A$36)))</f>
        <v>905</v>
      </c>
      <c r="C728" s="1">
        <v>45289</v>
      </c>
      <c r="D728" cm="1">
        <f t="array" aca="1" ref="D728" ca="1">IF(RAND() &lt;= 0.8, fake_dataset[[#This Row],[dbc_diagnosis_code]], INDEX(DBCs!$A$1:$A$36, RANDBETWEEN(1, COUNTA(DBCs!$A$1:$A$36))))</f>
        <v>905</v>
      </c>
      <c r="E728">
        <f ca="1">IF(fake_dataset[[#This Row],[dbc_switch]]=1,IF(RAND()&lt;Blad1!$B$1,1,0),IF(RAND()&lt;Blad1!$B$4,1,0))</f>
        <v>0</v>
      </c>
      <c r="F728">
        <f ca="1">IF(fake_dataset[[#This Row],[dbc_diagnosis_code]]=fake_dataset[[#This Row],[corrected_dbc]],0,1)</f>
        <v>0</v>
      </c>
      <c r="G728" t="str" cm="1">
        <f t="array" aca="1" ref="G728" ca="1">INDEX('explanations '!$A$1:$A$19, RANDBETWEEN(1, COUNTA('explanations '!$A$1:$A$19)))</f>
        <v>De huidige diagnose is niet meer toereikend omdat de patiënt nu ook wordt behandeld voor een aorta-aneurysma, wat de voornaamste diagnose is geworden.</v>
      </c>
      <c r="H728">
        <v>4</v>
      </c>
      <c r="I728">
        <v>185</v>
      </c>
      <c r="J728">
        <v>84</v>
      </c>
      <c r="K728">
        <v>23057</v>
      </c>
      <c r="L728" t="s">
        <v>31</v>
      </c>
      <c r="M728" t="s">
        <v>38</v>
      </c>
      <c r="N728">
        <v>2</v>
      </c>
      <c r="O728">
        <v>3</v>
      </c>
      <c r="P728" cm="1">
        <f t="array" aca="1" ref="P728" ca="1">INDEX({1;1;1;1;1;2;2;2;2;2;3;3;3;3;4;4;4;5;5;6;6;7;8;9;10}, RANDBETWEEN(1, 25))</f>
        <v>6</v>
      </c>
      <c r="Q728">
        <v>8</v>
      </c>
      <c r="R728">
        <f ca="1">IF(fake_dataset[[#This Row],[count_score]]&gt;3,1,0)</f>
        <v>1</v>
      </c>
      <c r="S728" s="2">
        <v>45186.512881944444</v>
      </c>
      <c r="T728" s="1">
        <v>45373</v>
      </c>
      <c r="U728" s="1">
        <v>45385</v>
      </c>
      <c r="V728" t="s">
        <v>37</v>
      </c>
      <c r="W728" t="s">
        <v>34</v>
      </c>
      <c r="X728" s="1" t="str">
        <f t="shared" ca="1" si="66"/>
        <v/>
      </c>
      <c r="Y728" s="1">
        <f t="shared" ca="1" si="67"/>
        <v>45284</v>
      </c>
      <c r="Z728" s="1">
        <f t="shared" ca="1" si="68"/>
        <v>45284</v>
      </c>
      <c r="AA728" s="1" t="str">
        <f t="shared" ca="1" si="69"/>
        <v/>
      </c>
      <c r="AB728" s="1" t="str">
        <f t="shared" ca="1" si="70"/>
        <v/>
      </c>
      <c r="AC728" s="1" t="str">
        <f t="shared" ca="1" si="71"/>
        <v/>
      </c>
      <c r="AD728" s="1">
        <v>45217</v>
      </c>
      <c r="AE728">
        <v>315</v>
      </c>
      <c r="AF728">
        <f ca="1">IF(fake_dataset[[#This Row],[full]]=1,RANDBETWEEN(200,500),RANDBETWEEN(-50,250))</f>
        <v>431</v>
      </c>
    </row>
    <row r="729" spans="1:32" x14ac:dyDescent="0.35">
      <c r="A729" t="str" cm="1">
        <f t="array" aca="1" ref="A72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29" cm="1">
        <f t="array" aca="1" ref="B729" ca="1">INDEX(DBCs!$A$1:$A$36, RANDBETWEEN(1, COUNT(DBCs!$A$1:$A$36)))</f>
        <v>807</v>
      </c>
      <c r="C729" s="1">
        <v>45359</v>
      </c>
      <c r="D729" cm="1">
        <f t="array" aca="1" ref="D729" ca="1">IF(RAND() &lt;= 0.8, fake_dataset[[#This Row],[dbc_diagnosis_code]], INDEX(DBCs!$A$1:$A$36, RANDBETWEEN(1, COUNTA(DBCs!$A$1:$A$36))))</f>
        <v>409</v>
      </c>
      <c r="E729">
        <f ca="1">IF(fake_dataset[[#This Row],[dbc_switch]]=1,IF(RAND()&lt;Blad1!$B$1,1,0),IF(RAND()&lt;Blad1!$B$4,1,0))</f>
        <v>1</v>
      </c>
      <c r="F729">
        <f ca="1">IF(fake_dataset[[#This Row],[dbc_diagnosis_code]]=fake_dataset[[#This Row],[corrected_dbc]],0,1)</f>
        <v>1</v>
      </c>
      <c r="G729" t="str" cm="1">
        <f t="array" aca="1" ref="G729" ca="1">INDEX('explanations '!$A$1:$A$19, RANDBETWEEN(1, COUNTA('explanations '!$A$1:$A$19)))</f>
        <v>De huidige code is onjuist omdat de nieuwe diagnose pulmonale hypertensie de voornaamste diagnose is geworden.</v>
      </c>
      <c r="H729">
        <v>3</v>
      </c>
      <c r="I729">
        <v>180</v>
      </c>
      <c r="J729">
        <v>31</v>
      </c>
      <c r="K729">
        <v>76730</v>
      </c>
      <c r="L729" t="s">
        <v>40</v>
      </c>
      <c r="M729" t="s">
        <v>38</v>
      </c>
      <c r="N729">
        <v>1</v>
      </c>
      <c r="O729">
        <v>3</v>
      </c>
      <c r="P729" cm="1">
        <f t="array" aca="1" ref="P729" ca="1">INDEX({1;1;1;1;1;2;2;2;2;2;3;3;3;3;4;4;4;5;5;6;6;7;8;9;10}, RANDBETWEEN(1, 25))</f>
        <v>2</v>
      </c>
      <c r="Q729">
        <v>1</v>
      </c>
      <c r="R729">
        <f ca="1">IF(fake_dataset[[#This Row],[count_score]]&gt;3,1,0)</f>
        <v>0</v>
      </c>
      <c r="S729" s="2">
        <v>45273.144131944442</v>
      </c>
      <c r="T729" s="1">
        <v>45064</v>
      </c>
      <c r="U729" s="1">
        <v>45265</v>
      </c>
      <c r="V729" t="s">
        <v>39</v>
      </c>
      <c r="W729" t="s">
        <v>30</v>
      </c>
      <c r="X729" s="1" t="str">
        <f t="shared" ca="1" si="66"/>
        <v/>
      </c>
      <c r="Y729" s="1" t="str">
        <f t="shared" ca="1" si="67"/>
        <v/>
      </c>
      <c r="Z729" s="1" t="str">
        <f t="shared" ca="1" si="68"/>
        <v/>
      </c>
      <c r="AA729" s="1" t="str">
        <f t="shared" ca="1" si="69"/>
        <v/>
      </c>
      <c r="AB729" s="1" t="str">
        <f t="shared" ca="1" si="70"/>
        <v/>
      </c>
      <c r="AC729" s="1" t="str">
        <f t="shared" ca="1" si="71"/>
        <v/>
      </c>
      <c r="AD729" s="1">
        <v>45186</v>
      </c>
      <c r="AE729">
        <v>-146</v>
      </c>
      <c r="AF729">
        <f ca="1">IF(fake_dataset[[#This Row],[full]]=1,RANDBETWEEN(200,500),RANDBETWEEN(-50,250))</f>
        <v>248</v>
      </c>
    </row>
    <row r="730" spans="1:32" x14ac:dyDescent="0.35">
      <c r="A730" t="str" cm="1">
        <f t="array" aca="1" ref="A73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30" cm="1">
        <f t="array" aca="1" ref="B730" ca="1">INDEX(DBCs!$A$1:$A$36, RANDBETWEEN(1, COUNT(DBCs!$A$1:$A$36)))</f>
        <v>821</v>
      </c>
      <c r="C730" s="1">
        <v>45412</v>
      </c>
      <c r="D730" cm="1">
        <f t="array" aca="1" ref="D730" ca="1">IF(RAND() &lt;= 0.8, fake_dataset[[#This Row],[dbc_diagnosis_code]], INDEX(DBCs!$A$1:$A$36, RANDBETWEEN(1, COUNTA(DBCs!$A$1:$A$36))))</f>
        <v>821</v>
      </c>
      <c r="E730">
        <f ca="1">IF(fake_dataset[[#This Row],[dbc_switch]]=1,IF(RAND()&lt;Blad1!$B$1,1,0),IF(RAND()&lt;Blad1!$B$4,1,0))</f>
        <v>0</v>
      </c>
      <c r="F730">
        <f ca="1">IF(fake_dataset[[#This Row],[dbc_diagnosis_code]]=fake_dataset[[#This Row],[corrected_dbc]],0,1)</f>
        <v>0</v>
      </c>
      <c r="G730" t="str" cm="1">
        <f t="array" aca="1" ref="G730" ca="1">INDEX('explanations '!$A$1:$A$19, RANDBETWEEN(1, COUNTA('explanations '!$A$1:$A$19)))</f>
        <v>De huidige code is niet voldoende omdat atriumfibrilleren nu als de primaire diagnose is vastgesteld en actief wordt behandeld.</v>
      </c>
      <c r="H730">
        <v>8</v>
      </c>
      <c r="I730">
        <v>184</v>
      </c>
      <c r="J730">
        <v>27</v>
      </c>
      <c r="K730">
        <v>60414</v>
      </c>
      <c r="L730" t="s">
        <v>35</v>
      </c>
      <c r="M730" t="s">
        <v>36</v>
      </c>
      <c r="N730">
        <v>2</v>
      </c>
      <c r="O730">
        <v>5</v>
      </c>
      <c r="P730" cm="1">
        <f t="array" aca="1" ref="P730" ca="1">INDEX({1;1;1;1;1;2;2;2;2;2;3;3;3;3;4;4;4;5;5;6;6;7;8;9;10}, RANDBETWEEN(1, 25))</f>
        <v>9</v>
      </c>
      <c r="Q730">
        <v>7</v>
      </c>
      <c r="R730">
        <f ca="1">IF(fake_dataset[[#This Row],[count_score]]&gt;3,1,0)</f>
        <v>1</v>
      </c>
      <c r="S730" s="2">
        <v>45370.386574074073</v>
      </c>
      <c r="T730" s="1">
        <v>45326</v>
      </c>
      <c r="U730" s="1">
        <v>45337</v>
      </c>
      <c r="V730" t="s">
        <v>37</v>
      </c>
      <c r="W730" t="s">
        <v>34</v>
      </c>
      <c r="X730" s="1" t="str">
        <f t="shared" ca="1" si="66"/>
        <v/>
      </c>
      <c r="Y730" s="1" t="str">
        <f t="shared" ca="1" si="67"/>
        <v/>
      </c>
      <c r="Z730" s="1" t="str">
        <f t="shared" ca="1" si="68"/>
        <v/>
      </c>
      <c r="AA730" s="1" t="str">
        <f t="shared" ca="1" si="69"/>
        <v/>
      </c>
      <c r="AB730" s="1" t="str">
        <f t="shared" ca="1" si="70"/>
        <v/>
      </c>
      <c r="AC730" s="1" t="str">
        <f t="shared" ca="1" si="71"/>
        <v/>
      </c>
      <c r="AD730" s="1">
        <v>45391</v>
      </c>
      <c r="AE730">
        <v>-22</v>
      </c>
      <c r="AF730">
        <f ca="1">IF(fake_dataset[[#This Row],[full]]=1,RANDBETWEEN(200,500),RANDBETWEEN(-50,250))</f>
        <v>422</v>
      </c>
    </row>
    <row r="731" spans="1:32" x14ac:dyDescent="0.35">
      <c r="A731" t="str" cm="1">
        <f t="array" aca="1" ref="A73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31" cm="1">
        <f t="array" aca="1" ref="B731" ca="1">INDEX(DBCs!$A$1:$A$36, RANDBETWEEN(1, COUNT(DBCs!$A$1:$A$36)))</f>
        <v>601</v>
      </c>
      <c r="C731" s="1">
        <v>45264</v>
      </c>
      <c r="D731" cm="1">
        <f t="array" aca="1" ref="D731" ca="1">IF(RAND() &lt;= 0.8, fake_dataset[[#This Row],[dbc_diagnosis_code]], INDEX(DBCs!$A$1:$A$36, RANDBETWEEN(1, COUNTA(DBCs!$A$1:$A$36))))</f>
        <v>601</v>
      </c>
      <c r="E731">
        <f ca="1">IF(fake_dataset[[#This Row],[dbc_switch]]=1,IF(RAND()&lt;Blad1!$B$1,1,0),IF(RAND()&lt;Blad1!$B$4,1,0))</f>
        <v>0</v>
      </c>
      <c r="F731">
        <f ca="1">IF(fake_dataset[[#This Row],[dbc_diagnosis_code]]=fake_dataset[[#This Row],[corrected_dbc]],0,1)</f>
        <v>0</v>
      </c>
      <c r="G731" t="str" cm="1">
        <f t="array" aca="1" ref="G731" ca="1">INDEX('explanations '!$A$1:$A$19, RANDBETWEEN(1, COUNTA('explanations '!$A$1:$A$19)))</f>
        <v>De huidige code weerspiegelt niet de nieuwe diagnose pericarditis, die nu de leidende diagnose is.</v>
      </c>
      <c r="H731">
        <v>2</v>
      </c>
      <c r="I731">
        <v>187</v>
      </c>
      <c r="J731">
        <v>50</v>
      </c>
      <c r="K731">
        <v>67943</v>
      </c>
      <c r="L731" t="s">
        <v>35</v>
      </c>
      <c r="M731" t="s">
        <v>36</v>
      </c>
      <c r="N731">
        <v>10</v>
      </c>
      <c r="O731">
        <v>3</v>
      </c>
      <c r="P731" cm="1">
        <f t="array" aca="1" ref="P731" ca="1">INDEX({1;1;1;1;1;2;2;2;2;2;3;3;3;3;4;4;4;5;5;6;6;7;8;9;10}, RANDBETWEEN(1, 25))</f>
        <v>3</v>
      </c>
      <c r="Q731">
        <v>4</v>
      </c>
      <c r="R731">
        <f ca="1">IF(fake_dataset[[#This Row],[count_score]]&gt;3,1,0)</f>
        <v>0</v>
      </c>
      <c r="S731" s="2">
        <v>45290.017939814818</v>
      </c>
      <c r="T731" s="1">
        <v>45155</v>
      </c>
      <c r="U731" s="1">
        <v>45084</v>
      </c>
      <c r="V731" t="s">
        <v>33</v>
      </c>
      <c r="W731" t="s">
        <v>34</v>
      </c>
      <c r="X731" s="1" t="str">
        <f t="shared" ca="1" si="66"/>
        <v/>
      </c>
      <c r="Y731" s="1" t="str">
        <f t="shared" ca="1" si="67"/>
        <v/>
      </c>
      <c r="Z731" s="1">
        <f t="shared" ca="1" si="68"/>
        <v>45259</v>
      </c>
      <c r="AA731" s="1" t="str">
        <f t="shared" ca="1" si="69"/>
        <v/>
      </c>
      <c r="AB731" s="1" t="str">
        <f t="shared" ca="1" si="70"/>
        <v/>
      </c>
      <c r="AC731" s="1" t="str">
        <f t="shared" ca="1" si="71"/>
        <v/>
      </c>
      <c r="AD731" s="1">
        <v>45385</v>
      </c>
      <c r="AE731">
        <v>-274</v>
      </c>
      <c r="AF731">
        <f ca="1">IF(fake_dataset[[#This Row],[full]]=1,RANDBETWEEN(200,500),RANDBETWEEN(-50,250))</f>
        <v>215</v>
      </c>
    </row>
    <row r="732" spans="1:32" x14ac:dyDescent="0.35">
      <c r="A732" t="str" cm="1">
        <f t="array" aca="1" ref="A7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32" cm="1">
        <f t="array" aca="1" ref="B732" ca="1">INDEX(DBCs!$A$1:$A$36, RANDBETWEEN(1, COUNT(DBCs!$A$1:$A$36)))</f>
        <v>808</v>
      </c>
      <c r="C732" s="1">
        <v>45165</v>
      </c>
      <c r="D732" cm="1">
        <f t="array" aca="1" ref="D732" ca="1">IF(RAND() &lt;= 0.8, fake_dataset[[#This Row],[dbc_diagnosis_code]], INDEX(DBCs!$A$1:$A$36, RANDBETWEEN(1, COUNTA(DBCs!$A$1:$A$36))))</f>
        <v>401</v>
      </c>
      <c r="E732">
        <f ca="1">IF(fake_dataset[[#This Row],[dbc_switch]]=1,IF(RAND()&lt;Blad1!$B$1,1,0),IF(RAND()&lt;Blad1!$B$4,1,0))</f>
        <v>1</v>
      </c>
      <c r="F732">
        <f ca="1">IF(fake_dataset[[#This Row],[dbc_diagnosis_code]]=fake_dataset[[#This Row],[corrected_dbc]],0,1)</f>
        <v>1</v>
      </c>
      <c r="G732" t="str" cm="1">
        <f t="array" aca="1" ref="G732" ca="1">INDEX('explanations '!$A$1:$A$19, RANDBETWEEN(1, COUNTA('explanations '!$A$1:$A$19)))</f>
        <v>De huidige diagnose is niet meer toereikend omdat de patiënt nu ook wordt behandeld voor een aorta-aneurysma, wat de voornaamste diagnose is geworden.</v>
      </c>
      <c r="H732">
        <v>4</v>
      </c>
      <c r="I732">
        <v>175</v>
      </c>
      <c r="J732">
        <v>90</v>
      </c>
      <c r="K732">
        <v>80090</v>
      </c>
      <c r="L732" t="s">
        <v>40</v>
      </c>
      <c r="M732" t="s">
        <v>36</v>
      </c>
      <c r="N732">
        <v>2</v>
      </c>
      <c r="O732">
        <v>8</v>
      </c>
      <c r="P732" cm="1">
        <f t="array" aca="1" ref="P732" ca="1">INDEX({1;1;1;1;1;2;2;2;2;2;3;3;3;3;4;4;4;5;5;6;6;7;8;9;10}, RANDBETWEEN(1, 25))</f>
        <v>5</v>
      </c>
      <c r="Q732">
        <v>7</v>
      </c>
      <c r="R732">
        <f ca="1">IF(fake_dataset[[#This Row],[count_score]]&gt;3,1,0)</f>
        <v>1</v>
      </c>
      <c r="S732" s="2">
        <v>45220.633310185185</v>
      </c>
      <c r="T732" s="1">
        <v>45112</v>
      </c>
      <c r="U732" s="1">
        <v>45393</v>
      </c>
      <c r="V732" t="s">
        <v>39</v>
      </c>
      <c r="W732" t="s">
        <v>34</v>
      </c>
      <c r="X732" s="1">
        <f t="shared" ca="1" si="66"/>
        <v>45160</v>
      </c>
      <c r="Y732" s="1" t="str">
        <f t="shared" ca="1" si="67"/>
        <v/>
      </c>
      <c r="Z732" s="1">
        <f t="shared" ca="1" si="68"/>
        <v>45160</v>
      </c>
      <c r="AA732" s="1" t="str">
        <f t="shared" ca="1" si="69"/>
        <v/>
      </c>
      <c r="AB732" s="1" t="str">
        <f t="shared" ca="1" si="70"/>
        <v/>
      </c>
      <c r="AC732" s="1" t="str">
        <f t="shared" ca="1" si="71"/>
        <v/>
      </c>
      <c r="AD732" s="1">
        <v>45343</v>
      </c>
      <c r="AE732">
        <v>-284</v>
      </c>
      <c r="AF732">
        <f ca="1">IF(fake_dataset[[#This Row],[full]]=1,RANDBETWEEN(200,500),RANDBETWEEN(-50,250))</f>
        <v>476</v>
      </c>
    </row>
    <row r="733" spans="1:32" x14ac:dyDescent="0.35">
      <c r="A733" t="str" cm="1">
        <f t="array" aca="1" ref="A73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33" cm="1">
        <f t="array" aca="1" ref="B733" ca="1">INDEX(DBCs!$A$1:$A$36, RANDBETWEEN(1, COUNT(DBCs!$A$1:$A$36)))</f>
        <v>821</v>
      </c>
      <c r="C733" s="1">
        <v>45390</v>
      </c>
      <c r="D733" cm="1">
        <f t="array" aca="1" ref="D733" ca="1">IF(RAND() &lt;= 0.8, fake_dataset[[#This Row],[dbc_diagnosis_code]], INDEX(DBCs!$A$1:$A$36, RANDBETWEEN(1, COUNTA(DBCs!$A$1:$A$36))))</f>
        <v>821</v>
      </c>
      <c r="E733">
        <f ca="1">IF(fake_dataset[[#This Row],[dbc_switch]]=1,IF(RAND()&lt;Blad1!$B$1,1,0),IF(RAND()&lt;Blad1!$B$4,1,0))</f>
        <v>0</v>
      </c>
      <c r="F733">
        <f ca="1">IF(fake_dataset[[#This Row],[dbc_diagnosis_code]]=fake_dataset[[#This Row],[corrected_dbc]],0,1)</f>
        <v>0</v>
      </c>
      <c r="G733" t="str" cm="1">
        <f t="array" aca="1" ref="G733" ca="1">INDEX('explanations '!$A$1:$A$19, RANDBETWEEN(1, COUNTA('explanations '!$A$1:$A$19)))</f>
        <v>De huidige code dekt niet de nieuwe diagnose congestief hartfalen, wat nu als de leidende diagnose moet worden beschouwd.</v>
      </c>
      <c r="H733">
        <v>4</v>
      </c>
      <c r="I733">
        <v>156</v>
      </c>
      <c r="J733">
        <v>9</v>
      </c>
      <c r="K733">
        <v>97399</v>
      </c>
      <c r="L733" t="s">
        <v>35</v>
      </c>
      <c r="M733" t="s">
        <v>32</v>
      </c>
      <c r="N733">
        <v>9</v>
      </c>
      <c r="O733">
        <v>8</v>
      </c>
      <c r="P733" cm="1">
        <f t="array" aca="1" ref="P733" ca="1">INDEX({1;1;1;1;1;2;2;2;2;2;3;3;3;3;4;4;4;5;5;6;6;7;8;9;10}, RANDBETWEEN(1, 25))</f>
        <v>4</v>
      </c>
      <c r="Q733">
        <v>8</v>
      </c>
      <c r="R733">
        <f ca="1">IF(fake_dataset[[#This Row],[count_score]]&gt;3,1,0)</f>
        <v>1</v>
      </c>
      <c r="S733" s="2">
        <v>45404.01703703704</v>
      </c>
      <c r="T733" s="1">
        <v>45284</v>
      </c>
      <c r="U733" s="1">
        <v>45087</v>
      </c>
      <c r="V733" t="s">
        <v>39</v>
      </c>
      <c r="W733" t="s">
        <v>34</v>
      </c>
      <c r="X733" s="1" t="str">
        <f t="shared" ca="1" si="66"/>
        <v/>
      </c>
      <c r="Y733" s="1" t="str">
        <f t="shared" ca="1" si="67"/>
        <v/>
      </c>
      <c r="Z733" s="1" t="str">
        <f t="shared" ca="1" si="68"/>
        <v/>
      </c>
      <c r="AA733" s="1">
        <f t="shared" ca="1" si="69"/>
        <v>45385</v>
      </c>
      <c r="AB733" s="1" t="str">
        <f t="shared" ca="1" si="70"/>
        <v/>
      </c>
      <c r="AC733" s="1" t="str">
        <f t="shared" ca="1" si="71"/>
        <v/>
      </c>
      <c r="AD733" s="1">
        <v>45322</v>
      </c>
      <c r="AE733">
        <v>-205</v>
      </c>
      <c r="AF733">
        <f ca="1">IF(fake_dataset[[#This Row],[full]]=1,RANDBETWEEN(200,500),RANDBETWEEN(-50,250))</f>
        <v>278</v>
      </c>
    </row>
    <row r="734" spans="1:32" x14ac:dyDescent="0.35">
      <c r="A734" t="str" cm="1">
        <f t="array" aca="1" ref="A73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34" cm="1">
        <f t="array" aca="1" ref="B734" ca="1">INDEX(DBCs!$A$1:$A$36, RANDBETWEEN(1, COUNT(DBCs!$A$1:$A$36)))</f>
        <v>409</v>
      </c>
      <c r="C734" s="1">
        <v>45092</v>
      </c>
      <c r="D734" cm="1">
        <f t="array" aca="1" ref="D734" ca="1">IF(RAND() &lt;= 0.8, fake_dataset[[#This Row],[dbc_diagnosis_code]], INDEX(DBCs!$A$1:$A$36, RANDBETWEEN(1, COUNTA(DBCs!$A$1:$A$36))))</f>
        <v>409</v>
      </c>
      <c r="E734">
        <f ca="1">IF(fake_dataset[[#This Row],[dbc_switch]]=1,IF(RAND()&lt;Blad1!$B$1,1,0),IF(RAND()&lt;Blad1!$B$4,1,0))</f>
        <v>0</v>
      </c>
      <c r="F734">
        <f ca="1">IF(fake_dataset[[#This Row],[dbc_diagnosis_code]]=fake_dataset[[#This Row],[corrected_dbc]],0,1)</f>
        <v>0</v>
      </c>
      <c r="G734" t="str" cm="1">
        <f t="array" aca="1" ref="G734" ca="1">INDEX('explanations '!$A$1:$A$19, RANDBETWEEN(1, COUNTA('explanations '!$A$1:$A$19)))</f>
        <v>De huidige diagnose is niet meer toereikend omdat de patiënt nu ook wordt behandeld voor een aorta-aneurysma, wat de voornaamste diagnose is geworden.</v>
      </c>
      <c r="H734">
        <v>6</v>
      </c>
      <c r="I734">
        <v>194</v>
      </c>
      <c r="J734">
        <v>70</v>
      </c>
      <c r="K734">
        <v>32190</v>
      </c>
      <c r="L734" t="s">
        <v>40</v>
      </c>
      <c r="M734" t="s">
        <v>32</v>
      </c>
      <c r="N734">
        <v>7</v>
      </c>
      <c r="O734">
        <v>8</v>
      </c>
      <c r="P734" cm="1">
        <f t="array" aca="1" ref="P734" ca="1">INDEX({1;1;1;1;1;2;2;2;2;2;3;3;3;3;4;4;4;5;5;6;6;7;8;9;10}, RANDBETWEEN(1, 25))</f>
        <v>1</v>
      </c>
      <c r="Q734">
        <v>4</v>
      </c>
      <c r="R734">
        <f ca="1">IF(fake_dataset[[#This Row],[count_score]]&gt;3,1,0)</f>
        <v>0</v>
      </c>
      <c r="S734" s="2">
        <v>45402.205104166664</v>
      </c>
      <c r="T734" s="1">
        <v>45253</v>
      </c>
      <c r="U734" s="1">
        <v>45349</v>
      </c>
      <c r="V734" t="s">
        <v>33</v>
      </c>
      <c r="W734" t="s">
        <v>34</v>
      </c>
      <c r="X734" s="1">
        <f t="shared" ca="1" si="66"/>
        <v>45087</v>
      </c>
      <c r="Y734" s="1" t="str">
        <f t="shared" ca="1" si="67"/>
        <v/>
      </c>
      <c r="Z734" s="1" t="str">
        <f t="shared" ca="1" si="68"/>
        <v/>
      </c>
      <c r="AA734" s="1" t="str">
        <f t="shared" ca="1" si="69"/>
        <v/>
      </c>
      <c r="AB734" s="1" t="str">
        <f t="shared" ca="1" si="70"/>
        <v/>
      </c>
      <c r="AC734" s="1" t="str">
        <f t="shared" ca="1" si="71"/>
        <v/>
      </c>
      <c r="AD734" s="1">
        <v>45286</v>
      </c>
      <c r="AE734">
        <v>-276</v>
      </c>
      <c r="AF734">
        <f ca="1">IF(fake_dataset[[#This Row],[full]]=1,RANDBETWEEN(200,500),RANDBETWEEN(-50,250))</f>
        <v>165</v>
      </c>
    </row>
    <row r="735" spans="1:32" x14ac:dyDescent="0.35">
      <c r="A735" t="str" cm="1">
        <f t="array" aca="1" ref="A73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35" cm="1">
        <f t="array" aca="1" ref="B735" ca="1">INDEX(DBCs!$A$1:$A$36, RANDBETWEEN(1, COUNT(DBCs!$A$1:$A$36)))</f>
        <v>808</v>
      </c>
      <c r="C735" s="1">
        <v>45244</v>
      </c>
      <c r="D735" cm="1">
        <f t="array" aca="1" ref="D735" ca="1">IF(RAND() &lt;= 0.8, fake_dataset[[#This Row],[dbc_diagnosis_code]], INDEX(DBCs!$A$1:$A$36, RANDBETWEEN(1, COUNTA(DBCs!$A$1:$A$36))))</f>
        <v>808</v>
      </c>
      <c r="E735">
        <f ca="1">IF(fake_dataset[[#This Row],[dbc_switch]]=1,IF(RAND()&lt;Blad1!$B$1,1,0),IF(RAND()&lt;Blad1!$B$4,1,0))</f>
        <v>0</v>
      </c>
      <c r="F735">
        <f ca="1">IF(fake_dataset[[#This Row],[dbc_diagnosis_code]]=fake_dataset[[#This Row],[corrected_dbc]],0,1)</f>
        <v>0</v>
      </c>
      <c r="G735" t="str" cm="1">
        <f t="array" aca="1" ref="G735" ca="1">INDEX('explanations '!$A$1:$A$19, RANDBETWEEN(1, COUNTA('explanations '!$A$1:$A$19)))</f>
        <v>De huidige diagnose is nog steeds relevant, maar hypertrofische cardiomyopathie is toegevoegd als leidende diagnose, wat een codewijziging nodig maakt.</v>
      </c>
      <c r="H735">
        <v>8</v>
      </c>
      <c r="I735">
        <v>160</v>
      </c>
      <c r="J735">
        <v>47</v>
      </c>
      <c r="K735">
        <v>87747</v>
      </c>
      <c r="L735" t="s">
        <v>35</v>
      </c>
      <c r="M735" t="s">
        <v>32</v>
      </c>
      <c r="N735">
        <v>7</v>
      </c>
      <c r="O735">
        <v>1</v>
      </c>
      <c r="P735" cm="1">
        <f t="array" aca="1" ref="P735" ca="1">INDEX({1;1;1;1;1;2;2;2;2;2;3;3;3;3;4;4;4;5;5;6;6;7;8;9;10}, RANDBETWEEN(1, 25))</f>
        <v>2</v>
      </c>
      <c r="Q735">
        <v>7</v>
      </c>
      <c r="R735">
        <f ca="1">IF(fake_dataset[[#This Row],[count_score]]&gt;3,1,0)</f>
        <v>0</v>
      </c>
      <c r="S735" s="2">
        <v>45392.129861111112</v>
      </c>
      <c r="T735" s="1">
        <v>45220</v>
      </c>
      <c r="U735" s="1">
        <v>45281</v>
      </c>
      <c r="V735" t="s">
        <v>33</v>
      </c>
      <c r="W735" t="s">
        <v>34</v>
      </c>
      <c r="X735" s="1" t="str">
        <f t="shared" ca="1" si="66"/>
        <v/>
      </c>
      <c r="Y735" s="1">
        <f t="shared" ca="1" si="67"/>
        <v>45239</v>
      </c>
      <c r="Z735" s="1">
        <f t="shared" ca="1" si="68"/>
        <v>45239</v>
      </c>
      <c r="AA735" s="1">
        <f t="shared" ca="1" si="69"/>
        <v>45239</v>
      </c>
      <c r="AB735" s="1" t="str">
        <f t="shared" ca="1" si="70"/>
        <v/>
      </c>
      <c r="AC735" s="1">
        <f t="shared" ca="1" si="71"/>
        <v>45239</v>
      </c>
      <c r="AD735" s="1">
        <v>45292</v>
      </c>
      <c r="AE735">
        <v>-163</v>
      </c>
      <c r="AF735">
        <f ca="1">IF(fake_dataset[[#This Row],[full]]=1,RANDBETWEEN(200,500),RANDBETWEEN(-50,250))</f>
        <v>160</v>
      </c>
    </row>
    <row r="736" spans="1:32" x14ac:dyDescent="0.35">
      <c r="A736" t="str" cm="1">
        <f t="array" aca="1" ref="A73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36" cm="1">
        <f t="array" aca="1" ref="B736" ca="1">INDEX(DBCs!$A$1:$A$36, RANDBETWEEN(1, COUNT(DBCs!$A$1:$A$36)))</f>
        <v>822</v>
      </c>
      <c r="C736" s="1">
        <v>45146</v>
      </c>
      <c r="D736" cm="1">
        <f t="array" aca="1" ref="D736" ca="1">IF(RAND() &lt;= 0.8, fake_dataset[[#This Row],[dbc_diagnosis_code]], INDEX(DBCs!$A$1:$A$36, RANDBETWEEN(1, COUNTA(DBCs!$A$1:$A$36))))</f>
        <v>822</v>
      </c>
      <c r="E736">
        <f ca="1">IF(fake_dataset[[#This Row],[dbc_switch]]=1,IF(RAND()&lt;Blad1!$B$1,1,0),IF(RAND()&lt;Blad1!$B$4,1,0))</f>
        <v>0</v>
      </c>
      <c r="F736">
        <f ca="1">IF(fake_dataset[[#This Row],[dbc_diagnosis_code]]=fake_dataset[[#This Row],[corrected_dbc]],0,1)</f>
        <v>0</v>
      </c>
      <c r="G736" t="str" cm="1">
        <f t="array" aca="1" ref="G736" ca="1">INDEX('explanations '!$A$1:$A$19, RANDBETWEEN(1, COUNTA('explanations '!$A$1:$A$19)))</f>
        <v>De huidige code is niet toereikend omdat de nieuwe diagnose coronaire hartziekte nu de primaire diagnose is.</v>
      </c>
      <c r="H736">
        <v>7</v>
      </c>
      <c r="I736">
        <v>180</v>
      </c>
      <c r="J736">
        <v>15</v>
      </c>
      <c r="K736">
        <v>65326</v>
      </c>
      <c r="L736" t="s">
        <v>31</v>
      </c>
      <c r="M736" t="s">
        <v>36</v>
      </c>
      <c r="N736">
        <v>9</v>
      </c>
      <c r="O736">
        <v>2</v>
      </c>
      <c r="P736" cm="1">
        <f t="array" aca="1" ref="P736" ca="1">INDEX({1;1;1;1;1;2;2;2;2;2;3;3;3;3;4;4;4;5;5;6;6;7;8;9;10}, RANDBETWEEN(1, 25))</f>
        <v>1</v>
      </c>
      <c r="Q736">
        <v>4</v>
      </c>
      <c r="R736">
        <f ca="1">IF(fake_dataset[[#This Row],[count_score]]&gt;3,1,0)</f>
        <v>0</v>
      </c>
      <c r="S736" s="2">
        <v>45316.943124999998</v>
      </c>
      <c r="T736" s="1">
        <v>45122</v>
      </c>
      <c r="U736" s="1">
        <v>45264</v>
      </c>
      <c r="V736" t="s">
        <v>37</v>
      </c>
      <c r="W736" t="s">
        <v>30</v>
      </c>
      <c r="X736" s="1" t="str">
        <f t="shared" ca="1" si="66"/>
        <v/>
      </c>
      <c r="Y736" s="1" t="str">
        <f t="shared" ca="1" si="67"/>
        <v/>
      </c>
      <c r="Z736" s="1" t="str">
        <f t="shared" ca="1" si="68"/>
        <v/>
      </c>
      <c r="AA736" s="1" t="str">
        <f t="shared" ca="1" si="69"/>
        <v/>
      </c>
      <c r="AB736" s="1" t="str">
        <f t="shared" ca="1" si="70"/>
        <v/>
      </c>
      <c r="AC736" s="1">
        <f t="shared" ca="1" si="71"/>
        <v>45141</v>
      </c>
      <c r="AD736" s="1">
        <v>45199</v>
      </c>
      <c r="AE736">
        <v>-139</v>
      </c>
      <c r="AF736">
        <f ca="1">IF(fake_dataset[[#This Row],[full]]=1,RANDBETWEEN(200,500),RANDBETWEEN(-50,250))</f>
        <v>70</v>
      </c>
    </row>
    <row r="737" spans="1:32" x14ac:dyDescent="0.35">
      <c r="A737" t="str" cm="1">
        <f t="array" aca="1" ref="A73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37" cm="1">
        <f t="array" aca="1" ref="B737" ca="1">INDEX(DBCs!$A$1:$A$36, RANDBETWEEN(1, COUNT(DBCs!$A$1:$A$36)))</f>
        <v>403</v>
      </c>
      <c r="C737" s="1">
        <v>45407</v>
      </c>
      <c r="D737" cm="1">
        <f t="array" aca="1" ref="D737" ca="1">IF(RAND() &lt;= 0.8, fake_dataset[[#This Row],[dbc_diagnosis_code]], INDEX(DBCs!$A$1:$A$36, RANDBETWEEN(1, COUNTA(DBCs!$A$1:$A$36))))</f>
        <v>403</v>
      </c>
      <c r="E737">
        <f ca="1">IF(fake_dataset[[#This Row],[dbc_switch]]=1,IF(RAND()&lt;Blad1!$B$1,1,0),IF(RAND()&lt;Blad1!$B$4,1,0))</f>
        <v>0</v>
      </c>
      <c r="F737">
        <f ca="1">IF(fake_dataset[[#This Row],[dbc_diagnosis_code]]=fake_dataset[[#This Row],[corrected_dbc]],0,1)</f>
        <v>0</v>
      </c>
      <c r="G737" t="str" cm="1">
        <f t="array" aca="1" ref="G737" ca="1">INDEX('explanations '!$A$1:$A$19, RANDBETWEEN(1, COUNTA('explanations '!$A$1:$A$19)))</f>
        <v>De huidige code is niet meer adequaat omdat de patiënt nu behandeld wordt voor eindstadium hartfalen, wat als de leidende diagnose moet worden beschouwd.</v>
      </c>
      <c r="H737">
        <v>5</v>
      </c>
      <c r="I737">
        <v>176</v>
      </c>
      <c r="J737">
        <v>64</v>
      </c>
      <c r="K737">
        <v>52208</v>
      </c>
      <c r="L737" t="s">
        <v>40</v>
      </c>
      <c r="M737" t="s">
        <v>38</v>
      </c>
      <c r="N737">
        <v>1</v>
      </c>
      <c r="O737">
        <v>2</v>
      </c>
      <c r="P737" cm="1">
        <f t="array" aca="1" ref="P737" ca="1">INDEX({1;1;1;1;1;2;2;2;2;2;3;3;3;3;4;4;4;5;5;6;6;7;8;9;10}, RANDBETWEEN(1, 25))</f>
        <v>1</v>
      </c>
      <c r="Q737">
        <v>10</v>
      </c>
      <c r="R737">
        <f ca="1">IF(fake_dataset[[#This Row],[count_score]]&gt;3,1,0)</f>
        <v>0</v>
      </c>
      <c r="S737" s="2">
        <v>45329.604895833334</v>
      </c>
      <c r="T737" s="1">
        <v>45407</v>
      </c>
      <c r="U737" s="1">
        <v>45324</v>
      </c>
      <c r="V737" t="s">
        <v>37</v>
      </c>
      <c r="W737" t="s">
        <v>30</v>
      </c>
      <c r="X737" s="1" t="str">
        <f t="shared" ca="1" si="66"/>
        <v/>
      </c>
      <c r="Y737" s="1" t="str">
        <f t="shared" ca="1" si="67"/>
        <v/>
      </c>
      <c r="Z737" s="1">
        <f t="shared" ca="1" si="68"/>
        <v>45402</v>
      </c>
      <c r="AA737" s="1" t="str">
        <f t="shared" ca="1" si="69"/>
        <v/>
      </c>
      <c r="AB737" s="1" t="str">
        <f t="shared" ca="1" si="70"/>
        <v/>
      </c>
      <c r="AC737" s="1" t="str">
        <f t="shared" ca="1" si="71"/>
        <v/>
      </c>
      <c r="AD737" s="1">
        <v>45161</v>
      </c>
      <c r="AE737">
        <v>235</v>
      </c>
      <c r="AF737">
        <f ca="1">IF(fake_dataset[[#This Row],[full]]=1,RANDBETWEEN(200,500),RANDBETWEEN(-50,250))</f>
        <v>245</v>
      </c>
    </row>
    <row r="738" spans="1:32" x14ac:dyDescent="0.35">
      <c r="A738" t="str" cm="1">
        <f t="array" aca="1" ref="A73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38" cm="1">
        <f t="array" aca="1" ref="B738" ca="1">INDEX(DBCs!$A$1:$A$36, RANDBETWEEN(1, COUNT(DBCs!$A$1:$A$36)))</f>
        <v>301</v>
      </c>
      <c r="C738" s="1">
        <v>45305</v>
      </c>
      <c r="D738" cm="1">
        <f t="array" aca="1" ref="D738" ca="1">IF(RAND() &lt;= 0.8, fake_dataset[[#This Row],[dbc_diagnosis_code]], INDEX(DBCs!$A$1:$A$36, RANDBETWEEN(1, COUNTA(DBCs!$A$1:$A$36))))</f>
        <v>301</v>
      </c>
      <c r="E738">
        <f ca="1">IF(fake_dataset[[#This Row],[dbc_switch]]=1,IF(RAND()&lt;Blad1!$B$1,1,0),IF(RAND()&lt;Blad1!$B$4,1,0))</f>
        <v>0</v>
      </c>
      <c r="F738">
        <f ca="1">IF(fake_dataset[[#This Row],[dbc_diagnosis_code]]=fake_dataset[[#This Row],[corrected_dbc]],0,1)</f>
        <v>0</v>
      </c>
      <c r="G738" t="str" cm="1">
        <f t="array" aca="1" ref="G738" ca="1">INDEX('explanations '!$A$1:$A$19, RANDBETWEEN(1, COUNTA('explanations '!$A$1:$A$19)))</f>
        <v>De huidige code is niet meer passend aangezien de nieuwe diagnose atriumfibrilleren de belangrijkste diagnose is geworden.</v>
      </c>
      <c r="H738">
        <v>1</v>
      </c>
      <c r="I738">
        <v>168</v>
      </c>
      <c r="J738">
        <v>39</v>
      </c>
      <c r="K738">
        <v>43703</v>
      </c>
      <c r="L738" t="s">
        <v>40</v>
      </c>
      <c r="M738" t="s">
        <v>36</v>
      </c>
      <c r="N738">
        <v>4</v>
      </c>
      <c r="O738">
        <v>9</v>
      </c>
      <c r="P738" cm="1">
        <f t="array" aca="1" ref="P738" ca="1">INDEX({1;1;1;1;1;2;2;2;2;2;3;3;3;3;4;4;4;5;5;6;6;7;8;9;10}, RANDBETWEEN(1, 25))</f>
        <v>5</v>
      </c>
      <c r="Q738">
        <v>10</v>
      </c>
      <c r="R738">
        <f ca="1">IF(fake_dataset[[#This Row],[count_score]]&gt;3,1,0)</f>
        <v>1</v>
      </c>
      <c r="S738" s="2">
        <v>45417.097754629627</v>
      </c>
      <c r="T738" s="1">
        <v>45163</v>
      </c>
      <c r="U738" s="1">
        <v>45198</v>
      </c>
      <c r="V738" t="s">
        <v>39</v>
      </c>
      <c r="W738" t="s">
        <v>34</v>
      </c>
      <c r="X738" s="1">
        <f t="shared" ca="1" si="66"/>
        <v>45300</v>
      </c>
      <c r="Y738" s="1" t="str">
        <f t="shared" ca="1" si="67"/>
        <v/>
      </c>
      <c r="Z738" s="1" t="str">
        <f t="shared" ca="1" si="68"/>
        <v/>
      </c>
      <c r="AA738" s="1" t="str">
        <f t="shared" ca="1" si="69"/>
        <v/>
      </c>
      <c r="AB738" s="1" t="str">
        <f t="shared" ca="1" si="70"/>
        <v/>
      </c>
      <c r="AC738" s="1" t="str">
        <f t="shared" ca="1" si="71"/>
        <v/>
      </c>
      <c r="AD738" s="1">
        <v>45405</v>
      </c>
      <c r="AE738">
        <v>324</v>
      </c>
      <c r="AF738">
        <f ca="1">IF(fake_dataset[[#This Row],[full]]=1,RANDBETWEEN(200,500),RANDBETWEEN(-50,250))</f>
        <v>200</v>
      </c>
    </row>
    <row r="739" spans="1:32" x14ac:dyDescent="0.35">
      <c r="A739" t="str" cm="1">
        <f t="array" aca="1" ref="A73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39" cm="1">
        <f t="array" aca="1" ref="B739" ca="1">INDEX(DBCs!$A$1:$A$36, RANDBETWEEN(1, COUNT(DBCs!$A$1:$A$36)))</f>
        <v>402</v>
      </c>
      <c r="C739" s="1">
        <v>45119</v>
      </c>
      <c r="D739" cm="1">
        <f t="array" aca="1" ref="D739" ca="1">IF(RAND() &lt;= 0.8, fake_dataset[[#This Row],[dbc_diagnosis_code]], INDEX(DBCs!$A$1:$A$36, RANDBETWEEN(1, COUNTA(DBCs!$A$1:$A$36))))</f>
        <v>409</v>
      </c>
      <c r="E739">
        <f ca="1">IF(fake_dataset[[#This Row],[dbc_switch]]=1,IF(RAND()&lt;Blad1!$B$1,1,0),IF(RAND()&lt;Blad1!$B$4,1,0))</f>
        <v>0</v>
      </c>
      <c r="F739">
        <f ca="1">IF(fake_dataset[[#This Row],[dbc_diagnosis_code]]=fake_dataset[[#This Row],[corrected_dbc]],0,1)</f>
        <v>1</v>
      </c>
      <c r="G739" t="str" cm="1">
        <f t="array" aca="1" ref="G739" ca="1">INDEX('explanations '!$A$1:$A$19, RANDBETWEEN(1, COUNTA('explanations '!$A$1:$A$19)))</f>
        <v>De huidige code is niet toereikend omdat de patiënt nu ook wordt behandeld voor een myocardinfarct, wat de leidende diagnose is geworden.</v>
      </c>
      <c r="H739">
        <v>2</v>
      </c>
      <c r="I739">
        <v>198</v>
      </c>
      <c r="J739">
        <v>10</v>
      </c>
      <c r="K739">
        <v>89185</v>
      </c>
      <c r="L739" t="s">
        <v>35</v>
      </c>
      <c r="M739" t="s">
        <v>38</v>
      </c>
      <c r="N739">
        <v>5</v>
      </c>
      <c r="O739">
        <v>5</v>
      </c>
      <c r="P739" cm="1">
        <f t="array" aca="1" ref="P739" ca="1">INDEX({1;1;1;1;1;2;2;2;2;2;3;3;3;3;4;4;4;5;5;6;6;7;8;9;10}, RANDBETWEEN(1, 25))</f>
        <v>2</v>
      </c>
      <c r="Q739">
        <v>1</v>
      </c>
      <c r="R739">
        <f ca="1">IF(fake_dataset[[#This Row],[count_score]]&gt;3,1,0)</f>
        <v>0</v>
      </c>
      <c r="S739" s="2">
        <v>45328.319016203706</v>
      </c>
      <c r="T739" s="1">
        <v>45226</v>
      </c>
      <c r="U739" s="1">
        <v>45178</v>
      </c>
      <c r="V739" t="s">
        <v>39</v>
      </c>
      <c r="W739" t="s">
        <v>30</v>
      </c>
      <c r="X739" s="1" t="str">
        <f t="shared" ca="1" si="66"/>
        <v/>
      </c>
      <c r="Y739" s="1" t="str">
        <f t="shared" ca="1" si="67"/>
        <v/>
      </c>
      <c r="Z739" s="1" t="str">
        <f t="shared" ca="1" si="68"/>
        <v/>
      </c>
      <c r="AA739" s="1">
        <f t="shared" ca="1" si="69"/>
        <v>45114</v>
      </c>
      <c r="AB739" s="1" t="str">
        <f t="shared" ca="1" si="70"/>
        <v/>
      </c>
      <c r="AC739" s="1">
        <f t="shared" ca="1" si="71"/>
        <v>45114</v>
      </c>
      <c r="AD739" s="1">
        <v>45402</v>
      </c>
      <c r="AE739">
        <v>-335</v>
      </c>
      <c r="AF739">
        <f ca="1">IF(fake_dataset[[#This Row],[full]]=1,RANDBETWEEN(200,500),RANDBETWEEN(-50,250))</f>
        <v>197</v>
      </c>
    </row>
    <row r="740" spans="1:32" x14ac:dyDescent="0.35">
      <c r="A740" t="str" cm="1">
        <f t="array" aca="1" ref="A74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40" cm="1">
        <f t="array" aca="1" ref="B740" ca="1">INDEX(DBCs!$A$1:$A$36, RANDBETWEEN(1, COUNT(DBCs!$A$1:$A$36)))</f>
        <v>601</v>
      </c>
      <c r="C740" s="1">
        <v>45122</v>
      </c>
      <c r="D740" cm="1">
        <f t="array" aca="1" ref="D740" ca="1">IF(RAND() &lt;= 0.8, fake_dataset[[#This Row],[dbc_diagnosis_code]], INDEX(DBCs!$A$1:$A$36, RANDBETWEEN(1, COUNTA(DBCs!$A$1:$A$36))))</f>
        <v>601</v>
      </c>
      <c r="E740">
        <f ca="1">IF(fake_dataset[[#This Row],[dbc_switch]]=1,IF(RAND()&lt;Blad1!$B$1,1,0),IF(RAND()&lt;Blad1!$B$4,1,0))</f>
        <v>1</v>
      </c>
      <c r="F740">
        <f ca="1">IF(fake_dataset[[#This Row],[dbc_diagnosis_code]]=fake_dataset[[#This Row],[corrected_dbc]],0,1)</f>
        <v>0</v>
      </c>
      <c r="G740" t="str" cm="1">
        <f t="array" aca="1" ref="G740" ca="1">INDEX('explanations '!$A$1:$A$19, RANDBETWEEN(1, COUNTA('explanations '!$A$1:$A$19)))</f>
        <v>De huidige code is niet meer passend aangezien de nieuwe diagnose atriumfibrilleren de belangrijkste diagnose is geworden.</v>
      </c>
      <c r="H740">
        <v>6</v>
      </c>
      <c r="I740">
        <v>198</v>
      </c>
      <c r="J740">
        <v>23</v>
      </c>
      <c r="K740">
        <v>13857</v>
      </c>
      <c r="L740" t="s">
        <v>40</v>
      </c>
      <c r="M740" t="s">
        <v>38</v>
      </c>
      <c r="N740">
        <v>1</v>
      </c>
      <c r="O740">
        <v>1</v>
      </c>
      <c r="P740" cm="1">
        <f t="array" aca="1" ref="P740" ca="1">INDEX({1;1;1;1;1;2;2;2;2;2;3;3;3;3;4;4;4;5;5;6;6;7;8;9;10}, RANDBETWEEN(1, 25))</f>
        <v>4</v>
      </c>
      <c r="Q740">
        <v>3</v>
      </c>
      <c r="R740">
        <f ca="1">IF(fake_dataset[[#This Row],[count_score]]&gt;3,1,0)</f>
        <v>1</v>
      </c>
      <c r="S740" s="2">
        <v>45416.199155092596</v>
      </c>
      <c r="T740" s="1">
        <v>45104</v>
      </c>
      <c r="U740" s="1">
        <v>45276</v>
      </c>
      <c r="V740" t="s">
        <v>33</v>
      </c>
      <c r="W740" t="s">
        <v>30</v>
      </c>
      <c r="X740" s="1" t="str">
        <f t="shared" ca="1" si="66"/>
        <v/>
      </c>
      <c r="Y740" s="1" t="str">
        <f t="shared" ca="1" si="67"/>
        <v/>
      </c>
      <c r="Z740" s="1">
        <f t="shared" ca="1" si="68"/>
        <v>45117</v>
      </c>
      <c r="AA740" s="1">
        <f t="shared" ca="1" si="69"/>
        <v>45117</v>
      </c>
      <c r="AB740" s="1" t="str">
        <f t="shared" ca="1" si="70"/>
        <v/>
      </c>
      <c r="AC740" s="1">
        <f t="shared" ca="1" si="71"/>
        <v>45117</v>
      </c>
      <c r="AD740" s="1">
        <v>45175</v>
      </c>
      <c r="AE740">
        <v>210</v>
      </c>
      <c r="AF740">
        <f ca="1">IF(fake_dataset[[#This Row],[full]]=1,RANDBETWEEN(200,500),RANDBETWEEN(-50,250))</f>
        <v>309</v>
      </c>
    </row>
    <row r="741" spans="1:32" x14ac:dyDescent="0.35">
      <c r="A741" t="str" cm="1">
        <f t="array" aca="1" ref="A7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41" cm="1">
        <f t="array" aca="1" ref="B741" ca="1">INDEX(DBCs!$A$1:$A$36, RANDBETWEEN(1, COUNT(DBCs!$A$1:$A$36)))</f>
        <v>803</v>
      </c>
      <c r="C741" s="1">
        <v>45341</v>
      </c>
      <c r="D741" cm="1">
        <f t="array" aca="1" ref="D741" ca="1">IF(RAND() &lt;= 0.8, fake_dataset[[#This Row],[dbc_diagnosis_code]], INDEX(DBCs!$A$1:$A$36, RANDBETWEEN(1, COUNTA(DBCs!$A$1:$A$36))))</f>
        <v>803</v>
      </c>
      <c r="E741">
        <f ca="1">IF(fake_dataset[[#This Row],[dbc_switch]]=1,IF(RAND()&lt;Blad1!$B$1,1,0),IF(RAND()&lt;Blad1!$B$4,1,0))</f>
        <v>0</v>
      </c>
      <c r="F741">
        <f ca="1">IF(fake_dataset[[#This Row],[dbc_diagnosis_code]]=fake_dataset[[#This Row],[corrected_dbc]],0,1)</f>
        <v>0</v>
      </c>
      <c r="G741" t="str" cm="1">
        <f t="array" aca="1" ref="G741" ca="1">INDEX('explanations '!$A$1:$A$19, RANDBETWEEN(1, COUNTA('explanations '!$A$1:$A$19)))</f>
        <v>De huidige code dekt niet de nieuwe diagnose congestief hartfalen, wat nu als de leidende diagnose moet worden beschouwd.</v>
      </c>
      <c r="H741">
        <v>7</v>
      </c>
      <c r="I741">
        <v>162</v>
      </c>
      <c r="J741">
        <v>32</v>
      </c>
      <c r="K741">
        <v>10194</v>
      </c>
      <c r="L741" t="s">
        <v>40</v>
      </c>
      <c r="M741" t="s">
        <v>36</v>
      </c>
      <c r="N741">
        <v>9</v>
      </c>
      <c r="O741">
        <v>7</v>
      </c>
      <c r="P741" cm="1">
        <f t="array" aca="1" ref="P741" ca="1">INDEX({1;1;1;1;1;2;2;2;2;2;3;3;3;3;4;4;4;5;5;6;6;7;8;9;10}, RANDBETWEEN(1, 25))</f>
        <v>1</v>
      </c>
      <c r="Q741">
        <v>8</v>
      </c>
      <c r="R741">
        <f ca="1">IF(fake_dataset[[#This Row],[count_score]]&gt;3,1,0)</f>
        <v>0</v>
      </c>
      <c r="S741" s="2">
        <v>45326.749699074076</v>
      </c>
      <c r="T741" s="1">
        <v>45350</v>
      </c>
      <c r="U741" s="1">
        <v>45091</v>
      </c>
      <c r="V741" t="s">
        <v>39</v>
      </c>
      <c r="W741" t="s">
        <v>30</v>
      </c>
      <c r="X741" s="1" t="str">
        <f t="shared" ca="1" si="66"/>
        <v/>
      </c>
      <c r="Y741" s="1">
        <f t="shared" ca="1" si="67"/>
        <v>45336</v>
      </c>
      <c r="Z741" s="1" t="str">
        <f t="shared" ca="1" si="68"/>
        <v/>
      </c>
      <c r="AA741" s="1" t="str">
        <f t="shared" ca="1" si="69"/>
        <v/>
      </c>
      <c r="AB741" s="1" t="str">
        <f t="shared" ca="1" si="70"/>
        <v/>
      </c>
      <c r="AC741" s="1" t="str">
        <f t="shared" ca="1" si="71"/>
        <v/>
      </c>
      <c r="AD741" s="1">
        <v>45339</v>
      </c>
      <c r="AE741">
        <v>204</v>
      </c>
      <c r="AF741">
        <f ca="1">IF(fake_dataset[[#This Row],[full]]=1,RANDBETWEEN(200,500),RANDBETWEEN(-50,250))</f>
        <v>201</v>
      </c>
    </row>
    <row r="742" spans="1:32" x14ac:dyDescent="0.35">
      <c r="A742" t="str" cm="1">
        <f t="array" aca="1" ref="A74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42" cm="1">
        <f t="array" aca="1" ref="B742" ca="1">INDEX(DBCs!$A$1:$A$36, RANDBETWEEN(1, COUNT(DBCs!$A$1:$A$36)))</f>
        <v>909</v>
      </c>
      <c r="C742" s="1">
        <v>45098</v>
      </c>
      <c r="D742" cm="1">
        <f t="array" aca="1" ref="D742" ca="1">IF(RAND() &lt;= 0.8, fake_dataset[[#This Row],[dbc_diagnosis_code]], INDEX(DBCs!$A$1:$A$36, RANDBETWEEN(1, COUNTA(DBCs!$A$1:$A$36))))</f>
        <v>404</v>
      </c>
      <c r="E742">
        <f ca="1">IF(fake_dataset[[#This Row],[dbc_switch]]=1,IF(RAND()&lt;Blad1!$B$1,1,0),IF(RAND()&lt;Blad1!$B$4,1,0))</f>
        <v>0</v>
      </c>
      <c r="F742">
        <f ca="1">IF(fake_dataset[[#This Row],[dbc_diagnosis_code]]=fake_dataset[[#This Row],[corrected_dbc]],0,1)</f>
        <v>1</v>
      </c>
      <c r="G742" t="str" cm="1">
        <f t="array" aca="1" ref="G742" ca="1">INDEX('explanations '!$A$1:$A$19, RANDBETWEEN(1, COUNTA('explanations '!$A$1:$A$19)))</f>
        <v>De huidige code is niet langer adequaat omdat de diagnose eindstadium hartfalen nu de leidende diagnose is.</v>
      </c>
      <c r="H742">
        <v>9</v>
      </c>
      <c r="I742">
        <v>179</v>
      </c>
      <c r="J742">
        <v>99</v>
      </c>
      <c r="K742">
        <v>36373</v>
      </c>
      <c r="L742" t="s">
        <v>35</v>
      </c>
      <c r="M742" t="s">
        <v>38</v>
      </c>
      <c r="N742">
        <v>1</v>
      </c>
      <c r="O742">
        <v>5</v>
      </c>
      <c r="P742" cm="1">
        <f t="array" aca="1" ref="P742" ca="1">INDEX({1;1;1;1;1;2;2;2;2;2;3;3;3;3;4;4;4;5;5;6;6;7;8;9;10}, RANDBETWEEN(1, 25))</f>
        <v>2</v>
      </c>
      <c r="Q742">
        <v>9</v>
      </c>
      <c r="R742">
        <f ca="1">IF(fake_dataset[[#This Row],[count_score]]&gt;3,1,0)</f>
        <v>0</v>
      </c>
      <c r="S742" s="2">
        <v>45169.997650462959</v>
      </c>
      <c r="T742" s="1">
        <v>45400</v>
      </c>
      <c r="U742" s="1">
        <v>45087</v>
      </c>
      <c r="V742" t="s">
        <v>37</v>
      </c>
      <c r="W742" t="s">
        <v>34</v>
      </c>
      <c r="X742" s="1" t="str">
        <f t="shared" ca="1" si="66"/>
        <v/>
      </c>
      <c r="Y742" s="1" t="str">
        <f t="shared" ca="1" si="67"/>
        <v/>
      </c>
      <c r="Z742" s="1" t="str">
        <f t="shared" ca="1" si="68"/>
        <v/>
      </c>
      <c r="AA742" s="1" t="str">
        <f t="shared" ca="1" si="69"/>
        <v/>
      </c>
      <c r="AB742" s="1">
        <f t="shared" ca="1" si="70"/>
        <v>45093</v>
      </c>
      <c r="AC742" s="1" t="str">
        <f t="shared" ca="1" si="71"/>
        <v/>
      </c>
      <c r="AD742" s="1">
        <v>45076</v>
      </c>
      <c r="AE742">
        <v>16</v>
      </c>
      <c r="AF742">
        <f ca="1">IF(fake_dataset[[#This Row],[full]]=1,RANDBETWEEN(200,500),RANDBETWEEN(-50,250))</f>
        <v>157</v>
      </c>
    </row>
    <row r="743" spans="1:32" x14ac:dyDescent="0.35">
      <c r="A743" t="str" cm="1">
        <f t="array" aca="1" ref="A74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43" cm="1">
        <f t="array" aca="1" ref="B743" ca="1">INDEX(DBCs!$A$1:$A$36, RANDBETWEEN(1, COUNT(DBCs!$A$1:$A$36)))</f>
        <v>803</v>
      </c>
      <c r="C743" s="1">
        <v>45314</v>
      </c>
      <c r="D743" cm="1">
        <f t="array" aca="1" ref="D743" ca="1">IF(RAND() &lt;= 0.8, fake_dataset[[#This Row],[dbc_diagnosis_code]], INDEX(DBCs!$A$1:$A$36, RANDBETWEEN(1, COUNTA(DBCs!$A$1:$A$36))))</f>
        <v>803</v>
      </c>
      <c r="E743">
        <f ca="1">IF(fake_dataset[[#This Row],[dbc_switch]]=1,IF(RAND()&lt;Blad1!$B$1,1,0),IF(RAND()&lt;Blad1!$B$4,1,0))</f>
        <v>0</v>
      </c>
      <c r="F743">
        <f ca="1">IF(fake_dataset[[#This Row],[dbc_diagnosis_code]]=fake_dataset[[#This Row],[corrected_dbc]],0,1)</f>
        <v>0</v>
      </c>
      <c r="G743" t="str" cm="1">
        <f t="array" aca="1" ref="G743" ca="1">INDEX('explanations '!$A$1:$A$19, RANDBETWEEN(1, COUNTA('explanations '!$A$1:$A$19)))</f>
        <v>De huidige code weerspiegelt niet de nieuwe diagnose pericarditis, die nu de leidende diagnose is.</v>
      </c>
      <c r="H743">
        <v>5</v>
      </c>
      <c r="I743">
        <v>173</v>
      </c>
      <c r="J743">
        <v>74</v>
      </c>
      <c r="K743">
        <v>49135</v>
      </c>
      <c r="L743" t="s">
        <v>40</v>
      </c>
      <c r="M743" t="s">
        <v>32</v>
      </c>
      <c r="N743">
        <v>9</v>
      </c>
      <c r="O743">
        <v>3</v>
      </c>
      <c r="P743" cm="1">
        <f t="array" aca="1" ref="P743" ca="1">INDEX({1;1;1;1;1;2;2;2;2;2;3;3;3;3;4;4;4;5;5;6;6;7;8;9;10}, RANDBETWEEN(1, 25))</f>
        <v>6</v>
      </c>
      <c r="Q743">
        <v>8</v>
      </c>
      <c r="R743">
        <f ca="1">IF(fake_dataset[[#This Row],[count_score]]&gt;3,1,0)</f>
        <v>1</v>
      </c>
      <c r="S743" s="2">
        <v>45378.617962962962</v>
      </c>
      <c r="T743" s="1">
        <v>45374</v>
      </c>
      <c r="U743" s="1">
        <v>45256</v>
      </c>
      <c r="V743" t="s">
        <v>33</v>
      </c>
      <c r="W743" t="s">
        <v>30</v>
      </c>
      <c r="X743" s="1">
        <f t="shared" ca="1" si="66"/>
        <v>45309</v>
      </c>
      <c r="Y743" s="1" t="str">
        <f t="shared" ca="1" si="67"/>
        <v/>
      </c>
      <c r="Z743" s="1">
        <f t="shared" ca="1" si="68"/>
        <v>45309</v>
      </c>
      <c r="AA743" s="1" t="str">
        <f t="shared" ca="1" si="69"/>
        <v/>
      </c>
      <c r="AB743" s="1">
        <f t="shared" ca="1" si="70"/>
        <v>45309</v>
      </c>
      <c r="AC743" s="1">
        <f t="shared" ca="1" si="71"/>
        <v>45309</v>
      </c>
      <c r="AD743" s="1">
        <v>45373</v>
      </c>
      <c r="AE743">
        <v>93</v>
      </c>
      <c r="AF743">
        <f ca="1">IF(fake_dataset[[#This Row],[full]]=1,RANDBETWEEN(200,500),RANDBETWEEN(-50,250))</f>
        <v>492</v>
      </c>
    </row>
    <row r="744" spans="1:32" x14ac:dyDescent="0.35">
      <c r="A744" t="str" cm="1">
        <f t="array" aca="1" ref="A74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44" cm="1">
        <f t="array" aca="1" ref="B744" ca="1">INDEX(DBCs!$A$1:$A$36, RANDBETWEEN(1, COUNT(DBCs!$A$1:$A$36)))</f>
        <v>709</v>
      </c>
      <c r="C744" s="1">
        <v>45290</v>
      </c>
      <c r="D744" cm="1">
        <f t="array" aca="1" ref="D744" ca="1">IF(RAND() &lt;= 0.8, fake_dataset[[#This Row],[dbc_diagnosis_code]], INDEX(DBCs!$A$1:$A$36, RANDBETWEEN(1, COUNTA(DBCs!$A$1:$A$36))))</f>
        <v>709</v>
      </c>
      <c r="E744">
        <f ca="1">IF(fake_dataset[[#This Row],[dbc_switch]]=1,IF(RAND()&lt;Blad1!$B$1,1,0),IF(RAND()&lt;Blad1!$B$4,1,0))</f>
        <v>0</v>
      </c>
      <c r="F744">
        <f ca="1">IF(fake_dataset[[#This Row],[dbc_diagnosis_code]]=fake_dataset[[#This Row],[corrected_dbc]],0,1)</f>
        <v>0</v>
      </c>
      <c r="G744" t="str" cm="1">
        <f t="array" aca="1" ref="G744" ca="1">INDEX('explanations '!$A$1:$A$19, RANDBETWEEN(1, COUNTA('explanations '!$A$1:$A$19)))</f>
        <v>De huidige code is niet langer adequaat omdat de diagnose eindstadium hartfalen nu de leidende diagnose is.</v>
      </c>
      <c r="H744">
        <v>1</v>
      </c>
      <c r="I744">
        <v>174</v>
      </c>
      <c r="J744">
        <v>29</v>
      </c>
      <c r="K744">
        <v>48328</v>
      </c>
      <c r="L744" t="s">
        <v>40</v>
      </c>
      <c r="M744" t="s">
        <v>38</v>
      </c>
      <c r="N744">
        <v>6</v>
      </c>
      <c r="O744">
        <v>1</v>
      </c>
      <c r="P744" cm="1">
        <f t="array" aca="1" ref="P744" ca="1">INDEX({1;1;1;1;1;2;2;2;2;2;3;3;3;3;4;4;4;5;5;6;6;7;8;9;10}, RANDBETWEEN(1, 25))</f>
        <v>1</v>
      </c>
      <c r="Q744">
        <v>5</v>
      </c>
      <c r="R744">
        <f ca="1">IF(fake_dataset[[#This Row],[count_score]]&gt;3,1,0)</f>
        <v>0</v>
      </c>
      <c r="S744" s="2">
        <v>45418.611481481479</v>
      </c>
      <c r="T744" s="1">
        <v>45114</v>
      </c>
      <c r="U744" s="1">
        <v>45238</v>
      </c>
      <c r="V744" t="s">
        <v>39</v>
      </c>
      <c r="W744" t="s">
        <v>30</v>
      </c>
      <c r="X744" s="1">
        <f t="shared" ca="1" si="66"/>
        <v>45285</v>
      </c>
      <c r="Y744" s="1" t="str">
        <f t="shared" ca="1" si="67"/>
        <v/>
      </c>
      <c r="Z744" s="1">
        <f t="shared" ca="1" si="68"/>
        <v>45285</v>
      </c>
      <c r="AA744" s="1" t="str">
        <f t="shared" ca="1" si="69"/>
        <v/>
      </c>
      <c r="AB744" s="1" t="str">
        <f t="shared" ca="1" si="70"/>
        <v/>
      </c>
      <c r="AC744" s="1" t="str">
        <f t="shared" ca="1" si="71"/>
        <v/>
      </c>
      <c r="AD744" s="1">
        <v>45203</v>
      </c>
      <c r="AE744">
        <v>113</v>
      </c>
      <c r="AF744">
        <f ca="1">IF(fake_dataset[[#This Row],[full]]=1,RANDBETWEEN(200,500),RANDBETWEEN(-50,250))</f>
        <v>170</v>
      </c>
    </row>
    <row r="745" spans="1:32" x14ac:dyDescent="0.35">
      <c r="A745" t="str" cm="1">
        <f t="array" aca="1" ref="A74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45" cm="1">
        <f t="array" aca="1" ref="B745" ca="1">INDEX(DBCs!$A$1:$A$36, RANDBETWEEN(1, COUNT(DBCs!$A$1:$A$36)))</f>
        <v>401</v>
      </c>
      <c r="C745" s="1">
        <v>45146</v>
      </c>
      <c r="D745" cm="1">
        <f t="array" aca="1" ref="D745" ca="1">IF(RAND() &lt;= 0.8, fake_dataset[[#This Row],[dbc_diagnosis_code]], INDEX(DBCs!$A$1:$A$36, RANDBETWEEN(1, COUNTA(DBCs!$A$1:$A$36))))</f>
        <v>204</v>
      </c>
      <c r="E745">
        <f ca="1">IF(fake_dataset[[#This Row],[dbc_switch]]=1,IF(RAND()&lt;Blad1!$B$1,1,0),IF(RAND()&lt;Blad1!$B$4,1,0))</f>
        <v>0</v>
      </c>
      <c r="F745">
        <f ca="1">IF(fake_dataset[[#This Row],[dbc_diagnosis_code]]=fake_dataset[[#This Row],[corrected_dbc]],0,1)</f>
        <v>1</v>
      </c>
      <c r="G745" t="str" cm="1">
        <f t="array" aca="1" ref="G745" ca="1">INDEX('explanations '!$A$1:$A$19, RANDBETWEEN(1, COUNTA('explanations '!$A$1:$A$19)))</f>
        <v>De huidige code dekt niet de nieuwe diagnose mitralisklepinsufficiëntie, die nu de belangrijkste diagnose is.</v>
      </c>
      <c r="H745">
        <v>8</v>
      </c>
      <c r="I745">
        <v>187</v>
      </c>
      <c r="J745">
        <v>96</v>
      </c>
      <c r="K745">
        <v>38998</v>
      </c>
      <c r="L745" t="s">
        <v>35</v>
      </c>
      <c r="M745" t="s">
        <v>32</v>
      </c>
      <c r="N745">
        <v>4</v>
      </c>
      <c r="O745">
        <v>5</v>
      </c>
      <c r="P745" cm="1">
        <f t="array" aca="1" ref="P745" ca="1">INDEX({1;1;1;1;1;2;2;2;2;2;3;3;3;3;4;4;4;5;5;6;6;7;8;9;10}, RANDBETWEEN(1, 25))</f>
        <v>3</v>
      </c>
      <c r="Q745">
        <v>9</v>
      </c>
      <c r="R745">
        <f ca="1">IF(fake_dataset[[#This Row],[count_score]]&gt;3,1,0)</f>
        <v>0</v>
      </c>
      <c r="S745" s="2">
        <v>45370.732615740744</v>
      </c>
      <c r="T745" s="1">
        <v>45110</v>
      </c>
      <c r="U745" s="1">
        <v>45315</v>
      </c>
      <c r="V745" t="s">
        <v>33</v>
      </c>
      <c r="W745" t="s">
        <v>34</v>
      </c>
      <c r="X745" s="1">
        <f t="shared" ca="1" si="66"/>
        <v>45141</v>
      </c>
      <c r="Y745" s="1" t="str">
        <f t="shared" ca="1" si="67"/>
        <v/>
      </c>
      <c r="Z745" s="1" t="str">
        <f t="shared" ca="1" si="68"/>
        <v/>
      </c>
      <c r="AA745" s="1" t="str">
        <f t="shared" ca="1" si="69"/>
        <v/>
      </c>
      <c r="AB745" s="1" t="str">
        <f t="shared" ca="1" si="70"/>
        <v/>
      </c>
      <c r="AC745" s="1">
        <f t="shared" ca="1" si="71"/>
        <v>45141</v>
      </c>
      <c r="AD745" s="1">
        <v>45365</v>
      </c>
      <c r="AE745">
        <v>-221</v>
      </c>
      <c r="AF745">
        <f ca="1">IF(fake_dataset[[#This Row],[full]]=1,RANDBETWEEN(200,500),RANDBETWEEN(-50,250))</f>
        <v>95</v>
      </c>
    </row>
    <row r="746" spans="1:32" x14ac:dyDescent="0.35">
      <c r="A746" t="str" cm="1">
        <f t="array" aca="1" ref="A74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46" cm="1">
        <f t="array" aca="1" ref="B746" ca="1">INDEX(DBCs!$A$1:$A$36, RANDBETWEEN(1, COUNT(DBCs!$A$1:$A$36)))</f>
        <v>810</v>
      </c>
      <c r="C746" s="1">
        <v>45322</v>
      </c>
      <c r="D746" cm="1">
        <f t="array" aca="1" ref="D746" ca="1">IF(RAND() &lt;= 0.8, fake_dataset[[#This Row],[dbc_diagnosis_code]], INDEX(DBCs!$A$1:$A$36, RANDBETWEEN(1, COUNTA(DBCs!$A$1:$A$36))))</f>
        <v>810</v>
      </c>
      <c r="E746">
        <f ca="1">IF(fake_dataset[[#This Row],[dbc_switch]]=1,IF(RAND()&lt;Blad1!$B$1,1,0),IF(RAND()&lt;Blad1!$B$4,1,0))</f>
        <v>0</v>
      </c>
      <c r="F746">
        <f ca="1">IF(fake_dataset[[#This Row],[dbc_diagnosis_code]]=fake_dataset[[#This Row],[corrected_dbc]],0,1)</f>
        <v>0</v>
      </c>
      <c r="G746" t="str" cm="1">
        <f t="array" aca="1" ref="G746" ca="1">INDEX('explanations '!$A$1:$A$19, RANDBETWEEN(1, COUNTA('explanations '!$A$1:$A$19)))</f>
        <v>De huidige code weerspiegelt niet de nieuwe diagnose van coronaire hartziekte, die nu de belangrijkste focus van de behandeling is.</v>
      </c>
      <c r="H746">
        <v>4</v>
      </c>
      <c r="I746">
        <v>193</v>
      </c>
      <c r="J746">
        <v>94</v>
      </c>
      <c r="K746">
        <v>60504</v>
      </c>
      <c r="L746" t="s">
        <v>31</v>
      </c>
      <c r="M746" t="s">
        <v>38</v>
      </c>
      <c r="N746">
        <v>9</v>
      </c>
      <c r="O746">
        <v>4</v>
      </c>
      <c r="P746" cm="1">
        <f t="array" aca="1" ref="P746" ca="1">INDEX({1;1;1;1;1;2;2;2;2;2;3;3;3;3;4;4;4;5;5;6;6;7;8;9;10}, RANDBETWEEN(1, 25))</f>
        <v>3</v>
      </c>
      <c r="Q746">
        <v>4</v>
      </c>
      <c r="R746">
        <f ca="1">IF(fake_dataset[[#This Row],[count_score]]&gt;3,1,0)</f>
        <v>0</v>
      </c>
      <c r="S746" s="2">
        <v>45115.334027777775</v>
      </c>
      <c r="T746" s="1">
        <v>45214</v>
      </c>
      <c r="U746" s="1">
        <v>45269</v>
      </c>
      <c r="V746" t="s">
        <v>37</v>
      </c>
      <c r="W746" t="s">
        <v>30</v>
      </c>
      <c r="X746" s="1" t="str">
        <f t="shared" ca="1" si="66"/>
        <v/>
      </c>
      <c r="Y746" s="1" t="str">
        <f t="shared" ca="1" si="67"/>
        <v/>
      </c>
      <c r="Z746" s="1" t="str">
        <f t="shared" ca="1" si="68"/>
        <v/>
      </c>
      <c r="AA746" s="1" t="str">
        <f t="shared" ca="1" si="69"/>
        <v/>
      </c>
      <c r="AB746" s="1" t="str">
        <f t="shared" ca="1" si="70"/>
        <v/>
      </c>
      <c r="AC746" s="1" t="str">
        <f t="shared" ca="1" si="71"/>
        <v/>
      </c>
      <c r="AD746" s="1">
        <v>45192</v>
      </c>
      <c r="AE746">
        <v>-345</v>
      </c>
      <c r="AF746">
        <f ca="1">IF(fake_dataset[[#This Row],[full]]=1,RANDBETWEEN(200,500),RANDBETWEEN(-50,250))</f>
        <v>93</v>
      </c>
    </row>
    <row r="747" spans="1:32" x14ac:dyDescent="0.35">
      <c r="A747" t="str" cm="1">
        <f t="array" aca="1" ref="A74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47" cm="1">
        <f t="array" aca="1" ref="B747" ca="1">INDEX(DBCs!$A$1:$A$36, RANDBETWEEN(1, COUNT(DBCs!$A$1:$A$36)))</f>
        <v>101</v>
      </c>
      <c r="C747" s="1">
        <v>45077</v>
      </c>
      <c r="D747" cm="1">
        <f t="array" aca="1" ref="D747" ca="1">IF(RAND() &lt;= 0.8, fake_dataset[[#This Row],[dbc_diagnosis_code]], INDEX(DBCs!$A$1:$A$36, RANDBETWEEN(1, COUNTA(DBCs!$A$1:$A$36))))</f>
        <v>905</v>
      </c>
      <c r="E747">
        <f ca="1">IF(fake_dataset[[#This Row],[dbc_switch]]=1,IF(RAND()&lt;Blad1!$B$1,1,0),IF(RAND()&lt;Blad1!$B$4,1,0))</f>
        <v>1</v>
      </c>
      <c r="F747">
        <f ca="1">IF(fake_dataset[[#This Row],[dbc_diagnosis_code]]=fake_dataset[[#This Row],[corrected_dbc]],0,1)</f>
        <v>1</v>
      </c>
      <c r="G747" t="str" cm="1">
        <f t="array" aca="1" ref="G747" ca="1">INDEX('explanations '!$A$1:$A$19, RANDBETWEEN(1, COUNTA('explanations '!$A$1:$A$19)))</f>
        <v>De huidige code is niet toereikend omdat de nieuwe diagnose coronaire hartziekte nu de primaire diagnose is.</v>
      </c>
      <c r="H747">
        <v>9</v>
      </c>
      <c r="I747">
        <v>190</v>
      </c>
      <c r="J747">
        <v>30</v>
      </c>
      <c r="K747">
        <v>42332</v>
      </c>
      <c r="L747" t="s">
        <v>40</v>
      </c>
      <c r="M747" t="s">
        <v>38</v>
      </c>
      <c r="N747">
        <v>3</v>
      </c>
      <c r="O747">
        <v>5</v>
      </c>
      <c r="P747" cm="1">
        <f t="array" aca="1" ref="P747" ca="1">INDEX({1;1;1;1;1;2;2;2;2;2;3;3;3;3;4;4;4;5;5;6;6;7;8;9;10}, RANDBETWEEN(1, 25))</f>
        <v>3</v>
      </c>
      <c r="Q747">
        <v>2</v>
      </c>
      <c r="R747">
        <f ca="1">IF(fake_dataset[[#This Row],[count_score]]&gt;3,1,0)</f>
        <v>0</v>
      </c>
      <c r="S747" s="2">
        <v>45355.690300925926</v>
      </c>
      <c r="T747" s="1">
        <v>45283</v>
      </c>
      <c r="U747" s="1">
        <v>45381</v>
      </c>
      <c r="V747" t="s">
        <v>37</v>
      </c>
      <c r="W747" t="s">
        <v>34</v>
      </c>
      <c r="X747" s="1" t="str">
        <f t="shared" ca="1" si="66"/>
        <v/>
      </c>
      <c r="Y747" s="1" t="str">
        <f t="shared" ca="1" si="67"/>
        <v/>
      </c>
      <c r="Z747" s="1" t="str">
        <f t="shared" ca="1" si="68"/>
        <v/>
      </c>
      <c r="AA747" s="1" t="str">
        <f t="shared" ca="1" si="69"/>
        <v/>
      </c>
      <c r="AB747" s="1" t="str">
        <f t="shared" ca="1" si="70"/>
        <v/>
      </c>
      <c r="AC747" s="1" t="str">
        <f t="shared" ca="1" si="71"/>
        <v/>
      </c>
      <c r="AD747" s="1">
        <v>45403</v>
      </c>
      <c r="AE747">
        <v>-175</v>
      </c>
      <c r="AF747">
        <f ca="1">IF(fake_dataset[[#This Row],[full]]=1,RANDBETWEEN(200,500),RANDBETWEEN(-50,250))</f>
        <v>94</v>
      </c>
    </row>
    <row r="748" spans="1:32" x14ac:dyDescent="0.35">
      <c r="A748" t="str" cm="1">
        <f t="array" aca="1" ref="A74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48" cm="1">
        <f t="array" aca="1" ref="B748" ca="1">INDEX(DBCs!$A$1:$A$36, RANDBETWEEN(1, COUNT(DBCs!$A$1:$A$36)))</f>
        <v>509</v>
      </c>
      <c r="C748" s="1">
        <v>45344</v>
      </c>
      <c r="D748" cm="1">
        <f t="array" aca="1" ref="D748" ca="1">IF(RAND() &lt;= 0.8, fake_dataset[[#This Row],[dbc_diagnosis_code]], INDEX(DBCs!$A$1:$A$36, RANDBETWEEN(1, COUNTA(DBCs!$A$1:$A$36))))</f>
        <v>509</v>
      </c>
      <c r="E748">
        <f ca="1">IF(fake_dataset[[#This Row],[dbc_switch]]=1,IF(RAND()&lt;Blad1!$B$1,1,0),IF(RAND()&lt;Blad1!$B$4,1,0))</f>
        <v>0</v>
      </c>
      <c r="F748">
        <f ca="1">IF(fake_dataset[[#This Row],[dbc_diagnosis_code]]=fake_dataset[[#This Row],[corrected_dbc]],0,1)</f>
        <v>0</v>
      </c>
      <c r="G748" t="str" cm="1">
        <f t="array" aca="1" ref="G748" ca="1">INDEX('explanations '!$A$1:$A$19, RANDBETWEEN(1, COUNTA('explanations '!$A$1:$A$19)))</f>
        <v>De huidige code dekt niet de nieuwe diagnose mitralisklepinsufficiëntie, die nu de belangrijkste diagnose is.</v>
      </c>
      <c r="H748">
        <v>2</v>
      </c>
      <c r="I748">
        <v>182</v>
      </c>
      <c r="J748">
        <v>33</v>
      </c>
      <c r="K748">
        <v>30560</v>
      </c>
      <c r="L748" t="s">
        <v>31</v>
      </c>
      <c r="M748" t="s">
        <v>36</v>
      </c>
      <c r="N748">
        <v>4</v>
      </c>
      <c r="O748">
        <v>3</v>
      </c>
      <c r="P748" cm="1">
        <f t="array" aca="1" ref="P748" ca="1">INDEX({1;1;1;1;1;2;2;2;2;2;3;3;3;3;4;4;4;5;5;6;6;7;8;9;10}, RANDBETWEEN(1, 25))</f>
        <v>6</v>
      </c>
      <c r="Q748">
        <v>10</v>
      </c>
      <c r="R748">
        <f ca="1">IF(fake_dataset[[#This Row],[count_score]]&gt;3,1,0)</f>
        <v>1</v>
      </c>
      <c r="S748" s="2">
        <v>45362.894444444442</v>
      </c>
      <c r="T748" s="1">
        <v>45239</v>
      </c>
      <c r="U748" s="1">
        <v>45417</v>
      </c>
      <c r="V748" t="s">
        <v>37</v>
      </c>
      <c r="W748" t="s">
        <v>34</v>
      </c>
      <c r="X748" s="1" t="str">
        <f t="shared" ca="1" si="66"/>
        <v/>
      </c>
      <c r="Y748" s="1" t="str">
        <f t="shared" ca="1" si="67"/>
        <v/>
      </c>
      <c r="Z748" s="1" t="str">
        <f t="shared" ca="1" si="68"/>
        <v/>
      </c>
      <c r="AA748" s="1" t="str">
        <f t="shared" ca="1" si="69"/>
        <v/>
      </c>
      <c r="AB748" s="1" t="str">
        <f t="shared" ca="1" si="70"/>
        <v/>
      </c>
      <c r="AC748" s="1">
        <f t="shared" ca="1" si="71"/>
        <v>45339</v>
      </c>
      <c r="AD748" s="1">
        <v>45071</v>
      </c>
      <c r="AE748">
        <v>-268</v>
      </c>
      <c r="AF748">
        <f ca="1">IF(fake_dataset[[#This Row],[full]]=1,RANDBETWEEN(200,500),RANDBETWEEN(-50,250))</f>
        <v>480</v>
      </c>
    </row>
    <row r="749" spans="1:32" x14ac:dyDescent="0.35">
      <c r="A749" t="str" cm="1">
        <f t="array" aca="1" ref="A74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49" cm="1">
        <f t="array" aca="1" ref="B749" ca="1">INDEX(DBCs!$A$1:$A$36, RANDBETWEEN(1, COUNT(DBCs!$A$1:$A$36)))</f>
        <v>909</v>
      </c>
      <c r="C749" s="1">
        <v>45261</v>
      </c>
      <c r="D749" cm="1">
        <f t="array" aca="1" ref="D749" ca="1">IF(RAND() &lt;= 0.8, fake_dataset[[#This Row],[dbc_diagnosis_code]], INDEX(DBCs!$A$1:$A$36, RANDBETWEEN(1, COUNTA(DBCs!$A$1:$A$36))))</f>
        <v>602</v>
      </c>
      <c r="E749">
        <f ca="1">IF(fake_dataset[[#This Row],[dbc_switch]]=1,IF(RAND()&lt;Blad1!$B$1,1,0),IF(RAND()&lt;Blad1!$B$4,1,0))</f>
        <v>0</v>
      </c>
      <c r="F749">
        <f ca="1">IF(fake_dataset[[#This Row],[dbc_diagnosis_code]]=fake_dataset[[#This Row],[corrected_dbc]],0,1)</f>
        <v>1</v>
      </c>
      <c r="G749" t="str" cm="1">
        <f t="array" aca="1" ref="G749" ca="1">INDEX('explanations '!$A$1:$A$19, RANDBETWEEN(1, COUNTA('explanations '!$A$1:$A$19)))</f>
        <v>De huidige code is niet toereikend omdat de nieuwe diagnose aorta-aneurysma nu de leidende diagnose is.</v>
      </c>
      <c r="H749">
        <v>3</v>
      </c>
      <c r="I749">
        <v>182</v>
      </c>
      <c r="J749">
        <v>86</v>
      </c>
      <c r="K749">
        <v>25416</v>
      </c>
      <c r="L749" t="s">
        <v>31</v>
      </c>
      <c r="M749" t="s">
        <v>38</v>
      </c>
      <c r="N749">
        <v>5</v>
      </c>
      <c r="O749">
        <v>6</v>
      </c>
      <c r="P749" cm="1">
        <f t="array" aca="1" ref="P749" ca="1">INDEX({1;1;1;1;1;2;2;2;2;2;3;3;3;3;4;4;4;5;5;6;6;7;8;9;10}, RANDBETWEEN(1, 25))</f>
        <v>1</v>
      </c>
      <c r="Q749">
        <v>7</v>
      </c>
      <c r="R749">
        <f ca="1">IF(fake_dataset[[#This Row],[count_score]]&gt;3,1,0)</f>
        <v>0</v>
      </c>
      <c r="S749" s="2">
        <v>45365.269270833334</v>
      </c>
      <c r="T749" s="1">
        <v>45212</v>
      </c>
      <c r="U749" s="1">
        <v>45172</v>
      </c>
      <c r="V749" t="s">
        <v>33</v>
      </c>
      <c r="W749" t="s">
        <v>30</v>
      </c>
      <c r="X749" s="1" t="str">
        <f t="shared" ca="1" si="66"/>
        <v/>
      </c>
      <c r="Y749" s="1" t="str">
        <f t="shared" ca="1" si="67"/>
        <v/>
      </c>
      <c r="Z749" s="1" t="str">
        <f t="shared" ca="1" si="68"/>
        <v/>
      </c>
      <c r="AA749" s="1" t="str">
        <f t="shared" ca="1" si="69"/>
        <v/>
      </c>
      <c r="AB749" s="1" t="str">
        <f t="shared" ca="1" si="70"/>
        <v/>
      </c>
      <c r="AC749" s="1" t="str">
        <f t="shared" ca="1" si="71"/>
        <v/>
      </c>
      <c r="AD749" s="1">
        <v>45284</v>
      </c>
      <c r="AE749">
        <v>-226</v>
      </c>
      <c r="AF749">
        <f ca="1">IF(fake_dataset[[#This Row],[full]]=1,RANDBETWEEN(200,500),RANDBETWEEN(-50,250))</f>
        <v>171</v>
      </c>
    </row>
    <row r="750" spans="1:32" x14ac:dyDescent="0.35">
      <c r="A750" t="str" cm="1">
        <f t="array" aca="1" ref="A75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50" cm="1">
        <f t="array" aca="1" ref="B750" ca="1">INDEX(DBCs!$A$1:$A$36, RANDBETWEEN(1, COUNT(DBCs!$A$1:$A$36)))</f>
        <v>403</v>
      </c>
      <c r="C750" s="1">
        <v>45117</v>
      </c>
      <c r="D750" cm="1">
        <f t="array" aca="1" ref="D750" ca="1">IF(RAND() &lt;= 0.8, fake_dataset[[#This Row],[dbc_diagnosis_code]], INDEX(DBCs!$A$1:$A$36, RANDBETWEEN(1, COUNTA(DBCs!$A$1:$A$36))))</f>
        <v>403</v>
      </c>
      <c r="E750">
        <f ca="1">IF(fake_dataset[[#This Row],[dbc_switch]]=1,IF(RAND()&lt;Blad1!$B$1,1,0),IF(RAND()&lt;Blad1!$B$4,1,0))</f>
        <v>0</v>
      </c>
      <c r="F750">
        <f ca="1">IF(fake_dataset[[#This Row],[dbc_diagnosis_code]]=fake_dataset[[#This Row],[corrected_dbc]],0,1)</f>
        <v>0</v>
      </c>
      <c r="G750" t="str" cm="1">
        <f t="array" aca="1" ref="G750" ca="1">INDEX('explanations '!$A$1:$A$19, RANDBETWEEN(1, COUNTA('explanations '!$A$1:$A$19)))</f>
        <v>De huidige code is niet voldoende omdat atriumfibrilleren nu als de primaire diagnose is vastgesteld en actief wordt behandeld.</v>
      </c>
      <c r="H750">
        <v>6</v>
      </c>
      <c r="I750">
        <v>175</v>
      </c>
      <c r="J750">
        <v>70</v>
      </c>
      <c r="K750">
        <v>84502</v>
      </c>
      <c r="L750" t="s">
        <v>40</v>
      </c>
      <c r="M750" t="s">
        <v>36</v>
      </c>
      <c r="N750">
        <v>7</v>
      </c>
      <c r="O750">
        <v>8</v>
      </c>
      <c r="P750" cm="1">
        <f t="array" aca="1" ref="P750" ca="1">INDEX({1;1;1;1;1;2;2;2;2;2;3;3;3;3;4;4;4;5;5;6;6;7;8;9;10}, RANDBETWEEN(1, 25))</f>
        <v>3</v>
      </c>
      <c r="Q750">
        <v>6</v>
      </c>
      <c r="R750">
        <f ca="1">IF(fake_dataset[[#This Row],[count_score]]&gt;3,1,0)</f>
        <v>0</v>
      </c>
      <c r="S750" s="2">
        <v>45384.682974537034</v>
      </c>
      <c r="T750" s="1">
        <v>45170</v>
      </c>
      <c r="U750" s="1">
        <v>45251</v>
      </c>
      <c r="V750" t="s">
        <v>37</v>
      </c>
      <c r="W750" t="s">
        <v>30</v>
      </c>
      <c r="X750" s="1" t="str">
        <f t="shared" ca="1" si="66"/>
        <v/>
      </c>
      <c r="Y750" s="1" t="str">
        <f t="shared" ca="1" si="67"/>
        <v/>
      </c>
      <c r="Z750" s="1" t="str">
        <f t="shared" ca="1" si="68"/>
        <v/>
      </c>
      <c r="AA750" s="1">
        <f t="shared" ca="1" si="69"/>
        <v>45112</v>
      </c>
      <c r="AB750" s="1" t="str">
        <f t="shared" ca="1" si="70"/>
        <v/>
      </c>
      <c r="AC750" s="1">
        <f t="shared" ca="1" si="71"/>
        <v>45112</v>
      </c>
      <c r="AD750" s="1">
        <v>45406</v>
      </c>
      <c r="AE750">
        <v>-281</v>
      </c>
      <c r="AF750">
        <f ca="1">IF(fake_dataset[[#This Row],[full]]=1,RANDBETWEEN(200,500),RANDBETWEEN(-50,250))</f>
        <v>-17</v>
      </c>
    </row>
    <row r="751" spans="1:32" x14ac:dyDescent="0.35">
      <c r="A751" t="str" cm="1">
        <f t="array" aca="1" ref="A75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51" cm="1">
        <f t="array" aca="1" ref="B751" ca="1">INDEX(DBCs!$A$1:$A$36, RANDBETWEEN(1, COUNT(DBCs!$A$1:$A$36)))</f>
        <v>602</v>
      </c>
      <c r="C751" s="1">
        <v>45143</v>
      </c>
      <c r="D751" cm="1">
        <f t="array" aca="1" ref="D751" ca="1">IF(RAND() &lt;= 0.8, fake_dataset[[#This Row],[dbc_diagnosis_code]], INDEX(DBCs!$A$1:$A$36, RANDBETWEEN(1, COUNTA(DBCs!$A$1:$A$36))))</f>
        <v>602</v>
      </c>
      <c r="E751">
        <f ca="1">IF(fake_dataset[[#This Row],[dbc_switch]]=1,IF(RAND()&lt;Blad1!$B$1,1,0),IF(RAND()&lt;Blad1!$B$4,1,0))</f>
        <v>0</v>
      </c>
      <c r="F751">
        <f ca="1">IF(fake_dataset[[#This Row],[dbc_diagnosis_code]]=fake_dataset[[#This Row],[corrected_dbc]],0,1)</f>
        <v>0</v>
      </c>
      <c r="G751" t="str" cm="1">
        <f t="array" aca="1" ref="G751" ca="1">INDEX('explanations '!$A$1:$A$19, RANDBETWEEN(1, COUNTA('explanations '!$A$1:$A$19)))</f>
        <v>De huidige code voldoet niet meer omdat hypertrofische cardiomyopathie nu als de leidende diagnose is vastgesteld.</v>
      </c>
      <c r="H751">
        <v>7</v>
      </c>
      <c r="I751">
        <v>194</v>
      </c>
      <c r="J751">
        <v>85</v>
      </c>
      <c r="K751">
        <v>16112</v>
      </c>
      <c r="L751" t="s">
        <v>35</v>
      </c>
      <c r="M751" t="s">
        <v>32</v>
      </c>
      <c r="N751">
        <v>10</v>
      </c>
      <c r="O751">
        <v>8</v>
      </c>
      <c r="P751" cm="1">
        <f t="array" aca="1" ref="P751" ca="1">INDEX({1;1;1;1;1;2;2;2;2;2;3;3;3;3;4;4;4;5;5;6;6;7;8;9;10}, RANDBETWEEN(1, 25))</f>
        <v>5</v>
      </c>
      <c r="Q751">
        <v>7</v>
      </c>
      <c r="R751">
        <f ca="1">IF(fake_dataset[[#This Row],[count_score]]&gt;3,1,0)</f>
        <v>1</v>
      </c>
      <c r="S751" s="2">
        <v>45391.916331018518</v>
      </c>
      <c r="T751" s="1">
        <v>45089</v>
      </c>
      <c r="U751" s="1">
        <v>45165</v>
      </c>
      <c r="V751" t="s">
        <v>37</v>
      </c>
      <c r="W751" t="s">
        <v>34</v>
      </c>
      <c r="X751" s="1" t="str">
        <f t="shared" ca="1" si="66"/>
        <v/>
      </c>
      <c r="Y751" s="1" t="str">
        <f t="shared" ca="1" si="67"/>
        <v/>
      </c>
      <c r="Z751" s="1" t="str">
        <f t="shared" ca="1" si="68"/>
        <v/>
      </c>
      <c r="AA751" s="1" t="str">
        <f t="shared" ca="1" si="69"/>
        <v/>
      </c>
      <c r="AB751" s="1" t="str">
        <f t="shared" ca="1" si="70"/>
        <v/>
      </c>
      <c r="AC751" s="1" t="str">
        <f t="shared" ca="1" si="71"/>
        <v/>
      </c>
      <c r="AD751" s="1">
        <v>45212</v>
      </c>
      <c r="AE751">
        <v>20</v>
      </c>
      <c r="AF751">
        <f ca="1">IF(fake_dataset[[#This Row],[full]]=1,RANDBETWEEN(200,500),RANDBETWEEN(-50,250))</f>
        <v>344</v>
      </c>
    </row>
    <row r="752" spans="1:32" x14ac:dyDescent="0.35">
      <c r="A752" t="str" cm="1">
        <f t="array" aca="1" ref="A75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52" cm="1">
        <f t="array" aca="1" ref="B752" ca="1">INDEX(DBCs!$A$1:$A$36, RANDBETWEEN(1, COUNT(DBCs!$A$1:$A$36)))</f>
        <v>205</v>
      </c>
      <c r="C752" s="1">
        <v>45417</v>
      </c>
      <c r="D752" cm="1">
        <f t="array" aca="1" ref="D752" ca="1">IF(RAND() &lt;= 0.8, fake_dataset[[#This Row],[dbc_diagnosis_code]], INDEX(DBCs!$A$1:$A$36, RANDBETWEEN(1, COUNTA(DBCs!$A$1:$A$36))))</f>
        <v>205</v>
      </c>
      <c r="E752">
        <f ca="1">IF(fake_dataset[[#This Row],[dbc_switch]]=1,IF(RAND()&lt;Blad1!$B$1,1,0),IF(RAND()&lt;Blad1!$B$4,1,0))</f>
        <v>1</v>
      </c>
      <c r="F752">
        <f ca="1">IF(fake_dataset[[#This Row],[dbc_diagnosis_code]]=fake_dataset[[#This Row],[corrected_dbc]],0,1)</f>
        <v>0</v>
      </c>
      <c r="G752" t="str" cm="1">
        <f t="array" aca="1" ref="G752" ca="1">INDEX('explanations '!$A$1:$A$19, RANDBETWEEN(1, COUNTA('explanations '!$A$1:$A$19)))</f>
        <v>De huidige code is niet toereikend omdat de nieuwe diagnose aorta-aneurysma nu de leidende diagnose is.</v>
      </c>
      <c r="H752">
        <v>6</v>
      </c>
      <c r="I752">
        <v>173</v>
      </c>
      <c r="J752">
        <v>7</v>
      </c>
      <c r="K752">
        <v>47005</v>
      </c>
      <c r="L752" t="s">
        <v>40</v>
      </c>
      <c r="M752" t="s">
        <v>38</v>
      </c>
      <c r="N752">
        <v>3</v>
      </c>
      <c r="O752">
        <v>8</v>
      </c>
      <c r="P752" cm="1">
        <f t="array" aca="1" ref="P752" ca="1">INDEX({1;1;1;1;1;2;2;2;2;2;3;3;3;3;4;4;4;5;5;6;6;7;8;9;10}, RANDBETWEEN(1, 25))</f>
        <v>8</v>
      </c>
      <c r="Q752">
        <v>6</v>
      </c>
      <c r="R752">
        <f ca="1">IF(fake_dataset[[#This Row],[count_score]]&gt;3,1,0)</f>
        <v>1</v>
      </c>
      <c r="S752" s="2">
        <v>45181.436550925922</v>
      </c>
      <c r="T752" s="1">
        <v>45069</v>
      </c>
      <c r="U752" s="1">
        <v>45270</v>
      </c>
      <c r="V752" t="s">
        <v>37</v>
      </c>
      <c r="W752" t="s">
        <v>30</v>
      </c>
      <c r="X752" s="1">
        <f t="shared" ca="1" si="66"/>
        <v>45412</v>
      </c>
      <c r="Y752" s="1">
        <f t="shared" ca="1" si="67"/>
        <v>45412</v>
      </c>
      <c r="Z752" s="1" t="str">
        <f t="shared" ca="1" si="68"/>
        <v/>
      </c>
      <c r="AA752" s="1" t="str">
        <f t="shared" ca="1" si="69"/>
        <v/>
      </c>
      <c r="AB752" s="1" t="str">
        <f t="shared" ca="1" si="70"/>
        <v/>
      </c>
      <c r="AC752" s="1" t="str">
        <f t="shared" ca="1" si="71"/>
        <v/>
      </c>
      <c r="AD752" s="1">
        <v>45229</v>
      </c>
      <c r="AE752">
        <v>-334</v>
      </c>
      <c r="AF752">
        <f ca="1">IF(fake_dataset[[#This Row],[full]]=1,RANDBETWEEN(200,500),RANDBETWEEN(-50,250))</f>
        <v>281</v>
      </c>
    </row>
    <row r="753" spans="1:32" x14ac:dyDescent="0.35">
      <c r="A753" t="str" cm="1">
        <f t="array" aca="1" ref="A75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53" cm="1">
        <f t="array" aca="1" ref="B753" ca="1">INDEX(DBCs!$A$1:$A$36, RANDBETWEEN(1, COUNT(DBCs!$A$1:$A$36)))</f>
        <v>803</v>
      </c>
      <c r="C753" s="1">
        <v>45262</v>
      </c>
      <c r="D753" cm="1">
        <f t="array" aca="1" ref="D753" ca="1">IF(RAND() &lt;= 0.8, fake_dataset[[#This Row],[dbc_diagnosis_code]], INDEX(DBCs!$A$1:$A$36, RANDBETWEEN(1, COUNTA(DBCs!$A$1:$A$36))))</f>
        <v>803</v>
      </c>
      <c r="E753">
        <f ca="1">IF(fake_dataset[[#This Row],[dbc_switch]]=1,IF(RAND()&lt;Blad1!$B$1,1,0),IF(RAND()&lt;Blad1!$B$4,1,0))</f>
        <v>0</v>
      </c>
      <c r="F753">
        <f ca="1">IF(fake_dataset[[#This Row],[dbc_diagnosis_code]]=fake_dataset[[#This Row],[corrected_dbc]],0,1)</f>
        <v>0</v>
      </c>
      <c r="G753" t="str" cm="1">
        <f t="array" aca="1" ref="G753" ca="1">INDEX('explanations '!$A$1:$A$19, RANDBETWEEN(1, COUNTA('explanations '!$A$1:$A$19)))</f>
        <v>De huidige code dekt niet de nieuwe diagnose mitralisklepinsufficiëntie, die nu de belangrijkste diagnose is.</v>
      </c>
      <c r="H753">
        <v>5</v>
      </c>
      <c r="I753">
        <v>190</v>
      </c>
      <c r="J753">
        <v>97</v>
      </c>
      <c r="K753">
        <v>60441</v>
      </c>
      <c r="L753" t="s">
        <v>31</v>
      </c>
      <c r="M753" t="s">
        <v>36</v>
      </c>
      <c r="N753">
        <v>10</v>
      </c>
      <c r="O753">
        <v>4</v>
      </c>
      <c r="P753" cm="1">
        <f t="array" aca="1" ref="P753" ca="1">INDEX({1;1;1;1;1;2;2;2;2;2;3;3;3;3;4;4;4;5;5;6;6;7;8;9;10}, RANDBETWEEN(1, 25))</f>
        <v>2</v>
      </c>
      <c r="Q753">
        <v>8</v>
      </c>
      <c r="R753">
        <f ca="1">IF(fake_dataset[[#This Row],[count_score]]&gt;3,1,0)</f>
        <v>0</v>
      </c>
      <c r="S753" s="2">
        <v>45401.311365740738</v>
      </c>
      <c r="T753" s="1">
        <v>45412</v>
      </c>
      <c r="U753" s="1">
        <v>45359</v>
      </c>
      <c r="V753" t="s">
        <v>39</v>
      </c>
      <c r="W753" t="s">
        <v>30</v>
      </c>
      <c r="X753" s="1">
        <f t="shared" ca="1" si="66"/>
        <v>45257</v>
      </c>
      <c r="Y753" s="1">
        <f t="shared" ca="1" si="67"/>
        <v>45257</v>
      </c>
      <c r="Z753" s="1" t="str">
        <f t="shared" ca="1" si="68"/>
        <v/>
      </c>
      <c r="AA753" s="1" t="str">
        <f t="shared" ca="1" si="69"/>
        <v/>
      </c>
      <c r="AB753" s="1" t="str">
        <f t="shared" ca="1" si="70"/>
        <v/>
      </c>
      <c r="AC753" s="1">
        <f t="shared" ca="1" si="71"/>
        <v>45257</v>
      </c>
      <c r="AD753" s="1">
        <v>45138</v>
      </c>
      <c r="AE753">
        <v>-110</v>
      </c>
      <c r="AF753">
        <f ca="1">IF(fake_dataset[[#This Row],[full]]=1,RANDBETWEEN(200,500),RANDBETWEEN(-50,250))</f>
        <v>66</v>
      </c>
    </row>
    <row r="754" spans="1:32" x14ac:dyDescent="0.35">
      <c r="A754" t="str" cm="1">
        <f t="array" aca="1" ref="A75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54" cm="1">
        <f t="array" aca="1" ref="B754" ca="1">INDEX(DBCs!$A$1:$A$36, RANDBETWEEN(1, COUNT(DBCs!$A$1:$A$36)))</f>
        <v>509</v>
      </c>
      <c r="C754" s="1">
        <v>45294</v>
      </c>
      <c r="D754" cm="1">
        <f t="array" aca="1" ref="D754" ca="1">IF(RAND() &lt;= 0.8, fake_dataset[[#This Row],[dbc_diagnosis_code]], INDEX(DBCs!$A$1:$A$36, RANDBETWEEN(1, COUNTA(DBCs!$A$1:$A$36))))</f>
        <v>807</v>
      </c>
      <c r="E754">
        <f ca="1">IF(fake_dataset[[#This Row],[dbc_switch]]=1,IF(RAND()&lt;Blad1!$B$1,1,0),IF(RAND()&lt;Blad1!$B$4,1,0))</f>
        <v>1</v>
      </c>
      <c r="F754">
        <f ca="1">IF(fake_dataset[[#This Row],[dbc_diagnosis_code]]=fake_dataset[[#This Row],[corrected_dbc]],0,1)</f>
        <v>1</v>
      </c>
      <c r="G754" t="str" cm="1">
        <f t="array" aca="1" ref="G754" ca="1">INDEX('explanations '!$A$1:$A$19, RANDBETWEEN(1, COUNTA('explanations '!$A$1:$A$19)))</f>
        <v>De huidige diagnose is nog steeds relevant, maar hypertrofische cardiomyopathie is toegevoegd als leidende diagnose, wat een codewijziging nodig maakt.</v>
      </c>
      <c r="H754">
        <v>8</v>
      </c>
      <c r="I754">
        <v>150</v>
      </c>
      <c r="J754">
        <v>93</v>
      </c>
      <c r="K754">
        <v>16866</v>
      </c>
      <c r="L754" t="s">
        <v>31</v>
      </c>
      <c r="M754" t="s">
        <v>32</v>
      </c>
      <c r="N754">
        <v>10</v>
      </c>
      <c r="O754">
        <v>3</v>
      </c>
      <c r="P754" cm="1">
        <f t="array" aca="1" ref="P754" ca="1">INDEX({1;1;1;1;1;2;2;2;2;2;3;3;3;3;4;4;4;5;5;6;6;7;8;9;10}, RANDBETWEEN(1, 25))</f>
        <v>4</v>
      </c>
      <c r="Q754">
        <v>7</v>
      </c>
      <c r="R754">
        <f ca="1">IF(fake_dataset[[#This Row],[count_score]]&gt;3,1,0)</f>
        <v>1</v>
      </c>
      <c r="S754" s="2">
        <v>45282.086087962962</v>
      </c>
      <c r="T754" s="1">
        <v>45128</v>
      </c>
      <c r="U754" s="1">
        <v>45280</v>
      </c>
      <c r="V754" t="s">
        <v>33</v>
      </c>
      <c r="W754" t="s">
        <v>30</v>
      </c>
      <c r="X754" s="1" t="str">
        <f t="shared" ca="1" si="66"/>
        <v/>
      </c>
      <c r="Y754" s="1" t="str">
        <f t="shared" ca="1" si="67"/>
        <v/>
      </c>
      <c r="Z754" s="1" t="str">
        <f t="shared" ca="1" si="68"/>
        <v/>
      </c>
      <c r="AA754" s="1" t="str">
        <f t="shared" ca="1" si="69"/>
        <v/>
      </c>
      <c r="AB754" s="1" t="str">
        <f t="shared" ca="1" si="70"/>
        <v/>
      </c>
      <c r="AC754" s="1" t="str">
        <f t="shared" ca="1" si="71"/>
        <v/>
      </c>
      <c r="AD754" s="1">
        <v>45099</v>
      </c>
      <c r="AE754">
        <v>-256</v>
      </c>
      <c r="AF754">
        <f ca="1">IF(fake_dataset[[#This Row],[full]]=1,RANDBETWEEN(200,500),RANDBETWEEN(-50,250))</f>
        <v>393</v>
      </c>
    </row>
    <row r="755" spans="1:32" x14ac:dyDescent="0.35">
      <c r="A755" t="str" cm="1">
        <f t="array" aca="1" ref="A7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55" cm="1">
        <f t="array" aca="1" ref="B755" ca="1">INDEX(DBCs!$A$1:$A$36, RANDBETWEEN(1, COUNT(DBCs!$A$1:$A$36)))</f>
        <v>203</v>
      </c>
      <c r="C755" s="1">
        <v>45244</v>
      </c>
      <c r="D755" cm="1">
        <f t="array" aca="1" ref="D755" ca="1">IF(RAND() &lt;= 0.8, fake_dataset[[#This Row],[dbc_diagnosis_code]], INDEX(DBCs!$A$1:$A$36, RANDBETWEEN(1, COUNTA(DBCs!$A$1:$A$36))))</f>
        <v>403</v>
      </c>
      <c r="E755">
        <f ca="1">IF(fake_dataset[[#This Row],[dbc_switch]]=1,IF(RAND()&lt;Blad1!$B$1,1,0),IF(RAND()&lt;Blad1!$B$4,1,0))</f>
        <v>0</v>
      </c>
      <c r="F755">
        <f ca="1">IF(fake_dataset[[#This Row],[dbc_diagnosis_code]]=fake_dataset[[#This Row],[corrected_dbc]],0,1)</f>
        <v>1</v>
      </c>
      <c r="G755" t="str" cm="1">
        <f t="array" aca="1" ref="G755" ca="1">INDEX('explanations '!$A$1:$A$19, RANDBETWEEN(1, COUNTA('explanations '!$A$1:$A$19)))</f>
        <v>De huidige code is onjuist omdat de nieuwe diagnose pulmonale hypertensie de voornaamste diagnose is geworden.</v>
      </c>
      <c r="H755">
        <v>6</v>
      </c>
      <c r="I755">
        <v>162</v>
      </c>
      <c r="J755">
        <v>61</v>
      </c>
      <c r="K755">
        <v>78752</v>
      </c>
      <c r="L755" t="s">
        <v>31</v>
      </c>
      <c r="M755" t="s">
        <v>36</v>
      </c>
      <c r="N755">
        <v>5</v>
      </c>
      <c r="O755">
        <v>2</v>
      </c>
      <c r="P755" cm="1">
        <f t="array" aca="1" ref="P755" ca="1">INDEX({1;1;1;1;1;2;2;2;2;2;3;3;3;3;4;4;4;5;5;6;6;7;8;9;10}, RANDBETWEEN(1, 25))</f>
        <v>6</v>
      </c>
      <c r="Q755">
        <v>2</v>
      </c>
      <c r="R755">
        <f ca="1">IF(fake_dataset[[#This Row],[count_score]]&gt;3,1,0)</f>
        <v>1</v>
      </c>
      <c r="S755" s="2">
        <v>45342.446331018517</v>
      </c>
      <c r="T755" s="1">
        <v>45156</v>
      </c>
      <c r="U755" s="1">
        <v>45299</v>
      </c>
      <c r="V755" t="s">
        <v>33</v>
      </c>
      <c r="W755" t="s">
        <v>30</v>
      </c>
      <c r="X755" s="1" t="str">
        <f t="shared" ca="1" si="66"/>
        <v/>
      </c>
      <c r="Y755" s="1" t="str">
        <f t="shared" ca="1" si="67"/>
        <v/>
      </c>
      <c r="Z755" s="1" t="str">
        <f t="shared" ca="1" si="68"/>
        <v/>
      </c>
      <c r="AA755" s="1" t="str">
        <f t="shared" ca="1" si="69"/>
        <v/>
      </c>
      <c r="AB755" s="1" t="str">
        <f t="shared" ca="1" si="70"/>
        <v/>
      </c>
      <c r="AC755" s="1" t="str">
        <f t="shared" ca="1" si="71"/>
        <v/>
      </c>
      <c r="AD755" s="1">
        <v>45072</v>
      </c>
      <c r="AE755">
        <v>-36</v>
      </c>
      <c r="AF755">
        <f ca="1">IF(fake_dataset[[#This Row],[full]]=1,RANDBETWEEN(200,500),RANDBETWEEN(-50,250))</f>
        <v>414</v>
      </c>
    </row>
    <row r="756" spans="1:32" x14ac:dyDescent="0.35">
      <c r="A756" t="str" cm="1">
        <f t="array" aca="1" ref="A75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56" cm="1">
        <f t="array" aca="1" ref="B756" ca="1">INDEX(DBCs!$A$1:$A$36, RANDBETWEEN(1, COUNT(DBCs!$A$1:$A$36)))</f>
        <v>609</v>
      </c>
      <c r="C756" s="1">
        <v>45163</v>
      </c>
      <c r="D756" cm="1">
        <f t="array" aca="1" ref="D756" ca="1">IF(RAND() &lt;= 0.8, fake_dataset[[#This Row],[dbc_diagnosis_code]], INDEX(DBCs!$A$1:$A$36, RANDBETWEEN(1, COUNTA(DBCs!$A$1:$A$36))))</f>
        <v>609</v>
      </c>
      <c r="E756">
        <f ca="1">IF(fake_dataset[[#This Row],[dbc_switch]]=1,IF(RAND()&lt;Blad1!$B$1,1,0),IF(RAND()&lt;Blad1!$B$4,1,0))</f>
        <v>0</v>
      </c>
      <c r="F756">
        <f ca="1">IF(fake_dataset[[#This Row],[dbc_diagnosis_code]]=fake_dataset[[#This Row],[corrected_dbc]],0,1)</f>
        <v>0</v>
      </c>
      <c r="G756" t="str" cm="1">
        <f t="array" aca="1" ref="G756" ca="1">INDEX('explanations '!$A$1:$A$19, RANDBETWEEN(1, COUNTA('explanations '!$A$1:$A$19)))</f>
        <v>De huidige code dekt niet de nieuwe diagnose mitralisklepinsufficiëntie, die nu de belangrijkste diagnose is.</v>
      </c>
      <c r="H756">
        <v>10</v>
      </c>
      <c r="I756">
        <v>190</v>
      </c>
      <c r="J756">
        <v>24</v>
      </c>
      <c r="K756">
        <v>72459</v>
      </c>
      <c r="L756" t="s">
        <v>35</v>
      </c>
      <c r="M756" t="s">
        <v>36</v>
      </c>
      <c r="N756">
        <v>10</v>
      </c>
      <c r="O756">
        <v>4</v>
      </c>
      <c r="P756" cm="1">
        <f t="array" aca="1" ref="P756" ca="1">INDEX({1;1;1;1;1;2;2;2;2;2;3;3;3;3;4;4;4;5;5;6;6;7;8;9;10}, RANDBETWEEN(1, 25))</f>
        <v>2</v>
      </c>
      <c r="Q756">
        <v>8</v>
      </c>
      <c r="R756">
        <f ca="1">IF(fake_dataset[[#This Row],[count_score]]&gt;3,1,0)</f>
        <v>0</v>
      </c>
      <c r="S756" s="2">
        <v>45392.872164351851</v>
      </c>
      <c r="T756" s="1">
        <v>45085</v>
      </c>
      <c r="U756" s="1">
        <v>45370</v>
      </c>
      <c r="V756" t="s">
        <v>33</v>
      </c>
      <c r="W756" t="s">
        <v>30</v>
      </c>
      <c r="X756" s="1" t="str">
        <f t="shared" ca="1" si="66"/>
        <v/>
      </c>
      <c r="Y756" s="1" t="str">
        <f t="shared" ca="1" si="67"/>
        <v/>
      </c>
      <c r="Z756" s="1" t="str">
        <f t="shared" ca="1" si="68"/>
        <v/>
      </c>
      <c r="AA756" s="1" t="str">
        <f t="shared" ca="1" si="69"/>
        <v/>
      </c>
      <c r="AB756" s="1" t="str">
        <f t="shared" ca="1" si="70"/>
        <v/>
      </c>
      <c r="AC756" s="1" t="str">
        <f t="shared" ca="1" si="71"/>
        <v/>
      </c>
      <c r="AD756" s="1">
        <v>45352</v>
      </c>
      <c r="AE756">
        <v>-6</v>
      </c>
      <c r="AF756">
        <f ca="1">IF(fake_dataset[[#This Row],[full]]=1,RANDBETWEEN(200,500),RANDBETWEEN(-50,250))</f>
        <v>233</v>
      </c>
    </row>
    <row r="757" spans="1:32" x14ac:dyDescent="0.35">
      <c r="A757" t="str" cm="1">
        <f t="array" aca="1" ref="A75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57" cm="1">
        <f t="array" aca="1" ref="B757" ca="1">INDEX(DBCs!$A$1:$A$36, RANDBETWEEN(1, COUNT(DBCs!$A$1:$A$36)))</f>
        <v>802</v>
      </c>
      <c r="C757" s="1">
        <v>45179</v>
      </c>
      <c r="D757" cm="1">
        <f t="array" aca="1" ref="D757" ca="1">IF(RAND() &lt;= 0.8, fake_dataset[[#This Row],[dbc_diagnosis_code]], INDEX(DBCs!$A$1:$A$36, RANDBETWEEN(1, COUNTA(DBCs!$A$1:$A$36))))</f>
        <v>802</v>
      </c>
      <c r="E757">
        <f ca="1">IF(fake_dataset[[#This Row],[dbc_switch]]=1,IF(RAND()&lt;Blad1!$B$1,1,0),IF(RAND()&lt;Blad1!$B$4,1,0))</f>
        <v>1</v>
      </c>
      <c r="F757">
        <f ca="1">IF(fake_dataset[[#This Row],[dbc_diagnosis_code]]=fake_dataset[[#This Row],[corrected_dbc]],0,1)</f>
        <v>0</v>
      </c>
      <c r="G757" t="str" cm="1">
        <f t="array" aca="1" ref="G757" ca="1">INDEX('explanations '!$A$1:$A$19, RANDBETWEEN(1, COUNTA('explanations '!$A$1:$A$19)))</f>
        <v>De huidige diagnose is niet meer toereikend omdat de patiënt nu ook wordt behandeld voor een aorta-aneurysma, wat de voornaamste diagnose is geworden.</v>
      </c>
      <c r="H757">
        <v>8</v>
      </c>
      <c r="I757">
        <v>177</v>
      </c>
      <c r="J757">
        <v>45</v>
      </c>
      <c r="K757">
        <v>72528</v>
      </c>
      <c r="L757" t="s">
        <v>40</v>
      </c>
      <c r="M757" t="s">
        <v>38</v>
      </c>
      <c r="N757">
        <v>10</v>
      </c>
      <c r="O757">
        <v>10</v>
      </c>
      <c r="P757" cm="1">
        <f t="array" aca="1" ref="P757" ca="1">INDEX({1;1;1;1;1;2;2;2;2;2;3;3;3;3;4;4;4;5;5;6;6;7;8;9;10}, RANDBETWEEN(1, 25))</f>
        <v>2</v>
      </c>
      <c r="Q757">
        <v>2</v>
      </c>
      <c r="R757">
        <f ca="1">IF(fake_dataset[[#This Row],[count_score]]&gt;3,1,0)</f>
        <v>0</v>
      </c>
      <c r="S757" s="2">
        <v>45182.005208333336</v>
      </c>
      <c r="T757" s="1">
        <v>45259</v>
      </c>
      <c r="U757" s="1">
        <v>45173</v>
      </c>
      <c r="V757" t="s">
        <v>39</v>
      </c>
      <c r="W757" t="s">
        <v>34</v>
      </c>
      <c r="X757" s="1" t="str">
        <f t="shared" ca="1" si="66"/>
        <v/>
      </c>
      <c r="Y757" s="1" t="str">
        <f t="shared" ca="1" si="67"/>
        <v/>
      </c>
      <c r="Z757" s="1" t="str">
        <f t="shared" ca="1" si="68"/>
        <v/>
      </c>
      <c r="AA757" s="1" t="str">
        <f t="shared" ca="1" si="69"/>
        <v/>
      </c>
      <c r="AB757" s="1" t="str">
        <f t="shared" ca="1" si="70"/>
        <v/>
      </c>
      <c r="AC757" s="1" t="str">
        <f t="shared" ca="1" si="71"/>
        <v/>
      </c>
      <c r="AD757" s="1">
        <v>45302</v>
      </c>
      <c r="AE757">
        <v>0</v>
      </c>
      <c r="AF757">
        <f ca="1">IF(fake_dataset[[#This Row],[full]]=1,RANDBETWEEN(200,500),RANDBETWEEN(-50,250))</f>
        <v>143</v>
      </c>
    </row>
    <row r="758" spans="1:32" x14ac:dyDescent="0.35">
      <c r="A758" t="str" cm="1">
        <f t="array" aca="1" ref="A75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58" cm="1">
        <f t="array" aca="1" ref="B758" ca="1">INDEX(DBCs!$A$1:$A$36, RANDBETWEEN(1, COUNT(DBCs!$A$1:$A$36)))</f>
        <v>602</v>
      </c>
      <c r="C758" s="1">
        <v>45406</v>
      </c>
      <c r="D758" cm="1">
        <f t="array" aca="1" ref="D758" ca="1">IF(RAND() &lt;= 0.8, fake_dataset[[#This Row],[dbc_diagnosis_code]], INDEX(DBCs!$A$1:$A$36, RANDBETWEEN(1, COUNTA(DBCs!$A$1:$A$36))))</f>
        <v>602</v>
      </c>
      <c r="E758">
        <f ca="1">IF(fake_dataset[[#This Row],[dbc_switch]]=1,IF(RAND()&lt;Blad1!$B$1,1,0),IF(RAND()&lt;Blad1!$B$4,1,0))</f>
        <v>0</v>
      </c>
      <c r="F758">
        <f ca="1">IF(fake_dataset[[#This Row],[dbc_diagnosis_code]]=fake_dataset[[#This Row],[corrected_dbc]],0,1)</f>
        <v>0</v>
      </c>
      <c r="G758" t="str" cm="1">
        <f t="array" aca="1" ref="G758" ca="1">INDEX('explanations '!$A$1:$A$19, RANDBETWEEN(1, COUNTA('explanations '!$A$1:$A$19)))</f>
        <v>De huidige diagnose blijft een van de hoofddiagnosen, maar de patiënt ondergaat nu ook behandeling voor pericarditis, waardoor een herziene code vereist is.</v>
      </c>
      <c r="H758">
        <v>9</v>
      </c>
      <c r="I758">
        <v>161</v>
      </c>
      <c r="J758">
        <v>42</v>
      </c>
      <c r="K758">
        <v>79997</v>
      </c>
      <c r="L758" t="s">
        <v>40</v>
      </c>
      <c r="M758" t="s">
        <v>32</v>
      </c>
      <c r="N758">
        <v>2</v>
      </c>
      <c r="O758">
        <v>8</v>
      </c>
      <c r="P758" cm="1">
        <f t="array" aca="1" ref="P758" ca="1">INDEX({1;1;1;1;1;2;2;2;2;2;3;3;3;3;4;4;4;5;5;6;6;7;8;9;10}, RANDBETWEEN(1, 25))</f>
        <v>1</v>
      </c>
      <c r="Q758">
        <v>5</v>
      </c>
      <c r="R758">
        <f ca="1">IF(fake_dataset[[#This Row],[count_score]]&gt;3,1,0)</f>
        <v>0</v>
      </c>
      <c r="S758" s="2">
        <v>45247.196875000001</v>
      </c>
      <c r="T758" s="1">
        <v>45337</v>
      </c>
      <c r="U758" s="1">
        <v>45198</v>
      </c>
      <c r="V758" t="s">
        <v>33</v>
      </c>
      <c r="W758" t="s">
        <v>30</v>
      </c>
      <c r="X758" s="1" t="str">
        <f t="shared" ca="1" si="66"/>
        <v/>
      </c>
      <c r="Y758" s="1" t="str">
        <f t="shared" ca="1" si="67"/>
        <v/>
      </c>
      <c r="Z758" s="1" t="str">
        <f t="shared" ca="1" si="68"/>
        <v/>
      </c>
      <c r="AA758" s="1" t="str">
        <f t="shared" ca="1" si="69"/>
        <v/>
      </c>
      <c r="AB758" s="1" t="str">
        <f t="shared" ca="1" si="70"/>
        <v/>
      </c>
      <c r="AC758" s="1" t="str">
        <f t="shared" ca="1" si="71"/>
        <v/>
      </c>
      <c r="AD758" s="1">
        <v>45192</v>
      </c>
      <c r="AE758">
        <v>-283</v>
      </c>
      <c r="AF758">
        <f ca="1">IF(fake_dataset[[#This Row],[full]]=1,RANDBETWEEN(200,500),RANDBETWEEN(-50,250))</f>
        <v>161</v>
      </c>
    </row>
    <row r="759" spans="1:32" x14ac:dyDescent="0.35">
      <c r="A759" t="str" cm="1">
        <f t="array" aca="1" ref="A75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59" cm="1">
        <f t="array" aca="1" ref="B759" ca="1">INDEX(DBCs!$A$1:$A$36, RANDBETWEEN(1, COUNT(DBCs!$A$1:$A$36)))</f>
        <v>502</v>
      </c>
      <c r="C759" s="1">
        <v>45345</v>
      </c>
      <c r="D759" cm="1">
        <f t="array" aca="1" ref="D759" ca="1">IF(RAND() &lt;= 0.8, fake_dataset[[#This Row],[dbc_diagnosis_code]], INDEX(DBCs!$A$1:$A$36, RANDBETWEEN(1, COUNTA(DBCs!$A$1:$A$36))))</f>
        <v>502</v>
      </c>
      <c r="E759">
        <f ca="1">IF(fake_dataset[[#This Row],[dbc_switch]]=1,IF(RAND()&lt;Blad1!$B$1,1,0),IF(RAND()&lt;Blad1!$B$4,1,0))</f>
        <v>1</v>
      </c>
      <c r="F759">
        <f ca="1">IF(fake_dataset[[#This Row],[dbc_diagnosis_code]]=fake_dataset[[#This Row],[corrected_dbc]],0,1)</f>
        <v>0</v>
      </c>
      <c r="G759" t="str" cm="1">
        <f t="array" aca="1" ref="G759" ca="1">INDEX('explanations '!$A$1:$A$19, RANDBETWEEN(1, COUNTA('explanations '!$A$1:$A$19)))</f>
        <v>De huidige code is niet meer passend aangezien de nieuwe diagnose atriumfibrilleren de belangrijkste diagnose is geworden.</v>
      </c>
      <c r="H759">
        <v>4</v>
      </c>
      <c r="I759">
        <v>164</v>
      </c>
      <c r="J759">
        <v>78</v>
      </c>
      <c r="K759">
        <v>12969</v>
      </c>
      <c r="L759" t="s">
        <v>31</v>
      </c>
      <c r="M759" t="s">
        <v>36</v>
      </c>
      <c r="N759">
        <v>10</v>
      </c>
      <c r="O759">
        <v>10</v>
      </c>
      <c r="P759" cm="1">
        <f t="array" aca="1" ref="P759" ca="1">INDEX({1;1;1;1;1;2;2;2;2;2;3;3;3;3;4;4;4;5;5;6;6;7;8;9;10}, RANDBETWEEN(1, 25))</f>
        <v>9</v>
      </c>
      <c r="Q759">
        <v>2</v>
      </c>
      <c r="R759">
        <f ca="1">IF(fake_dataset[[#This Row],[count_score]]&gt;3,1,0)</f>
        <v>1</v>
      </c>
      <c r="S759" s="2">
        <v>45324.153356481482</v>
      </c>
      <c r="T759" s="1">
        <v>45172</v>
      </c>
      <c r="U759" s="1">
        <v>45135</v>
      </c>
      <c r="V759" t="s">
        <v>37</v>
      </c>
      <c r="W759" t="s">
        <v>34</v>
      </c>
      <c r="X759" s="1" t="str">
        <f t="shared" ca="1" si="66"/>
        <v/>
      </c>
      <c r="Y759" s="1" t="str">
        <f t="shared" ca="1" si="67"/>
        <v/>
      </c>
      <c r="Z759" s="1" t="str">
        <f t="shared" ca="1" si="68"/>
        <v/>
      </c>
      <c r="AA759" s="1" t="str">
        <f t="shared" ca="1" si="69"/>
        <v/>
      </c>
      <c r="AB759" s="1" t="str">
        <f t="shared" ca="1" si="70"/>
        <v/>
      </c>
      <c r="AC759" s="1" t="str">
        <f t="shared" ca="1" si="71"/>
        <v/>
      </c>
      <c r="AD759" s="1">
        <v>45179</v>
      </c>
      <c r="AE759">
        <v>-14</v>
      </c>
      <c r="AF759">
        <f ca="1">IF(fake_dataset[[#This Row],[full]]=1,RANDBETWEEN(200,500),RANDBETWEEN(-50,250))</f>
        <v>419</v>
      </c>
    </row>
    <row r="760" spans="1:32" x14ac:dyDescent="0.35">
      <c r="A760" t="str" cm="1">
        <f t="array" aca="1" ref="A76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60" cm="1">
        <f t="array" aca="1" ref="B760" ca="1">INDEX(DBCs!$A$1:$A$36, RANDBETWEEN(1, COUNT(DBCs!$A$1:$A$36)))</f>
        <v>709</v>
      </c>
      <c r="C760" s="1">
        <v>45095</v>
      </c>
      <c r="D760" cm="1">
        <f t="array" aca="1" ref="D760" ca="1">IF(RAND() &lt;= 0.8, fake_dataset[[#This Row],[dbc_diagnosis_code]], INDEX(DBCs!$A$1:$A$36, RANDBETWEEN(1, COUNTA(DBCs!$A$1:$A$36))))</f>
        <v>709</v>
      </c>
      <c r="E760">
        <f ca="1">IF(fake_dataset[[#This Row],[dbc_switch]]=1,IF(RAND()&lt;Blad1!$B$1,1,0),IF(RAND()&lt;Blad1!$B$4,1,0))</f>
        <v>0</v>
      </c>
      <c r="F760">
        <f ca="1">IF(fake_dataset[[#This Row],[dbc_diagnosis_code]]=fake_dataset[[#This Row],[corrected_dbc]],0,1)</f>
        <v>0</v>
      </c>
      <c r="G760" t="str" cm="1">
        <f t="array" aca="1" ref="G760" ca="1">INDEX('explanations '!$A$1:$A$19, RANDBETWEEN(1, COUNTA('explanations '!$A$1:$A$19)))</f>
        <v>De huidige diagnose is nog steeds relevant, maar hypertrofische cardiomyopathie is toegevoegd als leidende diagnose, wat een codewijziging nodig maakt.</v>
      </c>
      <c r="H760">
        <v>6</v>
      </c>
      <c r="I760">
        <v>185</v>
      </c>
      <c r="J760">
        <v>71</v>
      </c>
      <c r="K760">
        <v>76586</v>
      </c>
      <c r="L760" t="s">
        <v>31</v>
      </c>
      <c r="M760" t="s">
        <v>36</v>
      </c>
      <c r="N760">
        <v>4</v>
      </c>
      <c r="O760">
        <v>4</v>
      </c>
      <c r="P760" cm="1">
        <f t="array" aca="1" ref="P760" ca="1">INDEX({1;1;1;1;1;2;2;2;2;2;3;3;3;3;4;4;4;5;5;6;6;7;8;9;10}, RANDBETWEEN(1, 25))</f>
        <v>2</v>
      </c>
      <c r="Q760">
        <v>2</v>
      </c>
      <c r="R760">
        <f ca="1">IF(fake_dataset[[#This Row],[count_score]]&gt;3,1,0)</f>
        <v>0</v>
      </c>
      <c r="S760" s="2">
        <v>45382.906828703701</v>
      </c>
      <c r="T760" s="1">
        <v>45213</v>
      </c>
      <c r="U760" s="1">
        <v>45139</v>
      </c>
      <c r="V760" t="s">
        <v>33</v>
      </c>
      <c r="W760" t="s">
        <v>30</v>
      </c>
      <c r="X760" s="1">
        <f t="shared" ca="1" si="66"/>
        <v>45090</v>
      </c>
      <c r="Y760" s="1" t="str">
        <f t="shared" ca="1" si="67"/>
        <v/>
      </c>
      <c r="Z760" s="1" t="str">
        <f t="shared" ca="1" si="68"/>
        <v/>
      </c>
      <c r="AA760" s="1">
        <f t="shared" ca="1" si="69"/>
        <v>45090</v>
      </c>
      <c r="AB760" s="1">
        <f t="shared" ca="1" si="70"/>
        <v>45090</v>
      </c>
      <c r="AC760" s="1" t="str">
        <f t="shared" ca="1" si="71"/>
        <v/>
      </c>
      <c r="AD760" s="1">
        <v>45134</v>
      </c>
      <c r="AE760">
        <v>310</v>
      </c>
      <c r="AF760">
        <f ca="1">IF(fake_dataset[[#This Row],[full]]=1,RANDBETWEEN(200,500),RANDBETWEEN(-50,250))</f>
        <v>250</v>
      </c>
    </row>
    <row r="761" spans="1:32" x14ac:dyDescent="0.35">
      <c r="A761" t="str" cm="1">
        <f t="array" aca="1" ref="A76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61" cm="1">
        <f t="array" aca="1" ref="B761" ca="1">INDEX(DBCs!$A$1:$A$36, RANDBETWEEN(1, COUNT(DBCs!$A$1:$A$36)))</f>
        <v>906</v>
      </c>
      <c r="C761" s="1">
        <v>45288</v>
      </c>
      <c r="D761" cm="1">
        <f t="array" aca="1" ref="D761" ca="1">IF(RAND() &lt;= 0.8, fake_dataset[[#This Row],[dbc_diagnosis_code]], INDEX(DBCs!$A$1:$A$36, RANDBETWEEN(1, COUNTA(DBCs!$A$1:$A$36))))</f>
        <v>906</v>
      </c>
      <c r="E761">
        <f ca="1">IF(fake_dataset[[#This Row],[dbc_switch]]=1,IF(RAND()&lt;Blad1!$B$1,1,0),IF(RAND()&lt;Blad1!$B$4,1,0))</f>
        <v>0</v>
      </c>
      <c r="F761">
        <f ca="1">IF(fake_dataset[[#This Row],[dbc_diagnosis_code]]=fake_dataset[[#This Row],[corrected_dbc]],0,1)</f>
        <v>0</v>
      </c>
      <c r="G761" t="str" cm="1">
        <f t="array" aca="1" ref="G761" ca="1">INDEX('explanations '!$A$1:$A$19, RANDBETWEEN(1, COUNTA('explanations '!$A$1:$A$19)))</f>
        <v>De huidige code is niet voldoende omdat atriumfibrilleren nu als de primaire diagnose is vastgesteld en actief wordt behandeld.</v>
      </c>
      <c r="H761">
        <v>4</v>
      </c>
      <c r="I761">
        <v>189</v>
      </c>
      <c r="J761">
        <v>81</v>
      </c>
      <c r="K761">
        <v>90251</v>
      </c>
      <c r="L761" t="s">
        <v>35</v>
      </c>
      <c r="M761" t="s">
        <v>32</v>
      </c>
      <c r="N761">
        <v>1</v>
      </c>
      <c r="O761">
        <v>8</v>
      </c>
      <c r="P761" cm="1">
        <f t="array" aca="1" ref="P761" ca="1">INDEX({1;1;1;1;1;2;2;2;2;2;3;3;3;3;4;4;4;5;5;6;6;7;8;9;10}, RANDBETWEEN(1, 25))</f>
        <v>8</v>
      </c>
      <c r="Q761">
        <v>4</v>
      </c>
      <c r="R761">
        <f ca="1">IF(fake_dataset[[#This Row],[count_score]]&gt;3,1,0)</f>
        <v>1</v>
      </c>
      <c r="S761" s="2">
        <v>45250.798796296294</v>
      </c>
      <c r="T761" s="1">
        <v>45206</v>
      </c>
      <c r="U761" s="1">
        <v>45398</v>
      </c>
      <c r="V761" t="s">
        <v>39</v>
      </c>
      <c r="W761" t="s">
        <v>30</v>
      </c>
      <c r="X761" s="1" t="str">
        <f t="shared" ca="1" si="66"/>
        <v/>
      </c>
      <c r="Y761" s="1" t="str">
        <f t="shared" ca="1" si="67"/>
        <v/>
      </c>
      <c r="Z761" s="1" t="str">
        <f t="shared" ca="1" si="68"/>
        <v/>
      </c>
      <c r="AA761" s="1" t="str">
        <f t="shared" ca="1" si="69"/>
        <v/>
      </c>
      <c r="AB761" s="1" t="str">
        <f t="shared" ca="1" si="70"/>
        <v/>
      </c>
      <c r="AC761" s="1" t="str">
        <f t="shared" ca="1" si="71"/>
        <v/>
      </c>
      <c r="AD761" s="1">
        <v>45239</v>
      </c>
      <c r="AE761">
        <v>-125</v>
      </c>
      <c r="AF761">
        <f ca="1">IF(fake_dataset[[#This Row],[full]]=1,RANDBETWEEN(200,500),RANDBETWEEN(-50,250))</f>
        <v>321</v>
      </c>
    </row>
    <row r="762" spans="1:32" x14ac:dyDescent="0.35">
      <c r="A762" t="str" cm="1">
        <f t="array" aca="1" ref="A76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62" cm="1">
        <f t="array" aca="1" ref="B762" ca="1">INDEX(DBCs!$A$1:$A$36, RANDBETWEEN(1, COUNT(DBCs!$A$1:$A$36)))</f>
        <v>101</v>
      </c>
      <c r="C762" s="1">
        <v>45140</v>
      </c>
      <c r="D762" cm="1">
        <f t="array" aca="1" ref="D762" ca="1">IF(RAND() &lt;= 0.8, fake_dataset[[#This Row],[dbc_diagnosis_code]], INDEX(DBCs!$A$1:$A$36, RANDBETWEEN(1, COUNTA(DBCs!$A$1:$A$36))))</f>
        <v>803</v>
      </c>
      <c r="E762">
        <f ca="1">IF(fake_dataset[[#This Row],[dbc_switch]]=1,IF(RAND()&lt;Blad1!$B$1,1,0),IF(RAND()&lt;Blad1!$B$4,1,0))</f>
        <v>1</v>
      </c>
      <c r="F762">
        <f ca="1">IF(fake_dataset[[#This Row],[dbc_diagnosis_code]]=fake_dataset[[#This Row],[corrected_dbc]],0,1)</f>
        <v>1</v>
      </c>
      <c r="G762" t="str" cm="1">
        <f t="array" aca="1" ref="G762" ca="1">INDEX('explanations '!$A$1:$A$19, RANDBETWEEN(1, COUNTA('explanations '!$A$1:$A$19)))</f>
        <v>De huidige code voldoet niet meer omdat hypertrofische cardiomyopathie nu als de leidende diagnose is vastgesteld.</v>
      </c>
      <c r="H762">
        <v>8</v>
      </c>
      <c r="I762">
        <v>153</v>
      </c>
      <c r="J762">
        <v>55</v>
      </c>
      <c r="K762">
        <v>68363</v>
      </c>
      <c r="L762" t="s">
        <v>31</v>
      </c>
      <c r="M762" t="s">
        <v>32</v>
      </c>
      <c r="N762">
        <v>9</v>
      </c>
      <c r="O762">
        <v>1</v>
      </c>
      <c r="P762" cm="1">
        <f t="array" aca="1" ref="P762" ca="1">INDEX({1;1;1;1;1;2;2;2;2;2;3;3;3;3;4;4;4;5;5;6;6;7;8;9;10}, RANDBETWEEN(1, 25))</f>
        <v>3</v>
      </c>
      <c r="Q762">
        <v>1</v>
      </c>
      <c r="R762">
        <f ca="1">IF(fake_dataset[[#This Row],[count_score]]&gt;3,1,0)</f>
        <v>0</v>
      </c>
      <c r="S762" s="2">
        <v>45412.767164351855</v>
      </c>
      <c r="T762" s="1">
        <v>45122</v>
      </c>
      <c r="U762" s="1">
        <v>45346</v>
      </c>
      <c r="V762" t="s">
        <v>37</v>
      </c>
      <c r="W762" t="s">
        <v>30</v>
      </c>
      <c r="X762" s="1" t="str">
        <f t="shared" ca="1" si="66"/>
        <v/>
      </c>
      <c r="Y762" s="1" t="str">
        <f t="shared" ca="1" si="67"/>
        <v/>
      </c>
      <c r="Z762" s="1" t="str">
        <f t="shared" ca="1" si="68"/>
        <v/>
      </c>
      <c r="AA762" s="1" t="str">
        <f t="shared" ca="1" si="69"/>
        <v/>
      </c>
      <c r="AB762" s="1" t="str">
        <f t="shared" ca="1" si="70"/>
        <v/>
      </c>
      <c r="AC762" s="1" t="str">
        <f t="shared" ca="1" si="71"/>
        <v/>
      </c>
      <c r="AD762" s="1">
        <v>45368</v>
      </c>
      <c r="AE762">
        <v>199</v>
      </c>
      <c r="AF762">
        <f ca="1">IF(fake_dataset[[#This Row],[full]]=1,RANDBETWEEN(200,500),RANDBETWEEN(-50,250))</f>
        <v>153</v>
      </c>
    </row>
    <row r="763" spans="1:32" x14ac:dyDescent="0.35">
      <c r="A763" t="str" cm="1">
        <f t="array" aca="1" ref="A76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63" cm="1">
        <f t="array" aca="1" ref="B763" ca="1">INDEX(DBCs!$A$1:$A$36, RANDBETWEEN(1, COUNT(DBCs!$A$1:$A$36)))</f>
        <v>602</v>
      </c>
      <c r="C763" s="1">
        <v>45258</v>
      </c>
      <c r="D763" cm="1">
        <f t="array" aca="1" ref="D763" ca="1">IF(RAND() &lt;= 0.8, fake_dataset[[#This Row],[dbc_diagnosis_code]], INDEX(DBCs!$A$1:$A$36, RANDBETWEEN(1, COUNTA(DBCs!$A$1:$A$36))))</f>
        <v>602</v>
      </c>
      <c r="E763">
        <f ca="1">IF(fake_dataset[[#This Row],[dbc_switch]]=1,IF(RAND()&lt;Blad1!$B$1,1,0),IF(RAND()&lt;Blad1!$B$4,1,0))</f>
        <v>0</v>
      </c>
      <c r="F763">
        <f ca="1">IF(fake_dataset[[#This Row],[dbc_diagnosis_code]]=fake_dataset[[#This Row],[corrected_dbc]],0,1)</f>
        <v>0</v>
      </c>
      <c r="G763" t="str" cm="1">
        <f t="array" aca="1" ref="G763" ca="1">INDEX('explanations '!$A$1:$A$19, RANDBETWEEN(1, COUNTA('explanations '!$A$1:$A$19)))</f>
        <v>De huidige code is niet toereikend omdat de nieuwe diagnose aorta-aneurysma nu de leidende diagnose is.</v>
      </c>
      <c r="H763">
        <v>3</v>
      </c>
      <c r="I763">
        <v>162</v>
      </c>
      <c r="J763">
        <v>87</v>
      </c>
      <c r="K763">
        <v>28052</v>
      </c>
      <c r="L763" t="s">
        <v>31</v>
      </c>
      <c r="M763" t="s">
        <v>36</v>
      </c>
      <c r="N763">
        <v>8</v>
      </c>
      <c r="O763">
        <v>3</v>
      </c>
      <c r="P763" cm="1">
        <f t="array" aca="1" ref="P763" ca="1">INDEX({1;1;1;1;1;2;2;2;2;2;3;3;3;3;4;4;4;5;5;6;6;7;8;9;10}, RANDBETWEEN(1, 25))</f>
        <v>2</v>
      </c>
      <c r="Q763">
        <v>10</v>
      </c>
      <c r="R763">
        <f ca="1">IF(fake_dataset[[#This Row],[count_score]]&gt;3,1,0)</f>
        <v>0</v>
      </c>
      <c r="S763" s="2">
        <v>45375.951527777775</v>
      </c>
      <c r="T763" s="1">
        <v>45316</v>
      </c>
      <c r="U763" s="1">
        <v>45172</v>
      </c>
      <c r="V763" t="s">
        <v>39</v>
      </c>
      <c r="W763" t="s">
        <v>34</v>
      </c>
      <c r="X763" s="1" t="str">
        <f t="shared" ca="1" si="66"/>
        <v/>
      </c>
      <c r="Y763" s="1" t="str">
        <f t="shared" ca="1" si="67"/>
        <v/>
      </c>
      <c r="Z763" s="1" t="str">
        <f t="shared" ca="1" si="68"/>
        <v/>
      </c>
      <c r="AA763" s="1" t="str">
        <f t="shared" ca="1" si="69"/>
        <v/>
      </c>
      <c r="AB763" s="1" t="str">
        <f t="shared" ca="1" si="70"/>
        <v/>
      </c>
      <c r="AC763" s="1" t="str">
        <f t="shared" ca="1" si="71"/>
        <v/>
      </c>
      <c r="AD763" s="1">
        <v>45153</v>
      </c>
      <c r="AE763">
        <v>266</v>
      </c>
      <c r="AF763">
        <f ca="1">IF(fake_dataset[[#This Row],[full]]=1,RANDBETWEEN(200,500),RANDBETWEEN(-50,250))</f>
        <v>175</v>
      </c>
    </row>
    <row r="764" spans="1:32" x14ac:dyDescent="0.35">
      <c r="A764" t="str" cm="1">
        <f t="array" aca="1" ref="A76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64" cm="1">
        <f t="array" aca="1" ref="B764" ca="1">INDEX(DBCs!$A$1:$A$36, RANDBETWEEN(1, COUNT(DBCs!$A$1:$A$36)))</f>
        <v>804</v>
      </c>
      <c r="C764" s="1">
        <v>45261</v>
      </c>
      <c r="D764" cm="1">
        <f t="array" aca="1" ref="D764" ca="1">IF(RAND() &lt;= 0.8, fake_dataset[[#This Row],[dbc_diagnosis_code]], INDEX(DBCs!$A$1:$A$36, RANDBETWEEN(1, COUNTA(DBCs!$A$1:$A$36))))</f>
        <v>804</v>
      </c>
      <c r="E764">
        <f ca="1">IF(fake_dataset[[#This Row],[dbc_switch]]=1,IF(RAND()&lt;Blad1!$B$1,1,0),IF(RAND()&lt;Blad1!$B$4,1,0))</f>
        <v>0</v>
      </c>
      <c r="F764">
        <f ca="1">IF(fake_dataset[[#This Row],[dbc_diagnosis_code]]=fake_dataset[[#This Row],[corrected_dbc]],0,1)</f>
        <v>0</v>
      </c>
      <c r="G764" t="str" cm="1">
        <f t="array" aca="1" ref="G764" ca="1">INDEX('explanations '!$A$1:$A$19, RANDBETWEEN(1, COUNTA('explanations '!$A$1:$A$19)))</f>
        <v>De huidige code weerspiegelt niet de nieuwe diagnose pericarditis, die nu de leidende diagnose is.</v>
      </c>
      <c r="H764">
        <v>10</v>
      </c>
      <c r="I764">
        <v>171</v>
      </c>
      <c r="J764">
        <v>84</v>
      </c>
      <c r="K764">
        <v>89074</v>
      </c>
      <c r="L764" t="s">
        <v>31</v>
      </c>
      <c r="M764" t="s">
        <v>36</v>
      </c>
      <c r="N764">
        <v>1</v>
      </c>
      <c r="O764">
        <v>1</v>
      </c>
      <c r="P764" cm="1">
        <f t="array" aca="1" ref="P764" ca="1">INDEX({1;1;1;1;1;2;2;2;2;2;3;3;3;3;4;4;4;5;5;6;6;7;8;9;10}, RANDBETWEEN(1, 25))</f>
        <v>1</v>
      </c>
      <c r="Q764">
        <v>3</v>
      </c>
      <c r="R764">
        <f ca="1">IF(fake_dataset[[#This Row],[count_score]]&gt;3,1,0)</f>
        <v>0</v>
      </c>
      <c r="S764" s="2">
        <v>45397.558287037034</v>
      </c>
      <c r="T764" s="1">
        <v>45207</v>
      </c>
      <c r="U764" s="1">
        <v>45269</v>
      </c>
      <c r="V764" t="s">
        <v>33</v>
      </c>
      <c r="W764" t="s">
        <v>30</v>
      </c>
      <c r="X764" s="1" t="str">
        <f t="shared" ca="1" si="66"/>
        <v/>
      </c>
      <c r="Y764" s="1" t="str">
        <f t="shared" ca="1" si="67"/>
        <v/>
      </c>
      <c r="Z764" s="1" t="str">
        <f t="shared" ca="1" si="68"/>
        <v/>
      </c>
      <c r="AA764" s="1" t="str">
        <f t="shared" ca="1" si="69"/>
        <v/>
      </c>
      <c r="AB764" s="1" t="str">
        <f t="shared" ca="1" si="70"/>
        <v/>
      </c>
      <c r="AC764" s="1" t="str">
        <f t="shared" ca="1" si="71"/>
        <v/>
      </c>
      <c r="AD764" s="1">
        <v>45364</v>
      </c>
      <c r="AE764">
        <v>324</v>
      </c>
      <c r="AF764">
        <f ca="1">IF(fake_dataset[[#This Row],[full]]=1,RANDBETWEEN(200,500),RANDBETWEEN(-50,250))</f>
        <v>102</v>
      </c>
    </row>
    <row r="765" spans="1:32" x14ac:dyDescent="0.35">
      <c r="A765" t="str" cm="1">
        <f t="array" aca="1" ref="A76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65" cm="1">
        <f t="array" aca="1" ref="B765" ca="1">INDEX(DBCs!$A$1:$A$36, RANDBETWEEN(1, COUNT(DBCs!$A$1:$A$36)))</f>
        <v>804</v>
      </c>
      <c r="C765" s="1">
        <v>45246</v>
      </c>
      <c r="D765" cm="1">
        <f t="array" aca="1" ref="D765" ca="1">IF(RAND() &lt;= 0.8, fake_dataset[[#This Row],[dbc_diagnosis_code]], INDEX(DBCs!$A$1:$A$36, RANDBETWEEN(1, COUNTA(DBCs!$A$1:$A$36))))</f>
        <v>609</v>
      </c>
      <c r="E765">
        <f ca="1">IF(fake_dataset[[#This Row],[dbc_switch]]=1,IF(RAND()&lt;Blad1!$B$1,1,0),IF(RAND()&lt;Blad1!$B$4,1,0))</f>
        <v>1</v>
      </c>
      <c r="F765">
        <f ca="1">IF(fake_dataset[[#This Row],[dbc_diagnosis_code]]=fake_dataset[[#This Row],[corrected_dbc]],0,1)</f>
        <v>1</v>
      </c>
      <c r="G765" t="str" cm="1">
        <f t="array" aca="1" ref="G765" ca="1">INDEX('explanations '!$A$1:$A$19, RANDBETWEEN(1, COUNTA('explanations '!$A$1:$A$19)))</f>
        <v>De huidige diagnose is nog steeds relevant, maar hypertrofische cardiomyopathie is toegevoegd als leidende diagnose, wat een codewijziging nodig maakt.</v>
      </c>
      <c r="H765">
        <v>1</v>
      </c>
      <c r="I765">
        <v>175</v>
      </c>
      <c r="J765">
        <v>88</v>
      </c>
      <c r="K765">
        <v>19359</v>
      </c>
      <c r="L765" t="s">
        <v>40</v>
      </c>
      <c r="M765" t="s">
        <v>38</v>
      </c>
      <c r="N765">
        <v>7</v>
      </c>
      <c r="O765">
        <v>10</v>
      </c>
      <c r="P765" cm="1">
        <f t="array" aca="1" ref="P765" ca="1">INDEX({1;1;1;1;1;2;2;2;2;2;3;3;3;3;4;4;4;5;5;6;6;7;8;9;10}, RANDBETWEEN(1, 25))</f>
        <v>3</v>
      </c>
      <c r="Q765">
        <v>2</v>
      </c>
      <c r="R765">
        <f ca="1">IF(fake_dataset[[#This Row],[count_score]]&gt;3,1,0)</f>
        <v>0</v>
      </c>
      <c r="S765" s="2">
        <v>45414.524097222224</v>
      </c>
      <c r="T765" s="1">
        <v>45414</v>
      </c>
      <c r="U765" s="1">
        <v>45207</v>
      </c>
      <c r="V765" t="s">
        <v>39</v>
      </c>
      <c r="W765" t="s">
        <v>34</v>
      </c>
      <c r="X765" s="1" t="str">
        <f t="shared" ca="1" si="66"/>
        <v/>
      </c>
      <c r="Y765" s="1" t="str">
        <f t="shared" ca="1" si="67"/>
        <v/>
      </c>
      <c r="Z765" s="1">
        <f t="shared" ca="1" si="68"/>
        <v>45241</v>
      </c>
      <c r="AA765" s="1" t="str">
        <f t="shared" ca="1" si="69"/>
        <v/>
      </c>
      <c r="AB765" s="1" t="str">
        <f t="shared" ca="1" si="70"/>
        <v/>
      </c>
      <c r="AC765" s="1">
        <f t="shared" ca="1" si="71"/>
        <v>45241</v>
      </c>
      <c r="AD765" s="1">
        <v>45258</v>
      </c>
      <c r="AE765">
        <v>-357</v>
      </c>
      <c r="AF765">
        <f ca="1">IF(fake_dataset[[#This Row],[full]]=1,RANDBETWEEN(200,500),RANDBETWEEN(-50,250))</f>
        <v>65</v>
      </c>
    </row>
    <row r="766" spans="1:32" x14ac:dyDescent="0.35">
      <c r="A766" t="str" cm="1">
        <f t="array" aca="1" ref="A76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66" cm="1">
        <f t="array" aca="1" ref="B766" ca="1">INDEX(DBCs!$A$1:$A$36, RANDBETWEEN(1, COUNT(DBCs!$A$1:$A$36)))</f>
        <v>602</v>
      </c>
      <c r="C766" s="1">
        <v>45057</v>
      </c>
      <c r="D766" cm="1">
        <f t="array" aca="1" ref="D766" ca="1">IF(RAND() &lt;= 0.8, fake_dataset[[#This Row],[dbc_diagnosis_code]], INDEX(DBCs!$A$1:$A$36, RANDBETWEEN(1, COUNTA(DBCs!$A$1:$A$36))))</f>
        <v>602</v>
      </c>
      <c r="E766">
        <f ca="1">IF(fake_dataset[[#This Row],[dbc_switch]]=1,IF(RAND()&lt;Blad1!$B$1,1,0),IF(RAND()&lt;Blad1!$B$4,1,0))</f>
        <v>0</v>
      </c>
      <c r="F766">
        <f ca="1">IF(fake_dataset[[#This Row],[dbc_diagnosis_code]]=fake_dataset[[#This Row],[corrected_dbc]],0,1)</f>
        <v>0</v>
      </c>
      <c r="G766" t="str" cm="1">
        <f t="array" aca="1" ref="G766" ca="1">INDEX('explanations '!$A$1:$A$19, RANDBETWEEN(1, COUNTA('explanations '!$A$1:$A$19)))</f>
        <v>De huidige code is niet toereikend omdat de patiënt nu ook wordt behandeld voor een myocardinfarct, wat de leidende diagnose is geworden.</v>
      </c>
      <c r="H766">
        <v>8</v>
      </c>
      <c r="I766">
        <v>172</v>
      </c>
      <c r="J766">
        <v>66</v>
      </c>
      <c r="K766">
        <v>87664</v>
      </c>
      <c r="L766" t="s">
        <v>35</v>
      </c>
      <c r="M766" t="s">
        <v>32</v>
      </c>
      <c r="N766">
        <v>2</v>
      </c>
      <c r="O766">
        <v>1</v>
      </c>
      <c r="P766" cm="1">
        <f t="array" aca="1" ref="P766" ca="1">INDEX({1;1;1;1;1;2;2;2;2;2;3;3;3;3;4;4;4;5;5;6;6;7;8;9;10}, RANDBETWEEN(1, 25))</f>
        <v>5</v>
      </c>
      <c r="Q766">
        <v>10</v>
      </c>
      <c r="R766">
        <f ca="1">IF(fake_dataset[[#This Row],[count_score]]&gt;3,1,0)</f>
        <v>1</v>
      </c>
      <c r="S766" s="2">
        <v>45371.564155092594</v>
      </c>
      <c r="T766" s="1">
        <v>45206</v>
      </c>
      <c r="U766" s="1">
        <v>45268</v>
      </c>
      <c r="V766" t="s">
        <v>33</v>
      </c>
      <c r="W766" t="s">
        <v>30</v>
      </c>
      <c r="X766" s="1" t="str">
        <f t="shared" ca="1" si="66"/>
        <v/>
      </c>
      <c r="Y766" s="1" t="str">
        <f t="shared" ca="1" si="67"/>
        <v/>
      </c>
      <c r="Z766" s="1" t="str">
        <f t="shared" ca="1" si="68"/>
        <v/>
      </c>
      <c r="AA766" s="1" t="str">
        <f t="shared" ca="1" si="69"/>
        <v/>
      </c>
      <c r="AB766" s="1" t="str">
        <f t="shared" ca="1" si="70"/>
        <v/>
      </c>
      <c r="AC766" s="1">
        <f t="shared" ca="1" si="71"/>
        <v>45052</v>
      </c>
      <c r="AD766" s="1">
        <v>45179</v>
      </c>
      <c r="AE766">
        <v>-310</v>
      </c>
      <c r="AF766">
        <f ca="1">IF(fake_dataset[[#This Row],[full]]=1,RANDBETWEEN(200,500),RANDBETWEEN(-50,250))</f>
        <v>384</v>
      </c>
    </row>
    <row r="767" spans="1:32" x14ac:dyDescent="0.35">
      <c r="A767" t="str" cm="1">
        <f t="array" aca="1" ref="A76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67" cm="1">
        <f t="array" aca="1" ref="B767" ca="1">INDEX(DBCs!$A$1:$A$36, RANDBETWEEN(1, COUNT(DBCs!$A$1:$A$36)))</f>
        <v>701</v>
      </c>
      <c r="C767" s="1">
        <v>45158</v>
      </c>
      <c r="D767" cm="1">
        <f t="array" aca="1" ref="D767" ca="1">IF(RAND() &lt;= 0.8, fake_dataset[[#This Row],[dbc_diagnosis_code]], INDEX(DBCs!$A$1:$A$36, RANDBETWEEN(1, COUNTA(DBCs!$A$1:$A$36))))</f>
        <v>701</v>
      </c>
      <c r="E767">
        <f ca="1">IF(fake_dataset[[#This Row],[dbc_switch]]=1,IF(RAND()&lt;Blad1!$B$1,1,0),IF(RAND()&lt;Blad1!$B$4,1,0))</f>
        <v>0</v>
      </c>
      <c r="F767">
        <f ca="1">IF(fake_dataset[[#This Row],[dbc_diagnosis_code]]=fake_dataset[[#This Row],[corrected_dbc]],0,1)</f>
        <v>0</v>
      </c>
      <c r="G767" t="str" cm="1">
        <f t="array" aca="1" ref="G767" ca="1">INDEX('explanations '!$A$1:$A$19, RANDBETWEEN(1, COUNTA('explanations '!$A$1:$A$19)))</f>
        <v>De huidige code is niet langer adequaat omdat de diagnose eindstadium hartfalen nu de leidende diagnose is.</v>
      </c>
      <c r="H767">
        <v>9</v>
      </c>
      <c r="I767">
        <v>161</v>
      </c>
      <c r="J767">
        <v>13</v>
      </c>
      <c r="K767">
        <v>94868</v>
      </c>
      <c r="L767" t="s">
        <v>35</v>
      </c>
      <c r="M767" t="s">
        <v>38</v>
      </c>
      <c r="N767">
        <v>6</v>
      </c>
      <c r="O767">
        <v>10</v>
      </c>
      <c r="P767" cm="1">
        <f t="array" aca="1" ref="P767" ca="1">INDEX({1;1;1;1;1;2;2;2;2;2;3;3;3;3;4;4;4;5;5;6;6;7;8;9;10}, RANDBETWEEN(1, 25))</f>
        <v>2</v>
      </c>
      <c r="Q767">
        <v>6</v>
      </c>
      <c r="R767">
        <f ca="1">IF(fake_dataset[[#This Row],[count_score]]&gt;3,1,0)</f>
        <v>0</v>
      </c>
      <c r="S767" s="2">
        <v>45387.728414351855</v>
      </c>
      <c r="T767" s="1">
        <v>45099</v>
      </c>
      <c r="U767" s="1">
        <v>45171</v>
      </c>
      <c r="V767" t="s">
        <v>37</v>
      </c>
      <c r="W767" t="s">
        <v>30</v>
      </c>
      <c r="X767" s="1" t="str">
        <f t="shared" ca="1" si="66"/>
        <v/>
      </c>
      <c r="Y767" s="1" t="str">
        <f t="shared" ca="1" si="67"/>
        <v/>
      </c>
      <c r="Z767" s="1" t="str">
        <f t="shared" ca="1" si="68"/>
        <v/>
      </c>
      <c r="AA767" s="1">
        <f t="shared" ca="1" si="69"/>
        <v>45153</v>
      </c>
      <c r="AB767" s="1" t="str">
        <f t="shared" ca="1" si="70"/>
        <v/>
      </c>
      <c r="AC767" s="1" t="str">
        <f t="shared" ca="1" si="71"/>
        <v/>
      </c>
      <c r="AD767" s="1">
        <v>45348</v>
      </c>
      <c r="AE767">
        <v>-325</v>
      </c>
      <c r="AF767">
        <f ca="1">IF(fake_dataset[[#This Row],[full]]=1,RANDBETWEEN(200,500),RANDBETWEEN(-50,250))</f>
        <v>140</v>
      </c>
    </row>
    <row r="768" spans="1:32" x14ac:dyDescent="0.35">
      <c r="A768" t="str" cm="1">
        <f t="array" aca="1" ref="A76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68" cm="1">
        <f t="array" aca="1" ref="B768" ca="1">INDEX(DBCs!$A$1:$A$36, RANDBETWEEN(1, COUNT(DBCs!$A$1:$A$36)))</f>
        <v>709</v>
      </c>
      <c r="C768" s="1">
        <v>45236</v>
      </c>
      <c r="D768" cm="1">
        <f t="array" aca="1" ref="D768" ca="1">IF(RAND() &lt;= 0.8, fake_dataset[[#This Row],[dbc_diagnosis_code]], INDEX(DBCs!$A$1:$A$36, RANDBETWEEN(1, COUNTA(DBCs!$A$1:$A$36))))</f>
        <v>709</v>
      </c>
      <c r="E768">
        <f ca="1">IF(fake_dataset[[#This Row],[dbc_switch]]=1,IF(RAND()&lt;Blad1!$B$1,1,0),IF(RAND()&lt;Blad1!$B$4,1,0))</f>
        <v>0</v>
      </c>
      <c r="F768">
        <f ca="1">IF(fake_dataset[[#This Row],[dbc_diagnosis_code]]=fake_dataset[[#This Row],[corrected_dbc]],0,1)</f>
        <v>0</v>
      </c>
      <c r="G768" t="str" cm="1">
        <f t="array" aca="1" ref="G768" ca="1">INDEX('explanations '!$A$1:$A$19, RANDBETWEEN(1, COUNTA('explanations '!$A$1:$A$19)))</f>
        <v>De huidige diagnose blijft belangrijk, maar de patiënt wordt nu ook behandeld voor congestief hartfalen, wat een herziene code vereist.</v>
      </c>
      <c r="H768">
        <v>1</v>
      </c>
      <c r="I768">
        <v>195</v>
      </c>
      <c r="J768">
        <v>70</v>
      </c>
      <c r="K768">
        <v>98526</v>
      </c>
      <c r="L768" t="s">
        <v>31</v>
      </c>
      <c r="M768" t="s">
        <v>38</v>
      </c>
      <c r="N768">
        <v>10</v>
      </c>
      <c r="O768">
        <v>3</v>
      </c>
      <c r="P768" cm="1">
        <f t="array" aca="1" ref="P768" ca="1">INDEX({1;1;1;1;1;2;2;2;2;2;3;3;3;3;4;4;4;5;5;6;6;7;8;9;10}, RANDBETWEEN(1, 25))</f>
        <v>3</v>
      </c>
      <c r="Q768">
        <v>3</v>
      </c>
      <c r="R768">
        <f ca="1">IF(fake_dataset[[#This Row],[count_score]]&gt;3,1,0)</f>
        <v>0</v>
      </c>
      <c r="S768" s="2">
        <v>45162.079594907409</v>
      </c>
      <c r="T768" s="1">
        <v>45380</v>
      </c>
      <c r="U768" s="1">
        <v>45290</v>
      </c>
      <c r="V768" t="s">
        <v>39</v>
      </c>
      <c r="W768" t="s">
        <v>30</v>
      </c>
      <c r="X768" s="1" t="str">
        <f t="shared" ca="1" si="66"/>
        <v/>
      </c>
      <c r="Y768" s="1" t="str">
        <f t="shared" ca="1" si="67"/>
        <v/>
      </c>
      <c r="Z768" s="1" t="str">
        <f t="shared" ca="1" si="68"/>
        <v/>
      </c>
      <c r="AA768" s="1" t="str">
        <f t="shared" ca="1" si="69"/>
        <v/>
      </c>
      <c r="AB768" s="1" t="str">
        <f t="shared" ca="1" si="70"/>
        <v/>
      </c>
      <c r="AC768" s="1">
        <f t="shared" ca="1" si="71"/>
        <v>45231</v>
      </c>
      <c r="AD768" s="1">
        <v>45090</v>
      </c>
      <c r="AE768">
        <v>-132</v>
      </c>
      <c r="AF768">
        <f ca="1">IF(fake_dataset[[#This Row],[full]]=1,RANDBETWEEN(200,500),RANDBETWEEN(-50,250))</f>
        <v>40</v>
      </c>
    </row>
    <row r="769" spans="1:32" x14ac:dyDescent="0.35">
      <c r="A769" t="str" cm="1">
        <f t="array" aca="1" ref="A76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69" cm="1">
        <f t="array" aca="1" ref="B769" ca="1">INDEX(DBCs!$A$1:$A$36, RANDBETWEEN(1, COUNT(DBCs!$A$1:$A$36)))</f>
        <v>909</v>
      </c>
      <c r="C769" s="1">
        <v>45250</v>
      </c>
      <c r="D769" cm="1">
        <f t="array" aca="1" ref="D769" ca="1">IF(RAND() &lt;= 0.8, fake_dataset[[#This Row],[dbc_diagnosis_code]], INDEX(DBCs!$A$1:$A$36, RANDBETWEEN(1, COUNTA(DBCs!$A$1:$A$36))))</f>
        <v>909</v>
      </c>
      <c r="E769">
        <f ca="1">IF(fake_dataset[[#This Row],[dbc_switch]]=1,IF(RAND()&lt;Blad1!$B$1,1,0),IF(RAND()&lt;Blad1!$B$4,1,0))</f>
        <v>0</v>
      </c>
      <c r="F769">
        <f ca="1">IF(fake_dataset[[#This Row],[dbc_diagnosis_code]]=fake_dataset[[#This Row],[corrected_dbc]],0,1)</f>
        <v>0</v>
      </c>
      <c r="G769" t="str" cm="1">
        <f t="array" aca="1" ref="G769" ca="1">INDEX('explanations '!$A$1:$A$19, RANDBETWEEN(1, COUNTA('explanations '!$A$1:$A$19)))</f>
        <v>De huidige code weerspiegelt niet de nieuwe diagnose pericarditis, die nu de leidende diagnose is.</v>
      </c>
      <c r="H769">
        <v>1</v>
      </c>
      <c r="I769">
        <v>156</v>
      </c>
      <c r="J769">
        <v>59</v>
      </c>
      <c r="K769">
        <v>22912</v>
      </c>
      <c r="L769" t="s">
        <v>31</v>
      </c>
      <c r="M769" t="s">
        <v>38</v>
      </c>
      <c r="N769">
        <v>1</v>
      </c>
      <c r="O769">
        <v>8</v>
      </c>
      <c r="P769" cm="1">
        <f t="array" aca="1" ref="P769" ca="1">INDEX({1;1;1;1;1;2;2;2;2;2;3;3;3;3;4;4;4;5;5;6;6;7;8;9;10}, RANDBETWEEN(1, 25))</f>
        <v>3</v>
      </c>
      <c r="Q769">
        <v>10</v>
      </c>
      <c r="R769">
        <f ca="1">IF(fake_dataset[[#This Row],[count_score]]&gt;3,1,0)</f>
        <v>0</v>
      </c>
      <c r="S769" s="2">
        <v>45377.013356481482</v>
      </c>
      <c r="T769" s="1">
        <v>45254</v>
      </c>
      <c r="U769" s="1">
        <v>45133</v>
      </c>
      <c r="V769" t="s">
        <v>33</v>
      </c>
      <c r="W769" t="s">
        <v>30</v>
      </c>
      <c r="X769" s="1" t="str">
        <f t="shared" ca="1" si="66"/>
        <v/>
      </c>
      <c r="Y769" s="1" t="str">
        <f t="shared" ca="1" si="67"/>
        <v/>
      </c>
      <c r="Z769" s="1" t="str">
        <f t="shared" ca="1" si="68"/>
        <v/>
      </c>
      <c r="AA769" s="1" t="str">
        <f t="shared" ca="1" si="69"/>
        <v/>
      </c>
      <c r="AB769" s="1" t="str">
        <f t="shared" ca="1" si="70"/>
        <v/>
      </c>
      <c r="AC769" s="1" t="str">
        <f t="shared" ca="1" si="71"/>
        <v/>
      </c>
      <c r="AD769" s="1">
        <v>45088</v>
      </c>
      <c r="AE769">
        <v>-90</v>
      </c>
      <c r="AF769">
        <f ca="1">IF(fake_dataset[[#This Row],[full]]=1,RANDBETWEEN(200,500),RANDBETWEEN(-50,250))</f>
        <v>189</v>
      </c>
    </row>
    <row r="770" spans="1:32" x14ac:dyDescent="0.35">
      <c r="A770" t="str" cm="1">
        <f t="array" aca="1" ref="A77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70" cm="1">
        <f t="array" aca="1" ref="B770" ca="1">INDEX(DBCs!$A$1:$A$36, RANDBETWEEN(1, COUNT(DBCs!$A$1:$A$36)))</f>
        <v>509</v>
      </c>
      <c r="C770" s="1">
        <v>45275</v>
      </c>
      <c r="D770" cm="1">
        <f t="array" aca="1" ref="D770" ca="1">IF(RAND() &lt;= 0.8, fake_dataset[[#This Row],[dbc_diagnosis_code]], INDEX(DBCs!$A$1:$A$36, RANDBETWEEN(1, COUNTA(DBCs!$A$1:$A$36))))</f>
        <v>509</v>
      </c>
      <c r="E770">
        <f ca="1">IF(fake_dataset[[#This Row],[dbc_switch]]=1,IF(RAND()&lt;Blad1!$B$1,1,0),IF(RAND()&lt;Blad1!$B$4,1,0))</f>
        <v>1</v>
      </c>
      <c r="F770">
        <f ca="1">IF(fake_dataset[[#This Row],[dbc_diagnosis_code]]=fake_dataset[[#This Row],[corrected_dbc]],0,1)</f>
        <v>0</v>
      </c>
      <c r="G770" t="str" cm="1">
        <f t="array" aca="1" ref="G770" ca="1">INDEX('explanations '!$A$1:$A$19, RANDBETWEEN(1, COUNTA('explanations '!$A$1:$A$19)))</f>
        <v>De huidige code is niet meer adequaat omdat de patiënt nu behandeld wordt voor eindstadium hartfalen, wat als de leidende diagnose moet worden beschouwd.</v>
      </c>
      <c r="H770">
        <v>8</v>
      </c>
      <c r="I770">
        <v>159</v>
      </c>
      <c r="J770">
        <v>76</v>
      </c>
      <c r="K770">
        <v>76676</v>
      </c>
      <c r="L770" t="s">
        <v>40</v>
      </c>
      <c r="M770" t="s">
        <v>32</v>
      </c>
      <c r="N770">
        <v>8</v>
      </c>
      <c r="O770">
        <v>7</v>
      </c>
      <c r="P770" cm="1">
        <f t="array" aca="1" ref="P770" ca="1">INDEX({1;1;1;1;1;2;2;2;2;2;3;3;3;3;4;4;4;5;5;6;6;7;8;9;10}, RANDBETWEEN(1, 25))</f>
        <v>4</v>
      </c>
      <c r="Q770">
        <v>1</v>
      </c>
      <c r="R770">
        <f ca="1">IF(fake_dataset[[#This Row],[count_score]]&gt;3,1,0)</f>
        <v>1</v>
      </c>
      <c r="S770" s="2">
        <v>45207.404421296298</v>
      </c>
      <c r="T770" s="1">
        <v>45054</v>
      </c>
      <c r="U770" s="1">
        <v>45386</v>
      </c>
      <c r="V770" t="s">
        <v>33</v>
      </c>
      <c r="W770" t="s">
        <v>30</v>
      </c>
      <c r="X770" s="1" t="str">
        <f t="shared" ca="1" si="66"/>
        <v/>
      </c>
      <c r="Y770" s="1" t="str">
        <f t="shared" ca="1" si="67"/>
        <v/>
      </c>
      <c r="Z770" s="1">
        <f t="shared" ca="1" si="68"/>
        <v>45270</v>
      </c>
      <c r="AA770" s="1" t="str">
        <f t="shared" ca="1" si="69"/>
        <v/>
      </c>
      <c r="AB770" s="1" t="str">
        <f t="shared" ca="1" si="70"/>
        <v/>
      </c>
      <c r="AC770" s="1">
        <f t="shared" ca="1" si="71"/>
        <v>45270</v>
      </c>
      <c r="AD770" s="1">
        <v>45188</v>
      </c>
      <c r="AE770">
        <v>186</v>
      </c>
      <c r="AF770">
        <f ca="1">IF(fake_dataset[[#This Row],[full]]=1,RANDBETWEEN(200,500),RANDBETWEEN(-50,250))</f>
        <v>488</v>
      </c>
    </row>
    <row r="771" spans="1:32" x14ac:dyDescent="0.35">
      <c r="A771" t="str" cm="1">
        <f t="array" aca="1" ref="A7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71" cm="1">
        <f t="array" aca="1" ref="B771" ca="1">INDEX(DBCs!$A$1:$A$36, RANDBETWEEN(1, COUNT(DBCs!$A$1:$A$36)))</f>
        <v>501</v>
      </c>
      <c r="C771" s="1">
        <v>45149</v>
      </c>
      <c r="D771" cm="1">
        <f t="array" aca="1" ref="D771" ca="1">IF(RAND() &lt;= 0.8, fake_dataset[[#This Row],[dbc_diagnosis_code]], INDEX(DBCs!$A$1:$A$36, RANDBETWEEN(1, COUNTA(DBCs!$A$1:$A$36))))</f>
        <v>501</v>
      </c>
      <c r="E771">
        <f ca="1">IF(fake_dataset[[#This Row],[dbc_switch]]=1,IF(RAND()&lt;Blad1!$B$1,1,0),IF(RAND()&lt;Blad1!$B$4,1,0))</f>
        <v>0</v>
      </c>
      <c r="F771">
        <f ca="1">IF(fake_dataset[[#This Row],[dbc_diagnosis_code]]=fake_dataset[[#This Row],[corrected_dbc]],0,1)</f>
        <v>0</v>
      </c>
      <c r="G771" t="str" cm="1">
        <f t="array" aca="1" ref="G771" ca="1">INDEX('explanations '!$A$1:$A$19, RANDBETWEEN(1, COUNTA('explanations '!$A$1:$A$19)))</f>
        <v>De huidige code is niet toereikend omdat de nieuwe diagnose aorta-aneurysma nu de leidende diagnose is.</v>
      </c>
      <c r="H771">
        <v>6</v>
      </c>
      <c r="I771">
        <v>195</v>
      </c>
      <c r="J771">
        <v>17</v>
      </c>
      <c r="K771">
        <v>50072</v>
      </c>
      <c r="L771" t="s">
        <v>40</v>
      </c>
      <c r="M771" t="s">
        <v>36</v>
      </c>
      <c r="N771">
        <v>2</v>
      </c>
      <c r="O771">
        <v>7</v>
      </c>
      <c r="P771" cm="1">
        <f t="array" aca="1" ref="P771" ca="1">INDEX({1;1;1;1;1;2;2;2;2;2;3;3;3;3;4;4;4;5;5;6;6;7;8;9;10}, RANDBETWEEN(1, 25))</f>
        <v>1</v>
      </c>
      <c r="Q771">
        <v>3</v>
      </c>
      <c r="R771">
        <f ca="1">IF(fake_dataset[[#This Row],[count_score]]&gt;3,1,0)</f>
        <v>0</v>
      </c>
      <c r="S771" s="2">
        <v>45341.009189814817</v>
      </c>
      <c r="T771" s="1">
        <v>45403</v>
      </c>
      <c r="U771" s="1">
        <v>45263</v>
      </c>
      <c r="V771" t="s">
        <v>39</v>
      </c>
      <c r="W771" t="s">
        <v>30</v>
      </c>
      <c r="X771" s="1" t="str">
        <f t="shared" ref="X771:X834" ca="1" si="72">IF(RAND()&lt;0.2,C771-5,"")</f>
        <v/>
      </c>
      <c r="Y771" s="1" t="str">
        <f t="shared" ref="Y771:Y834" ca="1" si="73">IF(RAND()&lt;0.1,C771-5,"")</f>
        <v/>
      </c>
      <c r="Z771" s="1">
        <f t="shared" ref="Z771:Z834" ca="1" si="74">IF(RAND()&lt;0.2,C771-5,"")</f>
        <v>45144</v>
      </c>
      <c r="AA771" s="1" t="str">
        <f t="shared" ref="AA771:AA834" ca="1" si="75">IF(RAND()&lt;0.1,C771-5,"")</f>
        <v/>
      </c>
      <c r="AB771" s="1" t="str">
        <f t="shared" ref="AB771:AB834" ca="1" si="76">IF(RAND()&lt;0.1,C771-5,"")</f>
        <v/>
      </c>
      <c r="AC771" s="1" t="str">
        <f t="shared" ref="AC771:AC834" ca="1" si="77">IF(RAND()&lt;0.3,C771-5,"")</f>
        <v/>
      </c>
      <c r="AD771" s="1">
        <v>45099</v>
      </c>
      <c r="AE771">
        <v>-89</v>
      </c>
      <c r="AF771">
        <f ca="1">IF(fake_dataset[[#This Row],[full]]=1,RANDBETWEEN(200,500),RANDBETWEEN(-50,250))</f>
        <v>207</v>
      </c>
    </row>
    <row r="772" spans="1:32" x14ac:dyDescent="0.35">
      <c r="A772" t="str" cm="1">
        <f t="array" aca="1" ref="A77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72" cm="1">
        <f t="array" aca="1" ref="B772" ca="1">INDEX(DBCs!$A$1:$A$36, RANDBETWEEN(1, COUNT(DBCs!$A$1:$A$36)))</f>
        <v>205</v>
      </c>
      <c r="C772" s="1">
        <v>45287</v>
      </c>
      <c r="D772" cm="1">
        <f t="array" aca="1" ref="D772" ca="1">IF(RAND() &lt;= 0.8, fake_dataset[[#This Row],[dbc_diagnosis_code]], INDEX(DBCs!$A$1:$A$36, RANDBETWEEN(1, COUNTA(DBCs!$A$1:$A$36))))</f>
        <v>205</v>
      </c>
      <c r="E772">
        <f ca="1">IF(fake_dataset[[#This Row],[dbc_switch]]=1,IF(RAND()&lt;Blad1!$B$1,1,0),IF(RAND()&lt;Blad1!$B$4,1,0))</f>
        <v>0</v>
      </c>
      <c r="F772">
        <f ca="1">IF(fake_dataset[[#This Row],[dbc_diagnosis_code]]=fake_dataset[[#This Row],[corrected_dbc]],0,1)</f>
        <v>0</v>
      </c>
      <c r="G772" t="str" cm="1">
        <f t="array" aca="1" ref="G772" ca="1">INDEX('explanations '!$A$1:$A$19, RANDBETWEEN(1, COUNTA('explanations '!$A$1:$A$19)))</f>
        <v>De huidige code dekt niet de nieuwe diagnose mitralisklepinsufficiëntie, die nu de belangrijkste diagnose is.</v>
      </c>
      <c r="H772">
        <v>8</v>
      </c>
      <c r="I772">
        <v>158</v>
      </c>
      <c r="J772">
        <v>78</v>
      </c>
      <c r="K772">
        <v>22061</v>
      </c>
      <c r="L772" t="s">
        <v>35</v>
      </c>
      <c r="M772" t="s">
        <v>32</v>
      </c>
      <c r="N772">
        <v>4</v>
      </c>
      <c r="O772">
        <v>5</v>
      </c>
      <c r="P772" cm="1">
        <f t="array" aca="1" ref="P772" ca="1">INDEX({1;1;1;1;1;2;2;2;2;2;3;3;3;3;4;4;4;5;5;6;6;7;8;9;10}, RANDBETWEEN(1, 25))</f>
        <v>6</v>
      </c>
      <c r="Q772">
        <v>1</v>
      </c>
      <c r="R772">
        <f ca="1">IF(fake_dataset[[#This Row],[count_score]]&gt;3,1,0)</f>
        <v>1</v>
      </c>
      <c r="S772" s="2">
        <v>45146.189212962963</v>
      </c>
      <c r="T772" s="1">
        <v>45233</v>
      </c>
      <c r="U772" s="1">
        <v>45071</v>
      </c>
      <c r="V772" t="s">
        <v>37</v>
      </c>
      <c r="W772" t="s">
        <v>30</v>
      </c>
      <c r="X772" s="1" t="str">
        <f t="shared" ca="1" si="72"/>
        <v/>
      </c>
      <c r="Y772" s="1" t="str">
        <f t="shared" ca="1" si="73"/>
        <v/>
      </c>
      <c r="Z772" s="1">
        <f t="shared" ca="1" si="74"/>
        <v>45282</v>
      </c>
      <c r="AA772" s="1" t="str">
        <f t="shared" ca="1" si="75"/>
        <v/>
      </c>
      <c r="AB772" s="1" t="str">
        <f t="shared" ca="1" si="76"/>
        <v/>
      </c>
      <c r="AC772" s="1" t="str">
        <f t="shared" ca="1" si="77"/>
        <v/>
      </c>
      <c r="AD772" s="1">
        <v>45414</v>
      </c>
      <c r="AE772">
        <v>-128</v>
      </c>
      <c r="AF772">
        <f ca="1">IF(fake_dataset[[#This Row],[full]]=1,RANDBETWEEN(200,500),RANDBETWEEN(-50,250))</f>
        <v>387</v>
      </c>
    </row>
    <row r="773" spans="1:32" x14ac:dyDescent="0.35">
      <c r="A773" t="str" cm="1">
        <f t="array" aca="1" ref="A77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73" cm="1">
        <f t="array" aca="1" ref="B773" ca="1">INDEX(DBCs!$A$1:$A$36, RANDBETWEEN(1, COUNT(DBCs!$A$1:$A$36)))</f>
        <v>509</v>
      </c>
      <c r="C773" s="1">
        <v>45182</v>
      </c>
      <c r="D773" cm="1">
        <f t="array" aca="1" ref="D773" ca="1">IF(RAND() &lt;= 0.8, fake_dataset[[#This Row],[dbc_diagnosis_code]], INDEX(DBCs!$A$1:$A$36, RANDBETWEEN(1, COUNTA(DBCs!$A$1:$A$36))))</f>
        <v>509</v>
      </c>
      <c r="E773">
        <f ca="1">IF(fake_dataset[[#This Row],[dbc_switch]]=1,IF(RAND()&lt;Blad1!$B$1,1,0),IF(RAND()&lt;Blad1!$B$4,1,0))</f>
        <v>0</v>
      </c>
      <c r="F773">
        <f ca="1">IF(fake_dataset[[#This Row],[dbc_diagnosis_code]]=fake_dataset[[#This Row],[corrected_dbc]],0,1)</f>
        <v>0</v>
      </c>
      <c r="G773" t="str" cm="1">
        <f t="array" aca="1" ref="G773" ca="1">INDEX('explanations '!$A$1:$A$19, RANDBETWEEN(1, COUNTA('explanations '!$A$1:$A$19)))</f>
        <v>De huidige code dekt niet de nieuwe diagnose mitralisklepinsufficiëntie, die nu de belangrijkste diagnose is.</v>
      </c>
      <c r="H773">
        <v>6</v>
      </c>
      <c r="I773">
        <v>177</v>
      </c>
      <c r="J773">
        <v>99</v>
      </c>
      <c r="K773">
        <v>46892</v>
      </c>
      <c r="L773" t="s">
        <v>31</v>
      </c>
      <c r="M773" t="s">
        <v>32</v>
      </c>
      <c r="N773">
        <v>6</v>
      </c>
      <c r="O773">
        <v>10</v>
      </c>
      <c r="P773" cm="1">
        <f t="array" aca="1" ref="P773" ca="1">INDEX({1;1;1;1;1;2;2;2;2;2;3;3;3;3;4;4;4;5;5;6;6;7;8;9;10}, RANDBETWEEN(1, 25))</f>
        <v>1</v>
      </c>
      <c r="Q773">
        <v>4</v>
      </c>
      <c r="R773">
        <f ca="1">IF(fake_dataset[[#This Row],[count_score]]&gt;3,1,0)</f>
        <v>0</v>
      </c>
      <c r="S773" s="2">
        <v>45322.418888888889</v>
      </c>
      <c r="T773" s="1">
        <v>45374</v>
      </c>
      <c r="U773" s="1">
        <v>45084</v>
      </c>
      <c r="V773" t="s">
        <v>33</v>
      </c>
      <c r="W773" t="s">
        <v>34</v>
      </c>
      <c r="X773" s="1" t="str">
        <f t="shared" ca="1" si="72"/>
        <v/>
      </c>
      <c r="Y773" s="1" t="str">
        <f t="shared" ca="1" si="73"/>
        <v/>
      </c>
      <c r="Z773" s="1">
        <f t="shared" ca="1" si="74"/>
        <v>45177</v>
      </c>
      <c r="AA773" s="1" t="str">
        <f t="shared" ca="1" si="75"/>
        <v/>
      </c>
      <c r="AB773" s="1" t="str">
        <f t="shared" ca="1" si="76"/>
        <v/>
      </c>
      <c r="AC773" s="1" t="str">
        <f t="shared" ca="1" si="77"/>
        <v/>
      </c>
      <c r="AD773" s="1">
        <v>45184</v>
      </c>
      <c r="AE773">
        <v>38</v>
      </c>
      <c r="AF773">
        <f ca="1">IF(fake_dataset[[#This Row],[full]]=1,RANDBETWEEN(200,500),RANDBETWEEN(-50,250))</f>
        <v>141</v>
      </c>
    </row>
    <row r="774" spans="1:32" x14ac:dyDescent="0.35">
      <c r="A774" t="str" cm="1">
        <f t="array" aca="1" ref="A77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74" cm="1">
        <f t="array" aca="1" ref="B774" ca="1">INDEX(DBCs!$A$1:$A$36, RANDBETWEEN(1, COUNT(DBCs!$A$1:$A$36)))</f>
        <v>205</v>
      </c>
      <c r="C774" s="1">
        <v>45391</v>
      </c>
      <c r="D774" cm="1">
        <f t="array" aca="1" ref="D774" ca="1">IF(RAND() &lt;= 0.8, fake_dataset[[#This Row],[dbc_diagnosis_code]], INDEX(DBCs!$A$1:$A$36, RANDBETWEEN(1, COUNTA(DBCs!$A$1:$A$36))))</f>
        <v>602</v>
      </c>
      <c r="E774">
        <f ca="1">IF(fake_dataset[[#This Row],[dbc_switch]]=1,IF(RAND()&lt;Blad1!$B$1,1,0),IF(RAND()&lt;Blad1!$B$4,1,0))</f>
        <v>1</v>
      </c>
      <c r="F774">
        <f ca="1">IF(fake_dataset[[#This Row],[dbc_diagnosis_code]]=fake_dataset[[#This Row],[corrected_dbc]],0,1)</f>
        <v>1</v>
      </c>
      <c r="G774" t="str" cm="1">
        <f t="array" aca="1" ref="G774" ca="1">INDEX('explanations '!$A$1:$A$19, RANDBETWEEN(1, COUNTA('explanations '!$A$1:$A$19)))</f>
        <v>De huidige code weerspiegelt niet de nieuwe diagnose van coronaire hartziekte, die nu de belangrijkste focus van de behandeling is.</v>
      </c>
      <c r="H774">
        <v>4</v>
      </c>
      <c r="I774">
        <v>170</v>
      </c>
      <c r="J774">
        <v>88</v>
      </c>
      <c r="K774">
        <v>97885</v>
      </c>
      <c r="L774" t="s">
        <v>40</v>
      </c>
      <c r="M774" t="s">
        <v>36</v>
      </c>
      <c r="N774">
        <v>3</v>
      </c>
      <c r="O774">
        <v>1</v>
      </c>
      <c r="P774" cm="1">
        <f t="array" aca="1" ref="P774" ca="1">INDEX({1;1;1;1;1;2;2;2;2;2;3;3;3;3;4;4;4;5;5;6;6;7;8;9;10}, RANDBETWEEN(1, 25))</f>
        <v>2</v>
      </c>
      <c r="Q774">
        <v>1</v>
      </c>
      <c r="R774">
        <f ca="1">IF(fake_dataset[[#This Row],[count_score]]&gt;3,1,0)</f>
        <v>0</v>
      </c>
      <c r="S774" s="2">
        <v>45413.8516087963</v>
      </c>
      <c r="T774" s="1">
        <v>45335</v>
      </c>
      <c r="U774" s="1">
        <v>45317</v>
      </c>
      <c r="V774" t="s">
        <v>39</v>
      </c>
      <c r="W774" t="s">
        <v>30</v>
      </c>
      <c r="X774" s="1" t="str">
        <f t="shared" ca="1" si="72"/>
        <v/>
      </c>
      <c r="Y774" s="1" t="str">
        <f t="shared" ca="1" si="73"/>
        <v/>
      </c>
      <c r="Z774" s="1" t="str">
        <f t="shared" ca="1" si="74"/>
        <v/>
      </c>
      <c r="AA774" s="1">
        <f t="shared" ca="1" si="75"/>
        <v>45386</v>
      </c>
      <c r="AB774" s="1" t="str">
        <f t="shared" ca="1" si="76"/>
        <v/>
      </c>
      <c r="AC774" s="1" t="str">
        <f t="shared" ca="1" si="77"/>
        <v/>
      </c>
      <c r="AD774" s="1">
        <v>45149</v>
      </c>
      <c r="AE774">
        <v>329</v>
      </c>
      <c r="AF774">
        <f ca="1">IF(fake_dataset[[#This Row],[full]]=1,RANDBETWEEN(200,500),RANDBETWEEN(-50,250))</f>
        <v>148</v>
      </c>
    </row>
    <row r="775" spans="1:32" x14ac:dyDescent="0.35">
      <c r="A775" t="str" cm="1">
        <f t="array" aca="1" ref="A77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75" cm="1">
        <f t="array" aca="1" ref="B775" ca="1">INDEX(DBCs!$A$1:$A$36, RANDBETWEEN(1, COUNT(DBCs!$A$1:$A$36)))</f>
        <v>821</v>
      </c>
      <c r="C775" s="1">
        <v>45416</v>
      </c>
      <c r="D775" cm="1">
        <f t="array" aca="1" ref="D775" ca="1">IF(RAND() &lt;= 0.8, fake_dataset[[#This Row],[dbc_diagnosis_code]], INDEX(DBCs!$A$1:$A$36, RANDBETWEEN(1, COUNTA(DBCs!$A$1:$A$36))))</f>
        <v>821</v>
      </c>
      <c r="E775">
        <f ca="1">IF(fake_dataset[[#This Row],[dbc_switch]]=1,IF(RAND()&lt;Blad1!$B$1,1,0),IF(RAND()&lt;Blad1!$B$4,1,0))</f>
        <v>0</v>
      </c>
      <c r="F775">
        <f ca="1">IF(fake_dataset[[#This Row],[dbc_diagnosis_code]]=fake_dataset[[#This Row],[corrected_dbc]],0,1)</f>
        <v>0</v>
      </c>
      <c r="G775" t="str" cm="1">
        <f t="array" aca="1" ref="G775" ca="1">INDEX('explanations '!$A$1:$A$19, RANDBETWEEN(1, COUNTA('explanations '!$A$1:$A$19)))</f>
        <v>De huidige code is niet toereikend omdat de patiënt nu ook wordt behandeld voor een myocardinfarct, wat de leidende diagnose is geworden.</v>
      </c>
      <c r="H775">
        <v>6</v>
      </c>
      <c r="I775">
        <v>186</v>
      </c>
      <c r="J775">
        <v>32</v>
      </c>
      <c r="K775">
        <v>20506</v>
      </c>
      <c r="L775" t="s">
        <v>35</v>
      </c>
      <c r="M775" t="s">
        <v>38</v>
      </c>
      <c r="N775">
        <v>4</v>
      </c>
      <c r="O775">
        <v>1</v>
      </c>
      <c r="P775" cm="1">
        <f t="array" aca="1" ref="P775" ca="1">INDEX({1;1;1;1;1;2;2;2;2;2;3;3;3;3;4;4;4;5;5;6;6;7;8;9;10}, RANDBETWEEN(1, 25))</f>
        <v>4</v>
      </c>
      <c r="Q775">
        <v>7</v>
      </c>
      <c r="R775">
        <f ca="1">IF(fake_dataset[[#This Row],[count_score]]&gt;3,1,0)</f>
        <v>1</v>
      </c>
      <c r="S775" s="2">
        <v>45167.441284722219</v>
      </c>
      <c r="T775" s="1">
        <v>45134</v>
      </c>
      <c r="U775" s="1">
        <v>45152</v>
      </c>
      <c r="V775" t="s">
        <v>33</v>
      </c>
      <c r="W775" t="s">
        <v>34</v>
      </c>
      <c r="X775" s="1">
        <f t="shared" ca="1" si="72"/>
        <v>45411</v>
      </c>
      <c r="Y775" s="1" t="str">
        <f t="shared" ca="1" si="73"/>
        <v/>
      </c>
      <c r="Z775" s="1" t="str">
        <f t="shared" ca="1" si="74"/>
        <v/>
      </c>
      <c r="AA775" s="1" t="str">
        <f t="shared" ca="1" si="75"/>
        <v/>
      </c>
      <c r="AB775" s="1" t="str">
        <f t="shared" ca="1" si="76"/>
        <v/>
      </c>
      <c r="AC775" s="1" t="str">
        <f t="shared" ca="1" si="77"/>
        <v/>
      </c>
      <c r="AD775" s="1">
        <v>45315</v>
      </c>
      <c r="AE775">
        <v>140</v>
      </c>
      <c r="AF775">
        <f ca="1">IF(fake_dataset[[#This Row],[full]]=1,RANDBETWEEN(200,500),RANDBETWEEN(-50,250))</f>
        <v>216</v>
      </c>
    </row>
    <row r="776" spans="1:32" x14ac:dyDescent="0.35">
      <c r="A776" t="str" cm="1">
        <f t="array" aca="1" ref="A77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76" cm="1">
        <f t="array" aca="1" ref="B776" ca="1">INDEX(DBCs!$A$1:$A$36, RANDBETWEEN(1, COUNT(DBCs!$A$1:$A$36)))</f>
        <v>709</v>
      </c>
      <c r="C776" s="1">
        <v>45179</v>
      </c>
      <c r="D776" cm="1">
        <f t="array" aca="1" ref="D776" ca="1">IF(RAND() &lt;= 0.8, fake_dataset[[#This Row],[dbc_diagnosis_code]], INDEX(DBCs!$A$1:$A$36, RANDBETWEEN(1, COUNTA(DBCs!$A$1:$A$36))))</f>
        <v>709</v>
      </c>
      <c r="E776">
        <f ca="1">IF(fake_dataset[[#This Row],[dbc_switch]]=1,IF(RAND()&lt;Blad1!$B$1,1,0),IF(RAND()&lt;Blad1!$B$4,1,0))</f>
        <v>0</v>
      </c>
      <c r="F776">
        <f ca="1">IF(fake_dataset[[#This Row],[dbc_diagnosis_code]]=fake_dataset[[#This Row],[corrected_dbc]],0,1)</f>
        <v>0</v>
      </c>
      <c r="G776" t="str" cm="1">
        <f t="array" aca="1" ref="G776" ca="1">INDEX('explanations '!$A$1:$A$19, RANDBETWEEN(1, COUNTA('explanations '!$A$1:$A$19)))</f>
        <v>De huidige code dekt niet de nieuwe diagnose mitralisklepinsufficiëntie, die nu de belangrijkste diagnose is.</v>
      </c>
      <c r="H776">
        <v>3</v>
      </c>
      <c r="I776">
        <v>163</v>
      </c>
      <c r="J776">
        <v>29</v>
      </c>
      <c r="K776">
        <v>73979</v>
      </c>
      <c r="L776" t="s">
        <v>35</v>
      </c>
      <c r="M776" t="s">
        <v>38</v>
      </c>
      <c r="N776">
        <v>6</v>
      </c>
      <c r="O776">
        <v>1</v>
      </c>
      <c r="P776" cm="1">
        <f t="array" aca="1" ref="P776" ca="1">INDEX({1;1;1;1;1;2;2;2;2;2;3;3;3;3;4;4;4;5;5;6;6;7;8;9;10}, RANDBETWEEN(1, 25))</f>
        <v>2</v>
      </c>
      <c r="Q776">
        <v>5</v>
      </c>
      <c r="R776">
        <f ca="1">IF(fake_dataset[[#This Row],[count_score]]&gt;3,1,0)</f>
        <v>0</v>
      </c>
      <c r="S776" s="2">
        <v>45393.508946759262</v>
      </c>
      <c r="T776" s="1">
        <v>45292</v>
      </c>
      <c r="U776" s="1">
        <v>45301</v>
      </c>
      <c r="V776" t="s">
        <v>33</v>
      </c>
      <c r="W776" t="s">
        <v>34</v>
      </c>
      <c r="X776" s="1" t="str">
        <f t="shared" ca="1" si="72"/>
        <v/>
      </c>
      <c r="Y776" s="1" t="str">
        <f t="shared" ca="1" si="73"/>
        <v/>
      </c>
      <c r="Z776" s="1" t="str">
        <f t="shared" ca="1" si="74"/>
        <v/>
      </c>
      <c r="AA776" s="1" t="str">
        <f t="shared" ca="1" si="75"/>
        <v/>
      </c>
      <c r="AB776" s="1">
        <f t="shared" ca="1" si="76"/>
        <v>45174</v>
      </c>
      <c r="AC776" s="1" t="str">
        <f t="shared" ca="1" si="77"/>
        <v/>
      </c>
      <c r="AD776" s="1">
        <v>45251</v>
      </c>
      <c r="AE776">
        <v>328</v>
      </c>
      <c r="AF776">
        <f ca="1">IF(fake_dataset[[#This Row],[full]]=1,RANDBETWEEN(200,500),RANDBETWEEN(-50,250))</f>
        <v>195</v>
      </c>
    </row>
    <row r="777" spans="1:32" x14ac:dyDescent="0.35">
      <c r="A777" t="str" cm="1">
        <f t="array" aca="1" ref="A77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77" cm="1">
        <f t="array" aca="1" ref="B777" ca="1">INDEX(DBCs!$A$1:$A$36, RANDBETWEEN(1, COUNT(DBCs!$A$1:$A$36)))</f>
        <v>201</v>
      </c>
      <c r="C777" s="1">
        <v>45361</v>
      </c>
      <c r="D777" cm="1">
        <f t="array" aca="1" ref="D777" ca="1">IF(RAND() &lt;= 0.8, fake_dataset[[#This Row],[dbc_diagnosis_code]], INDEX(DBCs!$A$1:$A$36, RANDBETWEEN(1, COUNTA(DBCs!$A$1:$A$36))))</f>
        <v>802</v>
      </c>
      <c r="E777">
        <f ca="1">IF(fake_dataset[[#This Row],[dbc_switch]]=1,IF(RAND()&lt;Blad1!$B$1,1,0),IF(RAND()&lt;Blad1!$B$4,1,0))</f>
        <v>1</v>
      </c>
      <c r="F777">
        <f ca="1">IF(fake_dataset[[#This Row],[dbc_diagnosis_code]]=fake_dataset[[#This Row],[corrected_dbc]],0,1)</f>
        <v>1</v>
      </c>
      <c r="G777" t="str" cm="1">
        <f t="array" aca="1" ref="G777" ca="1">INDEX('explanations '!$A$1:$A$19, RANDBETWEEN(1, COUNTA('explanations '!$A$1:$A$19)))</f>
        <v>De huidige code is niet toereikend omdat de nieuwe diagnose coronaire hartziekte nu de primaire diagnose is.</v>
      </c>
      <c r="H777">
        <v>10</v>
      </c>
      <c r="I777">
        <v>162</v>
      </c>
      <c r="J777">
        <v>79</v>
      </c>
      <c r="K777">
        <v>43763</v>
      </c>
      <c r="L777" t="s">
        <v>40</v>
      </c>
      <c r="M777" t="s">
        <v>38</v>
      </c>
      <c r="N777">
        <v>7</v>
      </c>
      <c r="O777">
        <v>7</v>
      </c>
      <c r="P777" cm="1">
        <f t="array" aca="1" ref="P777" ca="1">INDEX({1;1;1;1;1;2;2;2;2;2;3;3;3;3;4;4;4;5;5;6;6;7;8;9;10}, RANDBETWEEN(1, 25))</f>
        <v>5</v>
      </c>
      <c r="Q777">
        <v>4</v>
      </c>
      <c r="R777">
        <f ca="1">IF(fake_dataset[[#This Row],[count_score]]&gt;3,1,0)</f>
        <v>1</v>
      </c>
      <c r="S777" s="2">
        <v>45363.497557870367</v>
      </c>
      <c r="T777" s="1">
        <v>45221</v>
      </c>
      <c r="U777" s="1">
        <v>45078</v>
      </c>
      <c r="V777" t="s">
        <v>39</v>
      </c>
      <c r="W777" t="s">
        <v>34</v>
      </c>
      <c r="X777" s="1" t="str">
        <f t="shared" ca="1" si="72"/>
        <v/>
      </c>
      <c r="Y777" s="1" t="str">
        <f t="shared" ca="1" si="73"/>
        <v/>
      </c>
      <c r="Z777" s="1" t="str">
        <f t="shared" ca="1" si="74"/>
        <v/>
      </c>
      <c r="AA777" s="1" t="str">
        <f t="shared" ca="1" si="75"/>
        <v/>
      </c>
      <c r="AB777" s="1" t="str">
        <f t="shared" ca="1" si="76"/>
        <v/>
      </c>
      <c r="AC777" s="1">
        <f t="shared" ca="1" si="77"/>
        <v>45356</v>
      </c>
      <c r="AD777" s="1">
        <v>45185</v>
      </c>
      <c r="AE777">
        <v>-196</v>
      </c>
      <c r="AF777">
        <f ca="1">IF(fake_dataset[[#This Row],[full]]=1,RANDBETWEEN(200,500),RANDBETWEEN(-50,250))</f>
        <v>269</v>
      </c>
    </row>
    <row r="778" spans="1:32" x14ac:dyDescent="0.35">
      <c r="A778" t="str" cm="1">
        <f t="array" aca="1" ref="A77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78" cm="1">
        <f t="array" aca="1" ref="B778" ca="1">INDEX(DBCs!$A$1:$A$36, RANDBETWEEN(1, COUNT(DBCs!$A$1:$A$36)))</f>
        <v>609</v>
      </c>
      <c r="C778" s="1">
        <v>45348</v>
      </c>
      <c r="D778" cm="1">
        <f t="array" aca="1" ref="D778" ca="1">IF(RAND() &lt;= 0.8, fake_dataset[[#This Row],[dbc_diagnosis_code]], INDEX(DBCs!$A$1:$A$36, RANDBETWEEN(1, COUNTA(DBCs!$A$1:$A$36))))</f>
        <v>609</v>
      </c>
      <c r="E778">
        <f ca="1">IF(fake_dataset[[#This Row],[dbc_switch]]=1,IF(RAND()&lt;Blad1!$B$1,1,0),IF(RAND()&lt;Blad1!$B$4,1,0))</f>
        <v>0</v>
      </c>
      <c r="F778">
        <f ca="1">IF(fake_dataset[[#This Row],[dbc_diagnosis_code]]=fake_dataset[[#This Row],[corrected_dbc]],0,1)</f>
        <v>0</v>
      </c>
      <c r="G778" t="str" cm="1">
        <f t="array" aca="1" ref="G778" ca="1">INDEX('explanations '!$A$1:$A$19, RANDBETWEEN(1, COUNTA('explanations '!$A$1:$A$19)))</f>
        <v>De huidige diagnose blijft een van de hoofddiagnosen, maar de patiënt ondergaat nu ook behandeling voor pericarditis, waardoor een herziene code vereist is.</v>
      </c>
      <c r="H778">
        <v>8</v>
      </c>
      <c r="I778">
        <v>159</v>
      </c>
      <c r="J778">
        <v>67</v>
      </c>
      <c r="K778">
        <v>61178</v>
      </c>
      <c r="L778" t="s">
        <v>35</v>
      </c>
      <c r="M778" t="s">
        <v>36</v>
      </c>
      <c r="N778">
        <v>3</v>
      </c>
      <c r="O778">
        <v>3</v>
      </c>
      <c r="P778" cm="1">
        <f t="array" aca="1" ref="P778" ca="1">INDEX({1;1;1;1;1;2;2;2;2;2;3;3;3;3;4;4;4;5;5;6;6;7;8;9;10}, RANDBETWEEN(1, 25))</f>
        <v>4</v>
      </c>
      <c r="Q778">
        <v>4</v>
      </c>
      <c r="R778">
        <f ca="1">IF(fake_dataset[[#This Row],[count_score]]&gt;3,1,0)</f>
        <v>1</v>
      </c>
      <c r="S778" s="2">
        <v>45405.298368055555</v>
      </c>
      <c r="T778" s="1">
        <v>45191</v>
      </c>
      <c r="U778" s="1">
        <v>45280</v>
      </c>
      <c r="V778" t="s">
        <v>39</v>
      </c>
      <c r="W778" t="s">
        <v>34</v>
      </c>
      <c r="X778" s="1" t="str">
        <f t="shared" ca="1" si="72"/>
        <v/>
      </c>
      <c r="Y778" s="1" t="str">
        <f t="shared" ca="1" si="73"/>
        <v/>
      </c>
      <c r="Z778" s="1" t="str">
        <f t="shared" ca="1" si="74"/>
        <v/>
      </c>
      <c r="AA778" s="1" t="str">
        <f t="shared" ca="1" si="75"/>
        <v/>
      </c>
      <c r="AB778" s="1" t="str">
        <f t="shared" ca="1" si="76"/>
        <v/>
      </c>
      <c r="AC778" s="1" t="str">
        <f t="shared" ca="1" si="77"/>
        <v/>
      </c>
      <c r="AD778" s="1">
        <v>45118</v>
      </c>
      <c r="AE778">
        <v>-40</v>
      </c>
      <c r="AF778">
        <f ca="1">IF(fake_dataset[[#This Row],[full]]=1,RANDBETWEEN(200,500),RANDBETWEEN(-50,250))</f>
        <v>449</v>
      </c>
    </row>
    <row r="779" spans="1:32" x14ac:dyDescent="0.35">
      <c r="A779" t="str" cm="1">
        <f t="array" aca="1" ref="A77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79" cm="1">
        <f t="array" aca="1" ref="B779" ca="1">INDEX(DBCs!$A$1:$A$36, RANDBETWEEN(1, COUNT(DBCs!$A$1:$A$36)))</f>
        <v>803</v>
      </c>
      <c r="C779" s="1">
        <v>45149</v>
      </c>
      <c r="D779" cm="1">
        <f t="array" aca="1" ref="D779" ca="1">IF(RAND() &lt;= 0.8, fake_dataset[[#This Row],[dbc_diagnosis_code]], INDEX(DBCs!$A$1:$A$36, RANDBETWEEN(1, COUNTA(DBCs!$A$1:$A$36))))</f>
        <v>803</v>
      </c>
      <c r="E779">
        <f ca="1">IF(fake_dataset[[#This Row],[dbc_switch]]=1,IF(RAND()&lt;Blad1!$B$1,1,0),IF(RAND()&lt;Blad1!$B$4,1,0))</f>
        <v>1</v>
      </c>
      <c r="F779">
        <f ca="1">IF(fake_dataset[[#This Row],[dbc_diagnosis_code]]=fake_dataset[[#This Row],[corrected_dbc]],0,1)</f>
        <v>0</v>
      </c>
      <c r="G779" t="str" cm="1">
        <f t="array" aca="1" ref="G779" ca="1">INDEX('explanations '!$A$1:$A$19, RANDBETWEEN(1, COUNTA('explanations '!$A$1:$A$19)))</f>
        <v>De huidige code is onjuist omdat de nieuwe diagnose pulmonale hypertensie de voornaamste diagnose is geworden.</v>
      </c>
      <c r="H779">
        <v>6</v>
      </c>
      <c r="I779">
        <v>161</v>
      </c>
      <c r="J779">
        <v>15</v>
      </c>
      <c r="K779">
        <v>87562</v>
      </c>
      <c r="L779" t="s">
        <v>31</v>
      </c>
      <c r="M779" t="s">
        <v>38</v>
      </c>
      <c r="N779">
        <v>3</v>
      </c>
      <c r="O779">
        <v>6</v>
      </c>
      <c r="P779" cm="1">
        <f t="array" aca="1" ref="P779" ca="1">INDEX({1;1;1;1;1;2;2;2;2;2;3;3;3;3;4;4;4;5;5;6;6;7;8;9;10}, RANDBETWEEN(1, 25))</f>
        <v>5</v>
      </c>
      <c r="Q779">
        <v>1</v>
      </c>
      <c r="R779">
        <f ca="1">IF(fake_dataset[[#This Row],[count_score]]&gt;3,1,0)</f>
        <v>1</v>
      </c>
      <c r="S779" s="2">
        <v>45101.232453703706</v>
      </c>
      <c r="T779" s="1">
        <v>45279</v>
      </c>
      <c r="U779" s="1">
        <v>45271</v>
      </c>
      <c r="V779" t="s">
        <v>37</v>
      </c>
      <c r="W779" t="s">
        <v>34</v>
      </c>
      <c r="X779" s="1" t="str">
        <f t="shared" ca="1" si="72"/>
        <v/>
      </c>
      <c r="Y779" s="1" t="str">
        <f t="shared" ca="1" si="73"/>
        <v/>
      </c>
      <c r="Z779" s="1" t="str">
        <f t="shared" ca="1" si="74"/>
        <v/>
      </c>
      <c r="AA779" s="1" t="str">
        <f t="shared" ca="1" si="75"/>
        <v/>
      </c>
      <c r="AB779" s="1" t="str">
        <f t="shared" ca="1" si="76"/>
        <v/>
      </c>
      <c r="AC779" s="1">
        <f t="shared" ca="1" si="77"/>
        <v>45144</v>
      </c>
      <c r="AD779" s="1">
        <v>45102</v>
      </c>
      <c r="AE779">
        <v>80</v>
      </c>
      <c r="AF779">
        <f ca="1">IF(fake_dataset[[#This Row],[full]]=1,RANDBETWEEN(200,500),RANDBETWEEN(-50,250))</f>
        <v>346</v>
      </c>
    </row>
    <row r="780" spans="1:32" x14ac:dyDescent="0.35">
      <c r="A780" t="str" cm="1">
        <f t="array" aca="1" ref="A78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80" cm="1">
        <f t="array" aca="1" ref="B780" ca="1">INDEX(DBCs!$A$1:$A$36, RANDBETWEEN(1, COUNT(DBCs!$A$1:$A$36)))</f>
        <v>902</v>
      </c>
      <c r="C780" s="1">
        <v>45191</v>
      </c>
      <c r="D780" cm="1">
        <f t="array" aca="1" ref="D780" ca="1">IF(RAND() &lt;= 0.8, fake_dataset[[#This Row],[dbc_diagnosis_code]], INDEX(DBCs!$A$1:$A$36, RANDBETWEEN(1, COUNTA(DBCs!$A$1:$A$36))))</f>
        <v>902</v>
      </c>
      <c r="E780">
        <f ca="1">IF(fake_dataset[[#This Row],[dbc_switch]]=1,IF(RAND()&lt;Blad1!$B$1,1,0),IF(RAND()&lt;Blad1!$B$4,1,0))</f>
        <v>0</v>
      </c>
      <c r="F780">
        <f ca="1">IF(fake_dataset[[#This Row],[dbc_diagnosis_code]]=fake_dataset[[#This Row],[corrected_dbc]],0,1)</f>
        <v>0</v>
      </c>
      <c r="G780" t="str" cm="1">
        <f t="array" aca="1" ref="G780" ca="1">INDEX('explanations '!$A$1:$A$19, RANDBETWEEN(1, COUNTA('explanations '!$A$1:$A$19)))</f>
        <v>De huidige code is niet voldoende omdat atriumfibrilleren nu als de primaire diagnose is vastgesteld en actief wordt behandeld.</v>
      </c>
      <c r="H780">
        <v>3</v>
      </c>
      <c r="I780">
        <v>160</v>
      </c>
      <c r="J780">
        <v>53</v>
      </c>
      <c r="K780">
        <v>38421</v>
      </c>
      <c r="L780" t="s">
        <v>35</v>
      </c>
      <c r="M780" t="s">
        <v>32</v>
      </c>
      <c r="N780">
        <v>2</v>
      </c>
      <c r="O780">
        <v>10</v>
      </c>
      <c r="P780" cm="1">
        <f t="array" aca="1" ref="P780" ca="1">INDEX({1;1;1;1;1;2;2;2;2;2;3;3;3;3;4;4;4;5;5;6;6;7;8;9;10}, RANDBETWEEN(1, 25))</f>
        <v>5</v>
      </c>
      <c r="Q780">
        <v>5</v>
      </c>
      <c r="R780">
        <f ca="1">IF(fake_dataset[[#This Row],[count_score]]&gt;3,1,0)</f>
        <v>1</v>
      </c>
      <c r="S780" s="2">
        <v>45392.47797453704</v>
      </c>
      <c r="T780" s="1">
        <v>45115</v>
      </c>
      <c r="U780" s="1">
        <v>45127</v>
      </c>
      <c r="V780" t="s">
        <v>33</v>
      </c>
      <c r="W780" t="s">
        <v>34</v>
      </c>
      <c r="X780" s="1" t="str">
        <f t="shared" ca="1" si="72"/>
        <v/>
      </c>
      <c r="Y780" s="1" t="str">
        <f t="shared" ca="1" si="73"/>
        <v/>
      </c>
      <c r="Z780" s="1" t="str">
        <f t="shared" ca="1" si="74"/>
        <v/>
      </c>
      <c r="AA780" s="1" t="str">
        <f t="shared" ca="1" si="75"/>
        <v/>
      </c>
      <c r="AB780" s="1" t="str">
        <f t="shared" ca="1" si="76"/>
        <v/>
      </c>
      <c r="AC780" s="1">
        <f t="shared" ca="1" si="77"/>
        <v>45186</v>
      </c>
      <c r="AD780" s="1">
        <v>45307</v>
      </c>
      <c r="AE780">
        <v>227</v>
      </c>
      <c r="AF780">
        <f ca="1">IF(fake_dataset[[#This Row],[full]]=1,RANDBETWEEN(200,500),RANDBETWEEN(-50,250))</f>
        <v>213</v>
      </c>
    </row>
    <row r="781" spans="1:32" x14ac:dyDescent="0.35">
      <c r="A781" t="str" cm="1">
        <f t="array" aca="1" ref="A78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81" cm="1">
        <f t="array" aca="1" ref="B781" ca="1">INDEX(DBCs!$A$1:$A$36, RANDBETWEEN(1, COUNT(DBCs!$A$1:$A$36)))</f>
        <v>402</v>
      </c>
      <c r="C781" s="1">
        <v>45306</v>
      </c>
      <c r="D781" cm="1">
        <f t="array" aca="1" ref="D781" ca="1">IF(RAND() &lt;= 0.8, fake_dataset[[#This Row],[dbc_diagnosis_code]], INDEX(DBCs!$A$1:$A$36, RANDBETWEEN(1, COUNTA(DBCs!$A$1:$A$36))))</f>
        <v>702</v>
      </c>
      <c r="E781">
        <f ca="1">IF(fake_dataset[[#This Row],[dbc_switch]]=1,IF(RAND()&lt;Blad1!$B$1,1,0),IF(RAND()&lt;Blad1!$B$4,1,0))</f>
        <v>0</v>
      </c>
      <c r="F781">
        <f ca="1">IF(fake_dataset[[#This Row],[dbc_diagnosis_code]]=fake_dataset[[#This Row],[corrected_dbc]],0,1)</f>
        <v>1</v>
      </c>
      <c r="G781" t="str" cm="1">
        <f t="array" aca="1" ref="G781" ca="1">INDEX('explanations '!$A$1:$A$19, RANDBETWEEN(1, COUNTA('explanations '!$A$1:$A$19)))</f>
        <v>De huidige diagnose blijft belangrijk, maar de patiënt wordt nu ook behandeld voor congestief hartfalen, wat een herziene code vereist.</v>
      </c>
      <c r="H781">
        <v>10</v>
      </c>
      <c r="I781">
        <v>162</v>
      </c>
      <c r="J781">
        <v>12</v>
      </c>
      <c r="K781">
        <v>91390</v>
      </c>
      <c r="L781" t="s">
        <v>35</v>
      </c>
      <c r="M781" t="s">
        <v>38</v>
      </c>
      <c r="N781">
        <v>1</v>
      </c>
      <c r="O781">
        <v>5</v>
      </c>
      <c r="P781" cm="1">
        <f t="array" aca="1" ref="P781" ca="1">INDEX({1;1;1;1;1;2;2;2;2;2;3;3;3;3;4;4;4;5;5;6;6;7;8;9;10}, RANDBETWEEN(1, 25))</f>
        <v>4</v>
      </c>
      <c r="Q781">
        <v>8</v>
      </c>
      <c r="R781">
        <f ca="1">IF(fake_dataset[[#This Row],[count_score]]&gt;3,1,0)</f>
        <v>1</v>
      </c>
      <c r="S781" s="2">
        <v>45240.880208333336</v>
      </c>
      <c r="T781" s="1">
        <v>45259</v>
      </c>
      <c r="U781" s="1">
        <v>45179</v>
      </c>
      <c r="V781" t="s">
        <v>33</v>
      </c>
      <c r="W781" t="s">
        <v>30</v>
      </c>
      <c r="X781" s="1" t="str">
        <f t="shared" ca="1" si="72"/>
        <v/>
      </c>
      <c r="Y781" s="1" t="str">
        <f t="shared" ca="1" si="73"/>
        <v/>
      </c>
      <c r="Z781" s="1" t="str">
        <f t="shared" ca="1" si="74"/>
        <v/>
      </c>
      <c r="AA781" s="1" t="str">
        <f t="shared" ca="1" si="75"/>
        <v/>
      </c>
      <c r="AB781" s="1" t="str">
        <f t="shared" ca="1" si="76"/>
        <v/>
      </c>
      <c r="AC781" s="1" t="str">
        <f t="shared" ca="1" si="77"/>
        <v/>
      </c>
      <c r="AD781" s="1">
        <v>45241</v>
      </c>
      <c r="AE781">
        <v>-265</v>
      </c>
      <c r="AF781">
        <f ca="1">IF(fake_dataset[[#This Row],[full]]=1,RANDBETWEEN(200,500),RANDBETWEEN(-50,250))</f>
        <v>255</v>
      </c>
    </row>
    <row r="782" spans="1:32" x14ac:dyDescent="0.35">
      <c r="A782" t="str" cm="1">
        <f t="array" aca="1" ref="A78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82" cm="1">
        <f t="array" aca="1" ref="B782" ca="1">INDEX(DBCs!$A$1:$A$36, RANDBETWEEN(1, COUNT(DBCs!$A$1:$A$36)))</f>
        <v>609</v>
      </c>
      <c r="C782" s="1">
        <v>45077</v>
      </c>
      <c r="D782" cm="1">
        <f t="array" aca="1" ref="D782" ca="1">IF(RAND() &lt;= 0.8, fake_dataset[[#This Row],[dbc_diagnosis_code]], INDEX(DBCs!$A$1:$A$36, RANDBETWEEN(1, COUNTA(DBCs!$A$1:$A$36))))</f>
        <v>609</v>
      </c>
      <c r="E782">
        <f ca="1">IF(fake_dataset[[#This Row],[dbc_switch]]=1,IF(RAND()&lt;Blad1!$B$1,1,0),IF(RAND()&lt;Blad1!$B$4,1,0))</f>
        <v>0</v>
      </c>
      <c r="F782">
        <f ca="1">IF(fake_dataset[[#This Row],[dbc_diagnosis_code]]=fake_dataset[[#This Row],[corrected_dbc]],0,1)</f>
        <v>0</v>
      </c>
      <c r="G782" t="str" cm="1">
        <f t="array" aca="1" ref="G782" ca="1">INDEX('explanations '!$A$1:$A$19, RANDBETWEEN(1, COUNTA('explanations '!$A$1:$A$19)))</f>
        <v>De huidige code weerspiegelt niet de nieuwe diagnose van coronaire hartziekte, die nu de belangrijkste focus van de behandeling is.</v>
      </c>
      <c r="H782">
        <v>9</v>
      </c>
      <c r="I782">
        <v>180</v>
      </c>
      <c r="J782">
        <v>58</v>
      </c>
      <c r="K782">
        <v>19486</v>
      </c>
      <c r="L782" t="s">
        <v>40</v>
      </c>
      <c r="M782" t="s">
        <v>36</v>
      </c>
      <c r="N782">
        <v>5</v>
      </c>
      <c r="O782">
        <v>3</v>
      </c>
      <c r="P782" cm="1">
        <f t="array" aca="1" ref="P782" ca="1">INDEX({1;1;1;1;1;2;2;2;2;2;3;3;3;3;4;4;4;5;5;6;6;7;8;9;10}, RANDBETWEEN(1, 25))</f>
        <v>5</v>
      </c>
      <c r="Q782">
        <v>7</v>
      </c>
      <c r="R782">
        <f ca="1">IF(fake_dataset[[#This Row],[count_score]]&gt;3,1,0)</f>
        <v>1</v>
      </c>
      <c r="S782" s="2">
        <v>45411.173831018517</v>
      </c>
      <c r="T782" s="1">
        <v>45287</v>
      </c>
      <c r="U782" s="1">
        <v>45106</v>
      </c>
      <c r="V782" t="s">
        <v>37</v>
      </c>
      <c r="W782" t="s">
        <v>34</v>
      </c>
      <c r="X782" s="1" t="str">
        <f t="shared" ca="1" si="72"/>
        <v/>
      </c>
      <c r="Y782" s="1">
        <f t="shared" ca="1" si="73"/>
        <v>45072</v>
      </c>
      <c r="Z782" s="1" t="str">
        <f t="shared" ca="1" si="74"/>
        <v/>
      </c>
      <c r="AA782" s="1" t="str">
        <f t="shared" ca="1" si="75"/>
        <v/>
      </c>
      <c r="AB782" s="1" t="str">
        <f t="shared" ca="1" si="76"/>
        <v/>
      </c>
      <c r="AC782" s="1">
        <f t="shared" ca="1" si="77"/>
        <v>45072</v>
      </c>
      <c r="AD782" s="1">
        <v>45258</v>
      </c>
      <c r="AE782">
        <v>-30</v>
      </c>
      <c r="AF782">
        <f ca="1">IF(fake_dataset[[#This Row],[full]]=1,RANDBETWEEN(200,500),RANDBETWEEN(-50,250))</f>
        <v>487</v>
      </c>
    </row>
    <row r="783" spans="1:32" x14ac:dyDescent="0.35">
      <c r="A783" t="str" cm="1">
        <f t="array" aca="1" ref="A78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83" cm="1">
        <f t="array" aca="1" ref="B783" ca="1">INDEX(DBCs!$A$1:$A$36, RANDBETWEEN(1, COUNT(DBCs!$A$1:$A$36)))</f>
        <v>906</v>
      </c>
      <c r="C783" s="1">
        <v>45288</v>
      </c>
      <c r="D783" cm="1">
        <f t="array" aca="1" ref="D783" ca="1">IF(RAND() &lt;= 0.8, fake_dataset[[#This Row],[dbc_diagnosis_code]], INDEX(DBCs!$A$1:$A$36, RANDBETWEEN(1, COUNTA(DBCs!$A$1:$A$36))))</f>
        <v>906</v>
      </c>
      <c r="E783">
        <f ca="1">IF(fake_dataset[[#This Row],[dbc_switch]]=1,IF(RAND()&lt;Blad1!$B$1,1,0),IF(RAND()&lt;Blad1!$B$4,1,0))</f>
        <v>0</v>
      </c>
      <c r="F783">
        <f ca="1">IF(fake_dataset[[#This Row],[dbc_diagnosis_code]]=fake_dataset[[#This Row],[corrected_dbc]],0,1)</f>
        <v>0</v>
      </c>
      <c r="G783" t="str" cm="1">
        <f t="array" aca="1" ref="G783" ca="1">INDEX('explanations '!$A$1:$A$19, RANDBETWEEN(1, COUNTA('explanations '!$A$1:$A$19)))</f>
        <v>De huidige code is onjuist omdat de nieuwe diagnose pulmonale hypertensie de voornaamste diagnose is geworden.</v>
      </c>
      <c r="H783">
        <v>4</v>
      </c>
      <c r="I783">
        <v>163</v>
      </c>
      <c r="J783">
        <v>42</v>
      </c>
      <c r="K783">
        <v>74884</v>
      </c>
      <c r="L783" t="s">
        <v>35</v>
      </c>
      <c r="M783" t="s">
        <v>32</v>
      </c>
      <c r="N783">
        <v>4</v>
      </c>
      <c r="O783">
        <v>4</v>
      </c>
      <c r="P783" cm="1">
        <f t="array" aca="1" ref="P783" ca="1">INDEX({1;1;1;1;1;2;2;2;2;2;3;3;3;3;4;4;4;5;5;6;6;7;8;9;10}, RANDBETWEEN(1, 25))</f>
        <v>5</v>
      </c>
      <c r="Q783">
        <v>4</v>
      </c>
      <c r="R783">
        <f ca="1">IF(fake_dataset[[#This Row],[count_score]]&gt;3,1,0)</f>
        <v>1</v>
      </c>
      <c r="S783" s="2">
        <v>45412.269409722219</v>
      </c>
      <c r="T783" s="1">
        <v>45149</v>
      </c>
      <c r="U783" s="1">
        <v>45296</v>
      </c>
      <c r="V783" t="s">
        <v>39</v>
      </c>
      <c r="W783" t="s">
        <v>30</v>
      </c>
      <c r="X783" s="1">
        <f t="shared" ca="1" si="72"/>
        <v>45283</v>
      </c>
      <c r="Y783" s="1" t="str">
        <f t="shared" ca="1" si="73"/>
        <v/>
      </c>
      <c r="Z783" s="1" t="str">
        <f t="shared" ca="1" si="74"/>
        <v/>
      </c>
      <c r="AA783" s="1">
        <f t="shared" ca="1" si="75"/>
        <v>45283</v>
      </c>
      <c r="AB783" s="1" t="str">
        <f t="shared" ca="1" si="76"/>
        <v/>
      </c>
      <c r="AC783" s="1" t="str">
        <f t="shared" ca="1" si="77"/>
        <v/>
      </c>
      <c r="AD783" s="1">
        <v>45210</v>
      </c>
      <c r="AE783">
        <v>98</v>
      </c>
      <c r="AF783">
        <f ca="1">IF(fake_dataset[[#This Row],[full]]=1,RANDBETWEEN(200,500),RANDBETWEEN(-50,250))</f>
        <v>309</v>
      </c>
    </row>
    <row r="784" spans="1:32" x14ac:dyDescent="0.35">
      <c r="A784" t="str" cm="1">
        <f t="array" aca="1" ref="A78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84" cm="1">
        <f t="array" aca="1" ref="B784" ca="1">INDEX(DBCs!$A$1:$A$36, RANDBETWEEN(1, COUNT(DBCs!$A$1:$A$36)))</f>
        <v>709</v>
      </c>
      <c r="C784" s="1">
        <v>45292</v>
      </c>
      <c r="D784" cm="1">
        <f t="array" aca="1" ref="D784" ca="1">IF(RAND() &lt;= 0.8, fake_dataset[[#This Row],[dbc_diagnosis_code]], INDEX(DBCs!$A$1:$A$36, RANDBETWEEN(1, COUNTA(DBCs!$A$1:$A$36))))</f>
        <v>302</v>
      </c>
      <c r="E784">
        <f ca="1">IF(fake_dataset[[#This Row],[dbc_switch]]=1,IF(RAND()&lt;Blad1!$B$1,1,0),IF(RAND()&lt;Blad1!$B$4,1,0))</f>
        <v>1</v>
      </c>
      <c r="F784">
        <f ca="1">IF(fake_dataset[[#This Row],[dbc_diagnosis_code]]=fake_dataset[[#This Row],[corrected_dbc]],0,1)</f>
        <v>1</v>
      </c>
      <c r="G784" t="str" cm="1">
        <f t="array" aca="1" ref="G784" ca="1">INDEX('explanations '!$A$1:$A$19, RANDBETWEEN(1, COUNTA('explanations '!$A$1:$A$19)))</f>
        <v>De huidige code weerspiegelt niet de nieuwe diagnose van coronaire hartziekte, die nu de belangrijkste focus van de behandeling is.</v>
      </c>
      <c r="H784">
        <v>10</v>
      </c>
      <c r="I784">
        <v>169</v>
      </c>
      <c r="J784">
        <v>16</v>
      </c>
      <c r="K784">
        <v>11332</v>
      </c>
      <c r="L784" t="s">
        <v>40</v>
      </c>
      <c r="M784" t="s">
        <v>36</v>
      </c>
      <c r="N784">
        <v>6</v>
      </c>
      <c r="O784">
        <v>2</v>
      </c>
      <c r="P784" cm="1">
        <f t="array" aca="1" ref="P784" ca="1">INDEX({1;1;1;1;1;2;2;2;2;2;3;3;3;3;4;4;4;5;5;6;6;7;8;9;10}, RANDBETWEEN(1, 25))</f>
        <v>6</v>
      </c>
      <c r="Q784">
        <v>2</v>
      </c>
      <c r="R784">
        <f ca="1">IF(fake_dataset[[#This Row],[count_score]]&gt;3,1,0)</f>
        <v>1</v>
      </c>
      <c r="S784" s="2">
        <v>45337.273668981485</v>
      </c>
      <c r="T784" s="1">
        <v>45325</v>
      </c>
      <c r="U784" s="1">
        <v>45379</v>
      </c>
      <c r="V784" t="s">
        <v>37</v>
      </c>
      <c r="W784" t="s">
        <v>30</v>
      </c>
      <c r="X784" s="1" t="str">
        <f t="shared" ca="1" si="72"/>
        <v/>
      </c>
      <c r="Y784" s="1" t="str">
        <f t="shared" ca="1" si="73"/>
        <v/>
      </c>
      <c r="Z784" s="1" t="str">
        <f t="shared" ca="1" si="74"/>
        <v/>
      </c>
      <c r="AA784" s="1" t="str">
        <f t="shared" ca="1" si="75"/>
        <v/>
      </c>
      <c r="AB784" s="1" t="str">
        <f t="shared" ca="1" si="76"/>
        <v/>
      </c>
      <c r="AC784" s="1">
        <f t="shared" ca="1" si="77"/>
        <v>45287</v>
      </c>
      <c r="AD784" s="1">
        <v>45356</v>
      </c>
      <c r="AE784">
        <v>-83</v>
      </c>
      <c r="AF784">
        <f ca="1">IF(fake_dataset[[#This Row],[full]]=1,RANDBETWEEN(200,500),RANDBETWEEN(-50,250))</f>
        <v>487</v>
      </c>
    </row>
    <row r="785" spans="1:32" x14ac:dyDescent="0.35">
      <c r="A785" t="str" cm="1">
        <f t="array" aca="1" ref="A78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85" cm="1">
        <f t="array" aca="1" ref="B785" ca="1">INDEX(DBCs!$A$1:$A$36, RANDBETWEEN(1, COUNT(DBCs!$A$1:$A$36)))</f>
        <v>404</v>
      </c>
      <c r="C785" s="1">
        <v>45114</v>
      </c>
      <c r="D785" cm="1">
        <f t="array" aca="1" ref="D785" ca="1">IF(RAND() &lt;= 0.8, fake_dataset[[#This Row],[dbc_diagnosis_code]], INDEX(DBCs!$A$1:$A$36, RANDBETWEEN(1, COUNTA(DBCs!$A$1:$A$36))))</f>
        <v>404</v>
      </c>
      <c r="E785">
        <f ca="1">IF(fake_dataset[[#This Row],[dbc_switch]]=1,IF(RAND()&lt;Blad1!$B$1,1,0),IF(RAND()&lt;Blad1!$B$4,1,0))</f>
        <v>0</v>
      </c>
      <c r="F785">
        <f ca="1">IF(fake_dataset[[#This Row],[dbc_diagnosis_code]]=fake_dataset[[#This Row],[corrected_dbc]],0,1)</f>
        <v>0</v>
      </c>
      <c r="G785" t="str" cm="1">
        <f t="array" aca="1" ref="G785" ca="1">INDEX('explanations '!$A$1:$A$19, RANDBETWEEN(1, COUNTA('explanations '!$A$1:$A$19)))</f>
        <v>De huidige code is niet langer accuraat aangezien de patiënt nu ook wordt behandeld voor pulmonale hypertensie, wat als de primaire diagnose moet worden gecodeerd.</v>
      </c>
      <c r="H785">
        <v>8</v>
      </c>
      <c r="I785">
        <v>187</v>
      </c>
      <c r="J785">
        <v>16</v>
      </c>
      <c r="K785">
        <v>53532</v>
      </c>
      <c r="L785" t="s">
        <v>31</v>
      </c>
      <c r="M785" t="s">
        <v>38</v>
      </c>
      <c r="N785">
        <v>7</v>
      </c>
      <c r="O785">
        <v>3</v>
      </c>
      <c r="P785" cm="1">
        <f t="array" aca="1" ref="P785" ca="1">INDEX({1;1;1;1;1;2;2;2;2;2;3;3;3;3;4;4;4;5;5;6;6;7;8;9;10}, RANDBETWEEN(1, 25))</f>
        <v>3</v>
      </c>
      <c r="Q785">
        <v>6</v>
      </c>
      <c r="R785">
        <f ca="1">IF(fake_dataset[[#This Row],[count_score]]&gt;3,1,0)</f>
        <v>0</v>
      </c>
      <c r="S785" s="2">
        <v>45363.806608796294</v>
      </c>
      <c r="T785" s="1">
        <v>45249</v>
      </c>
      <c r="U785" s="1">
        <v>45263</v>
      </c>
      <c r="V785" t="s">
        <v>37</v>
      </c>
      <c r="W785" t="s">
        <v>30</v>
      </c>
      <c r="X785" s="1" t="str">
        <f t="shared" ca="1" si="72"/>
        <v/>
      </c>
      <c r="Y785" s="1">
        <f t="shared" ca="1" si="73"/>
        <v>45109</v>
      </c>
      <c r="Z785" s="1" t="str">
        <f t="shared" ca="1" si="74"/>
        <v/>
      </c>
      <c r="AA785" s="1" t="str">
        <f t="shared" ca="1" si="75"/>
        <v/>
      </c>
      <c r="AB785" s="1" t="str">
        <f t="shared" ca="1" si="76"/>
        <v/>
      </c>
      <c r="AC785" s="1" t="str">
        <f t="shared" ca="1" si="77"/>
        <v/>
      </c>
      <c r="AD785" s="1">
        <v>45347</v>
      </c>
      <c r="AE785">
        <v>-207</v>
      </c>
      <c r="AF785">
        <f ca="1">IF(fake_dataset[[#This Row],[full]]=1,RANDBETWEEN(200,500),RANDBETWEEN(-50,250))</f>
        <v>2</v>
      </c>
    </row>
    <row r="786" spans="1:32" x14ac:dyDescent="0.35">
      <c r="A786" t="str" cm="1">
        <f t="array" aca="1" ref="A78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86" cm="1">
        <f t="array" aca="1" ref="B786" ca="1">INDEX(DBCs!$A$1:$A$36, RANDBETWEEN(1, COUNT(DBCs!$A$1:$A$36)))</f>
        <v>906</v>
      </c>
      <c r="C786" s="1">
        <v>45247</v>
      </c>
      <c r="D786" cm="1">
        <f t="array" aca="1" ref="D786" ca="1">IF(RAND() &lt;= 0.8, fake_dataset[[#This Row],[dbc_diagnosis_code]], INDEX(DBCs!$A$1:$A$36, RANDBETWEEN(1, COUNTA(DBCs!$A$1:$A$36))))</f>
        <v>906</v>
      </c>
      <c r="E786">
        <f ca="1">IF(fake_dataset[[#This Row],[dbc_switch]]=1,IF(RAND()&lt;Blad1!$B$1,1,0),IF(RAND()&lt;Blad1!$B$4,1,0))</f>
        <v>1</v>
      </c>
      <c r="F786">
        <f ca="1">IF(fake_dataset[[#This Row],[dbc_diagnosis_code]]=fake_dataset[[#This Row],[corrected_dbc]],0,1)</f>
        <v>0</v>
      </c>
      <c r="G786" t="str" cm="1">
        <f t="array" aca="1" ref="G786" ca="1">INDEX('explanations '!$A$1:$A$19, RANDBETWEEN(1, COUNTA('explanations '!$A$1:$A$19)))</f>
        <v>De huidige code weerspiegelt niet de nieuwe diagnose van coronaire hartziekte, die nu de belangrijkste focus van de behandeling is.</v>
      </c>
      <c r="H786">
        <v>3</v>
      </c>
      <c r="I786">
        <v>180</v>
      </c>
      <c r="J786">
        <v>60</v>
      </c>
      <c r="K786">
        <v>39456</v>
      </c>
      <c r="L786" t="s">
        <v>31</v>
      </c>
      <c r="M786" t="s">
        <v>36</v>
      </c>
      <c r="N786">
        <v>7</v>
      </c>
      <c r="O786">
        <v>6</v>
      </c>
      <c r="P786" cm="1">
        <f t="array" aca="1" ref="P786" ca="1">INDEX({1;1;1;1;1;2;2;2;2;2;3;3;3;3;4;4;4;5;5;6;6;7;8;9;10}, RANDBETWEEN(1, 25))</f>
        <v>4</v>
      </c>
      <c r="Q786">
        <v>4</v>
      </c>
      <c r="R786">
        <f ca="1">IF(fake_dataset[[#This Row],[count_score]]&gt;3,1,0)</f>
        <v>1</v>
      </c>
      <c r="S786" s="2">
        <v>45414.276122685187</v>
      </c>
      <c r="T786" s="1">
        <v>45415</v>
      </c>
      <c r="U786" s="1">
        <v>45388</v>
      </c>
      <c r="V786" t="s">
        <v>37</v>
      </c>
      <c r="W786" t="s">
        <v>30</v>
      </c>
      <c r="X786" s="1" t="str">
        <f t="shared" ca="1" si="72"/>
        <v/>
      </c>
      <c r="Y786" s="1" t="str">
        <f t="shared" ca="1" si="73"/>
        <v/>
      </c>
      <c r="Z786" s="1" t="str">
        <f t="shared" ca="1" si="74"/>
        <v/>
      </c>
      <c r="AA786" s="1" t="str">
        <f t="shared" ca="1" si="75"/>
        <v/>
      </c>
      <c r="AB786" s="1" t="str">
        <f t="shared" ca="1" si="76"/>
        <v/>
      </c>
      <c r="AC786" s="1" t="str">
        <f t="shared" ca="1" si="77"/>
        <v/>
      </c>
      <c r="AD786" s="1">
        <v>45259</v>
      </c>
      <c r="AE786">
        <v>160</v>
      </c>
      <c r="AF786">
        <f ca="1">IF(fake_dataset[[#This Row],[full]]=1,RANDBETWEEN(200,500),RANDBETWEEN(-50,250))</f>
        <v>493</v>
      </c>
    </row>
    <row r="787" spans="1:32" x14ac:dyDescent="0.35">
      <c r="A787" t="str" cm="1">
        <f t="array" aca="1" ref="A78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87" cm="1">
        <f t="array" aca="1" ref="B787" ca="1">INDEX(DBCs!$A$1:$A$36, RANDBETWEEN(1, COUNT(DBCs!$A$1:$A$36)))</f>
        <v>302</v>
      </c>
      <c r="C787" s="1">
        <v>45184</v>
      </c>
      <c r="D787" cm="1">
        <f t="array" aca="1" ref="D787" ca="1">IF(RAND() &lt;= 0.8, fake_dataset[[#This Row],[dbc_diagnosis_code]], INDEX(DBCs!$A$1:$A$36, RANDBETWEEN(1, COUNTA(DBCs!$A$1:$A$36))))</f>
        <v>302</v>
      </c>
      <c r="E787">
        <f ca="1">IF(fake_dataset[[#This Row],[dbc_switch]]=1,IF(RAND()&lt;Blad1!$B$1,1,0),IF(RAND()&lt;Blad1!$B$4,1,0))</f>
        <v>0</v>
      </c>
      <c r="F787">
        <f ca="1">IF(fake_dataset[[#This Row],[dbc_diagnosis_code]]=fake_dataset[[#This Row],[corrected_dbc]],0,1)</f>
        <v>0</v>
      </c>
      <c r="G787" t="str" cm="1">
        <f t="array" aca="1" ref="G787" ca="1">INDEX('explanations '!$A$1:$A$19, RANDBETWEEN(1, COUNTA('explanations '!$A$1:$A$19)))</f>
        <v>De huidige code is niet toereikend omdat de patiënt nu ook wordt behandeld voor een myocardinfarct, wat de leidende diagnose is geworden.</v>
      </c>
      <c r="H787">
        <v>2</v>
      </c>
      <c r="I787">
        <v>156</v>
      </c>
      <c r="J787">
        <v>68</v>
      </c>
      <c r="K787">
        <v>51425</v>
      </c>
      <c r="L787" t="s">
        <v>31</v>
      </c>
      <c r="M787" t="s">
        <v>36</v>
      </c>
      <c r="N787">
        <v>6</v>
      </c>
      <c r="O787">
        <v>10</v>
      </c>
      <c r="P787" cm="1">
        <f t="array" aca="1" ref="P787" ca="1">INDEX({1;1;1;1;1;2;2;2;2;2;3;3;3;3;4;4;4;5;5;6;6;7;8;9;10}, RANDBETWEEN(1, 25))</f>
        <v>7</v>
      </c>
      <c r="Q787">
        <v>6</v>
      </c>
      <c r="R787">
        <f ca="1">IF(fake_dataset[[#This Row],[count_score]]&gt;3,1,0)</f>
        <v>1</v>
      </c>
      <c r="S787" s="2">
        <v>45307.203113425923</v>
      </c>
      <c r="T787" s="1">
        <v>45131</v>
      </c>
      <c r="U787" s="1">
        <v>45373</v>
      </c>
      <c r="V787" t="s">
        <v>39</v>
      </c>
      <c r="W787" t="s">
        <v>34</v>
      </c>
      <c r="X787" s="1" t="str">
        <f t="shared" ca="1" si="72"/>
        <v/>
      </c>
      <c r="Y787" s="1" t="str">
        <f t="shared" ca="1" si="73"/>
        <v/>
      </c>
      <c r="Z787" s="1" t="str">
        <f t="shared" ca="1" si="74"/>
        <v/>
      </c>
      <c r="AA787" s="1" t="str">
        <f t="shared" ca="1" si="75"/>
        <v/>
      </c>
      <c r="AB787" s="1">
        <f t="shared" ca="1" si="76"/>
        <v>45179</v>
      </c>
      <c r="AC787" s="1">
        <f t="shared" ca="1" si="77"/>
        <v>45179</v>
      </c>
      <c r="AD787" s="1">
        <v>45255</v>
      </c>
      <c r="AE787">
        <v>-192</v>
      </c>
      <c r="AF787">
        <f ca="1">IF(fake_dataset[[#This Row],[full]]=1,RANDBETWEEN(200,500),RANDBETWEEN(-50,250))</f>
        <v>315</v>
      </c>
    </row>
    <row r="788" spans="1:32" x14ac:dyDescent="0.35">
      <c r="A788" t="str" cm="1">
        <f t="array" aca="1" ref="A78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88" cm="1">
        <f t="array" aca="1" ref="B788" ca="1">INDEX(DBCs!$A$1:$A$36, RANDBETWEEN(1, COUNT(DBCs!$A$1:$A$36)))</f>
        <v>807</v>
      </c>
      <c r="C788" s="1">
        <v>45361</v>
      </c>
      <c r="D788" cm="1">
        <f t="array" aca="1" ref="D788" ca="1">IF(RAND() &lt;= 0.8, fake_dataset[[#This Row],[dbc_diagnosis_code]], INDEX(DBCs!$A$1:$A$36, RANDBETWEEN(1, COUNTA(DBCs!$A$1:$A$36))))</f>
        <v>807</v>
      </c>
      <c r="E788">
        <f ca="1">IF(fake_dataset[[#This Row],[dbc_switch]]=1,IF(RAND()&lt;Blad1!$B$1,1,0),IF(RAND()&lt;Blad1!$B$4,1,0))</f>
        <v>1</v>
      </c>
      <c r="F788">
        <f ca="1">IF(fake_dataset[[#This Row],[dbc_diagnosis_code]]=fake_dataset[[#This Row],[corrected_dbc]],0,1)</f>
        <v>0</v>
      </c>
      <c r="G788" t="str" cm="1">
        <f t="array" aca="1" ref="G788" ca="1">INDEX('explanations '!$A$1:$A$19, RANDBETWEEN(1, COUNTA('explanations '!$A$1:$A$19)))</f>
        <v>De huidige code weerspiegelt niet de nieuwe diagnose pericarditis, die nu de leidende diagnose is.</v>
      </c>
      <c r="H788">
        <v>10</v>
      </c>
      <c r="I788">
        <v>177</v>
      </c>
      <c r="J788">
        <v>58</v>
      </c>
      <c r="K788">
        <v>29906</v>
      </c>
      <c r="L788" t="s">
        <v>35</v>
      </c>
      <c r="M788" t="s">
        <v>36</v>
      </c>
      <c r="N788">
        <v>2</v>
      </c>
      <c r="O788">
        <v>8</v>
      </c>
      <c r="P788" cm="1">
        <f t="array" aca="1" ref="P788" ca="1">INDEX({1;1;1;1;1;2;2;2;2;2;3;3;3;3;4;4;4;5;5;6;6;7;8;9;10}, RANDBETWEEN(1, 25))</f>
        <v>2</v>
      </c>
      <c r="Q788">
        <v>8</v>
      </c>
      <c r="R788">
        <f ca="1">IF(fake_dataset[[#This Row],[count_score]]&gt;3,1,0)</f>
        <v>0</v>
      </c>
      <c r="S788" s="2">
        <v>45416.216689814813</v>
      </c>
      <c r="T788" s="1">
        <v>45070</v>
      </c>
      <c r="U788" s="1">
        <v>45096</v>
      </c>
      <c r="V788" t="s">
        <v>39</v>
      </c>
      <c r="W788" t="s">
        <v>34</v>
      </c>
      <c r="X788" s="1" t="str">
        <f t="shared" ca="1" si="72"/>
        <v/>
      </c>
      <c r="Y788" s="1" t="str">
        <f t="shared" ca="1" si="73"/>
        <v/>
      </c>
      <c r="Z788" s="1" t="str">
        <f t="shared" ca="1" si="74"/>
        <v/>
      </c>
      <c r="AA788" s="1" t="str">
        <f t="shared" ca="1" si="75"/>
        <v/>
      </c>
      <c r="AB788" s="1" t="str">
        <f t="shared" ca="1" si="76"/>
        <v/>
      </c>
      <c r="AC788" s="1" t="str">
        <f t="shared" ca="1" si="77"/>
        <v/>
      </c>
      <c r="AD788" s="1">
        <v>45233</v>
      </c>
      <c r="AE788">
        <v>219</v>
      </c>
      <c r="AF788">
        <f ca="1">IF(fake_dataset[[#This Row],[full]]=1,RANDBETWEEN(200,500),RANDBETWEEN(-50,250))</f>
        <v>74</v>
      </c>
    </row>
    <row r="789" spans="1:32" x14ac:dyDescent="0.35">
      <c r="A789" t="str" cm="1">
        <f t="array" aca="1" ref="A7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89" cm="1">
        <f t="array" aca="1" ref="B789" ca="1">INDEX(DBCs!$A$1:$A$36, RANDBETWEEN(1, COUNT(DBCs!$A$1:$A$36)))</f>
        <v>204</v>
      </c>
      <c r="C789" s="1">
        <v>45367</v>
      </c>
      <c r="D789" cm="1">
        <f t="array" aca="1" ref="D789" ca="1">IF(RAND() &lt;= 0.8, fake_dataset[[#This Row],[dbc_diagnosis_code]], INDEX(DBCs!$A$1:$A$36, RANDBETWEEN(1, COUNTA(DBCs!$A$1:$A$36))))</f>
        <v>204</v>
      </c>
      <c r="E789">
        <f ca="1">IF(fake_dataset[[#This Row],[dbc_switch]]=1,IF(RAND()&lt;Blad1!$B$1,1,0),IF(RAND()&lt;Blad1!$B$4,1,0))</f>
        <v>0</v>
      </c>
      <c r="F789">
        <f ca="1">IF(fake_dataset[[#This Row],[dbc_diagnosis_code]]=fake_dataset[[#This Row],[corrected_dbc]],0,1)</f>
        <v>0</v>
      </c>
      <c r="G789" t="str" cm="1">
        <f t="array" aca="1" ref="G789" ca="1">INDEX('explanations '!$A$1:$A$19, RANDBETWEEN(1, COUNTA('explanations '!$A$1:$A$19)))</f>
        <v>De huidige code is niet meer adequaat omdat de patiënt nu behandeld wordt voor eindstadium hartfalen, wat als de leidende diagnose moet worden beschouwd.</v>
      </c>
      <c r="H789">
        <v>1</v>
      </c>
      <c r="I789">
        <v>173</v>
      </c>
      <c r="J789">
        <v>25</v>
      </c>
      <c r="K789">
        <v>55353</v>
      </c>
      <c r="L789" t="s">
        <v>35</v>
      </c>
      <c r="M789" t="s">
        <v>38</v>
      </c>
      <c r="N789">
        <v>3</v>
      </c>
      <c r="O789">
        <v>6</v>
      </c>
      <c r="P789" cm="1">
        <f t="array" aca="1" ref="P789" ca="1">INDEX({1;1;1;1;1;2;2;2;2;2;3;3;3;3;4;4;4;5;5;6;6;7;8;9;10}, RANDBETWEEN(1, 25))</f>
        <v>3</v>
      </c>
      <c r="Q789">
        <v>6</v>
      </c>
      <c r="R789">
        <f ca="1">IF(fake_dataset[[#This Row],[count_score]]&gt;3,1,0)</f>
        <v>0</v>
      </c>
      <c r="S789" s="2">
        <v>45280.342766203707</v>
      </c>
      <c r="T789" s="1">
        <v>45130</v>
      </c>
      <c r="U789" s="1">
        <v>45319</v>
      </c>
      <c r="V789" t="s">
        <v>39</v>
      </c>
      <c r="W789" t="s">
        <v>34</v>
      </c>
      <c r="X789" s="1">
        <f t="shared" ca="1" si="72"/>
        <v>45362</v>
      </c>
      <c r="Y789" s="1" t="str">
        <f t="shared" ca="1" si="73"/>
        <v/>
      </c>
      <c r="Z789" s="1">
        <f t="shared" ca="1" si="74"/>
        <v>45362</v>
      </c>
      <c r="AA789" s="1">
        <f t="shared" ca="1" si="75"/>
        <v>45362</v>
      </c>
      <c r="AB789" s="1" t="str">
        <f t="shared" ca="1" si="76"/>
        <v/>
      </c>
      <c r="AC789" s="1" t="str">
        <f t="shared" ca="1" si="77"/>
        <v/>
      </c>
      <c r="AD789" s="1">
        <v>45323</v>
      </c>
      <c r="AE789">
        <v>-288</v>
      </c>
      <c r="AF789">
        <f ca="1">IF(fake_dataset[[#This Row],[full]]=1,RANDBETWEEN(200,500),RANDBETWEEN(-50,250))</f>
        <v>96</v>
      </c>
    </row>
    <row r="790" spans="1:32" x14ac:dyDescent="0.35">
      <c r="A790" t="str" cm="1">
        <f t="array" aca="1" ref="A79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90" cm="1">
        <f t="array" aca="1" ref="B790" ca="1">INDEX(DBCs!$A$1:$A$36, RANDBETWEEN(1, COUNT(DBCs!$A$1:$A$36)))</f>
        <v>702</v>
      </c>
      <c r="C790" s="1">
        <v>45125</v>
      </c>
      <c r="D790" cm="1">
        <f t="array" aca="1" ref="D790" ca="1">IF(RAND() &lt;= 0.8, fake_dataset[[#This Row],[dbc_diagnosis_code]], INDEX(DBCs!$A$1:$A$36, RANDBETWEEN(1, COUNTA(DBCs!$A$1:$A$36))))</f>
        <v>702</v>
      </c>
      <c r="E790">
        <f ca="1">IF(fake_dataset[[#This Row],[dbc_switch]]=1,IF(RAND()&lt;Blad1!$B$1,1,0),IF(RAND()&lt;Blad1!$B$4,1,0))</f>
        <v>0</v>
      </c>
      <c r="F790">
        <f ca="1">IF(fake_dataset[[#This Row],[dbc_diagnosis_code]]=fake_dataset[[#This Row],[corrected_dbc]],0,1)</f>
        <v>0</v>
      </c>
      <c r="G790" t="str" cm="1">
        <f t="array" aca="1" ref="G790" ca="1">INDEX('explanations '!$A$1:$A$19, RANDBETWEEN(1, COUNTA('explanations '!$A$1:$A$19)))</f>
        <v>De huidige code voldoet niet meer omdat hypertrofische cardiomyopathie nu als de leidende diagnose is vastgesteld.</v>
      </c>
      <c r="H790">
        <v>7</v>
      </c>
      <c r="I790">
        <v>198</v>
      </c>
      <c r="J790">
        <v>65</v>
      </c>
      <c r="K790">
        <v>91217</v>
      </c>
      <c r="L790" t="s">
        <v>40</v>
      </c>
      <c r="M790" t="s">
        <v>32</v>
      </c>
      <c r="N790">
        <v>8</v>
      </c>
      <c r="O790">
        <v>2</v>
      </c>
      <c r="P790" cm="1">
        <f t="array" aca="1" ref="P790" ca="1">INDEX({1;1;1;1;1;2;2;2;2;2;3;3;3;3;4;4;4;5;5;6;6;7;8;9;10}, RANDBETWEEN(1, 25))</f>
        <v>4</v>
      </c>
      <c r="Q790">
        <v>8</v>
      </c>
      <c r="R790">
        <f ca="1">IF(fake_dataset[[#This Row],[count_score]]&gt;3,1,0)</f>
        <v>1</v>
      </c>
      <c r="S790" s="2">
        <v>45290.529004629629</v>
      </c>
      <c r="T790" s="1">
        <v>45330</v>
      </c>
      <c r="U790" s="1">
        <v>45339</v>
      </c>
      <c r="V790" t="s">
        <v>37</v>
      </c>
      <c r="W790" t="s">
        <v>30</v>
      </c>
      <c r="X790" s="1" t="str">
        <f t="shared" ca="1" si="72"/>
        <v/>
      </c>
      <c r="Y790" s="1" t="str">
        <f t="shared" ca="1" si="73"/>
        <v/>
      </c>
      <c r="Z790" s="1" t="str">
        <f t="shared" ca="1" si="74"/>
        <v/>
      </c>
      <c r="AA790" s="1" t="str">
        <f t="shared" ca="1" si="75"/>
        <v/>
      </c>
      <c r="AB790" s="1" t="str">
        <f t="shared" ca="1" si="76"/>
        <v/>
      </c>
      <c r="AC790" s="1" t="str">
        <f t="shared" ca="1" si="77"/>
        <v/>
      </c>
      <c r="AD790" s="1">
        <v>45243</v>
      </c>
      <c r="AE790">
        <v>-18</v>
      </c>
      <c r="AF790">
        <f ca="1">IF(fake_dataset[[#This Row],[full]]=1,RANDBETWEEN(200,500),RANDBETWEEN(-50,250))</f>
        <v>202</v>
      </c>
    </row>
    <row r="791" spans="1:32" x14ac:dyDescent="0.35">
      <c r="A791" t="str" cm="1">
        <f t="array" aca="1" ref="A79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91" cm="1">
        <f t="array" aca="1" ref="B791" ca="1">INDEX(DBCs!$A$1:$A$36, RANDBETWEEN(1, COUNT(DBCs!$A$1:$A$36)))</f>
        <v>302</v>
      </c>
      <c r="C791" s="1">
        <v>45062</v>
      </c>
      <c r="D791" cm="1">
        <f t="array" aca="1" ref="D791" ca="1">IF(RAND() &lt;= 0.8, fake_dataset[[#This Row],[dbc_diagnosis_code]], INDEX(DBCs!$A$1:$A$36, RANDBETWEEN(1, COUNTA(DBCs!$A$1:$A$36))))</f>
        <v>204</v>
      </c>
      <c r="E791">
        <f ca="1">IF(fake_dataset[[#This Row],[dbc_switch]]=1,IF(RAND()&lt;Blad1!$B$1,1,0),IF(RAND()&lt;Blad1!$B$4,1,0))</f>
        <v>0</v>
      </c>
      <c r="F791">
        <f ca="1">IF(fake_dataset[[#This Row],[dbc_diagnosis_code]]=fake_dataset[[#This Row],[corrected_dbc]],0,1)</f>
        <v>1</v>
      </c>
      <c r="G791" t="str" cm="1">
        <f t="array" aca="1" ref="G791" ca="1">INDEX('explanations '!$A$1:$A$19, RANDBETWEEN(1, COUNTA('explanations '!$A$1:$A$19)))</f>
        <v>De huidige code is niet voldoende omdat atriumfibrilleren nu als de primaire diagnose is vastgesteld en actief wordt behandeld.</v>
      </c>
      <c r="H791">
        <v>10</v>
      </c>
      <c r="I791">
        <v>151</v>
      </c>
      <c r="J791">
        <v>52</v>
      </c>
      <c r="K791">
        <v>10944</v>
      </c>
      <c r="L791" t="s">
        <v>35</v>
      </c>
      <c r="M791" t="s">
        <v>36</v>
      </c>
      <c r="N791">
        <v>7</v>
      </c>
      <c r="O791">
        <v>4</v>
      </c>
      <c r="P791" cm="1">
        <f t="array" aca="1" ref="P791" ca="1">INDEX({1;1;1;1;1;2;2;2;2;2;3;3;3;3;4;4;4;5;5;6;6;7;8;9;10}, RANDBETWEEN(1, 25))</f>
        <v>3</v>
      </c>
      <c r="Q791">
        <v>2</v>
      </c>
      <c r="R791">
        <f ca="1">IF(fake_dataset[[#This Row],[count_score]]&gt;3,1,0)</f>
        <v>0</v>
      </c>
      <c r="S791" s="2">
        <v>45365.598356481481</v>
      </c>
      <c r="T791" s="1">
        <v>45383</v>
      </c>
      <c r="U791" s="1">
        <v>45242</v>
      </c>
      <c r="V791" t="s">
        <v>33</v>
      </c>
      <c r="W791" t="s">
        <v>30</v>
      </c>
      <c r="X791" s="1">
        <f t="shared" ca="1" si="72"/>
        <v>45057</v>
      </c>
      <c r="Y791" s="1" t="str">
        <f t="shared" ca="1" si="73"/>
        <v/>
      </c>
      <c r="Z791" s="1">
        <f t="shared" ca="1" si="74"/>
        <v>45057</v>
      </c>
      <c r="AA791" s="1" t="str">
        <f t="shared" ca="1" si="75"/>
        <v/>
      </c>
      <c r="AB791" s="1">
        <f t="shared" ca="1" si="76"/>
        <v>45057</v>
      </c>
      <c r="AC791" s="1" t="str">
        <f t="shared" ca="1" si="77"/>
        <v/>
      </c>
      <c r="AD791" s="1">
        <v>45343</v>
      </c>
      <c r="AE791">
        <v>-3</v>
      </c>
      <c r="AF791">
        <f ca="1">IF(fake_dataset[[#This Row],[full]]=1,RANDBETWEEN(200,500),RANDBETWEEN(-50,250))</f>
        <v>98</v>
      </c>
    </row>
    <row r="792" spans="1:32" x14ac:dyDescent="0.35">
      <c r="A792" t="str" cm="1">
        <f t="array" aca="1" ref="A7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92" cm="1">
        <f t="array" aca="1" ref="B792" ca="1">INDEX(DBCs!$A$1:$A$36, RANDBETWEEN(1, COUNT(DBCs!$A$1:$A$36)))</f>
        <v>808</v>
      </c>
      <c r="C792" s="1">
        <v>45136</v>
      </c>
      <c r="D792" cm="1">
        <f t="array" aca="1" ref="D792" ca="1">IF(RAND() &lt;= 0.8, fake_dataset[[#This Row],[dbc_diagnosis_code]], INDEX(DBCs!$A$1:$A$36, RANDBETWEEN(1, COUNTA(DBCs!$A$1:$A$36))))</f>
        <v>808</v>
      </c>
      <c r="E792">
        <f ca="1">IF(fake_dataset[[#This Row],[dbc_switch]]=1,IF(RAND()&lt;Blad1!$B$1,1,0),IF(RAND()&lt;Blad1!$B$4,1,0))</f>
        <v>0</v>
      </c>
      <c r="F792">
        <f ca="1">IF(fake_dataset[[#This Row],[dbc_diagnosis_code]]=fake_dataset[[#This Row],[corrected_dbc]],0,1)</f>
        <v>0</v>
      </c>
      <c r="G792" t="str" cm="1">
        <f t="array" aca="1" ref="G792" ca="1">INDEX('explanations '!$A$1:$A$19, RANDBETWEEN(1, COUNTA('explanations '!$A$1:$A$19)))</f>
        <v>De huidige code is niet meer adequaat omdat de patiënt nu behandeld wordt voor eindstadium hartfalen, wat als de leidende diagnose moet worden beschouwd.</v>
      </c>
      <c r="H792">
        <v>2</v>
      </c>
      <c r="I792">
        <v>184</v>
      </c>
      <c r="J792">
        <v>58</v>
      </c>
      <c r="K792">
        <v>37712</v>
      </c>
      <c r="L792" t="s">
        <v>40</v>
      </c>
      <c r="M792" t="s">
        <v>32</v>
      </c>
      <c r="N792">
        <v>9</v>
      </c>
      <c r="O792">
        <v>2</v>
      </c>
      <c r="P792" cm="1">
        <f t="array" aca="1" ref="P792" ca="1">INDEX({1;1;1;1;1;2;2;2;2;2;3;3;3;3;4;4;4;5;5;6;6;7;8;9;10}, RANDBETWEEN(1, 25))</f>
        <v>1</v>
      </c>
      <c r="Q792">
        <v>4</v>
      </c>
      <c r="R792">
        <f ca="1">IF(fake_dataset[[#This Row],[count_score]]&gt;3,1,0)</f>
        <v>0</v>
      </c>
      <c r="S792" s="2">
        <v>45327.233530092592</v>
      </c>
      <c r="T792" s="1">
        <v>45098</v>
      </c>
      <c r="U792" s="1">
        <v>45384</v>
      </c>
      <c r="V792" t="s">
        <v>33</v>
      </c>
      <c r="W792" t="s">
        <v>30</v>
      </c>
      <c r="X792" s="1" t="str">
        <f t="shared" ca="1" si="72"/>
        <v/>
      </c>
      <c r="Y792" s="1">
        <f t="shared" ca="1" si="73"/>
        <v>45131</v>
      </c>
      <c r="Z792" s="1">
        <f t="shared" ca="1" si="74"/>
        <v>45131</v>
      </c>
      <c r="AA792" s="1" t="str">
        <f t="shared" ca="1" si="75"/>
        <v/>
      </c>
      <c r="AB792" s="1" t="str">
        <f t="shared" ca="1" si="76"/>
        <v/>
      </c>
      <c r="AC792" s="1" t="str">
        <f t="shared" ca="1" si="77"/>
        <v/>
      </c>
      <c r="AD792" s="1">
        <v>45165</v>
      </c>
      <c r="AE792">
        <v>348</v>
      </c>
      <c r="AF792">
        <f ca="1">IF(fake_dataset[[#This Row],[full]]=1,RANDBETWEEN(200,500),RANDBETWEEN(-50,250))</f>
        <v>-21</v>
      </c>
    </row>
    <row r="793" spans="1:32" x14ac:dyDescent="0.35">
      <c r="A793" t="str" cm="1">
        <f t="array" aca="1" ref="A79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93" cm="1">
        <f t="array" aca="1" ref="B793" ca="1">INDEX(DBCs!$A$1:$A$36, RANDBETWEEN(1, COUNT(DBCs!$A$1:$A$36)))</f>
        <v>501</v>
      </c>
      <c r="C793" s="1">
        <v>45186</v>
      </c>
      <c r="D793" cm="1">
        <f t="array" aca="1" ref="D793" ca="1">IF(RAND() &lt;= 0.8, fake_dataset[[#This Row],[dbc_diagnosis_code]], INDEX(DBCs!$A$1:$A$36, RANDBETWEEN(1, COUNTA(DBCs!$A$1:$A$36))))</f>
        <v>806</v>
      </c>
      <c r="E793">
        <f ca="1">IF(fake_dataset[[#This Row],[dbc_switch]]=1,IF(RAND()&lt;Blad1!$B$1,1,0),IF(RAND()&lt;Blad1!$B$4,1,0))</f>
        <v>1</v>
      </c>
      <c r="F793">
        <f ca="1">IF(fake_dataset[[#This Row],[dbc_diagnosis_code]]=fake_dataset[[#This Row],[corrected_dbc]],0,1)</f>
        <v>1</v>
      </c>
      <c r="G793" t="str" cm="1">
        <f t="array" aca="1" ref="G793" ca="1">INDEX('explanations '!$A$1:$A$19, RANDBETWEEN(1, COUNTA('explanations '!$A$1:$A$19)))</f>
        <v>De huidige diagnose is niet meer toereikend omdat de patiënt nu ook wordt behandeld voor een aorta-aneurysma, wat de voornaamste diagnose is geworden.</v>
      </c>
      <c r="H793">
        <v>6</v>
      </c>
      <c r="I793">
        <v>199</v>
      </c>
      <c r="J793">
        <v>18</v>
      </c>
      <c r="K793">
        <v>88762</v>
      </c>
      <c r="L793" t="s">
        <v>35</v>
      </c>
      <c r="M793" t="s">
        <v>36</v>
      </c>
      <c r="N793">
        <v>6</v>
      </c>
      <c r="O793">
        <v>5</v>
      </c>
      <c r="P793" cm="1">
        <f t="array" aca="1" ref="P793" ca="1">INDEX({1;1;1;1;1;2;2;2;2;2;3;3;3;3;4;4;4;5;5;6;6;7;8;9;10}, RANDBETWEEN(1, 25))</f>
        <v>5</v>
      </c>
      <c r="Q793">
        <v>6</v>
      </c>
      <c r="R793">
        <f ca="1">IF(fake_dataset[[#This Row],[count_score]]&gt;3,1,0)</f>
        <v>1</v>
      </c>
      <c r="S793" s="2">
        <v>45415.379513888889</v>
      </c>
      <c r="T793" s="1">
        <v>45277</v>
      </c>
      <c r="U793" s="1">
        <v>45088</v>
      </c>
      <c r="V793" t="s">
        <v>39</v>
      </c>
      <c r="W793" t="s">
        <v>34</v>
      </c>
      <c r="X793" s="1" t="str">
        <f t="shared" ca="1" si="72"/>
        <v/>
      </c>
      <c r="Y793" s="1" t="str">
        <f t="shared" ca="1" si="73"/>
        <v/>
      </c>
      <c r="Z793" s="1" t="str">
        <f t="shared" ca="1" si="74"/>
        <v/>
      </c>
      <c r="AA793" s="1" t="str">
        <f t="shared" ca="1" si="75"/>
        <v/>
      </c>
      <c r="AB793" s="1" t="str">
        <f t="shared" ca="1" si="76"/>
        <v/>
      </c>
      <c r="AC793" s="1">
        <f t="shared" ca="1" si="77"/>
        <v>45181</v>
      </c>
      <c r="AD793" s="1">
        <v>45099</v>
      </c>
      <c r="AE793">
        <v>-78</v>
      </c>
      <c r="AF793">
        <f ca="1">IF(fake_dataset[[#This Row],[full]]=1,RANDBETWEEN(200,500),RANDBETWEEN(-50,250))</f>
        <v>422</v>
      </c>
    </row>
    <row r="794" spans="1:32" x14ac:dyDescent="0.35">
      <c r="A794" t="str" cm="1">
        <f t="array" aca="1" ref="A79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94" cm="1">
        <f t="array" aca="1" ref="B794" ca="1">INDEX(DBCs!$A$1:$A$36, RANDBETWEEN(1, COUNT(DBCs!$A$1:$A$36)))</f>
        <v>822</v>
      </c>
      <c r="C794" s="1">
        <v>45189</v>
      </c>
      <c r="D794" cm="1">
        <f t="array" aca="1" ref="D794" ca="1">IF(RAND() &lt;= 0.8, fake_dataset[[#This Row],[dbc_diagnosis_code]], INDEX(DBCs!$A$1:$A$36, RANDBETWEEN(1, COUNTA(DBCs!$A$1:$A$36))))</f>
        <v>822</v>
      </c>
      <c r="E794">
        <f ca="1">IF(fake_dataset[[#This Row],[dbc_switch]]=1,IF(RAND()&lt;Blad1!$B$1,1,0),IF(RAND()&lt;Blad1!$B$4,1,0))</f>
        <v>0</v>
      </c>
      <c r="F794">
        <f ca="1">IF(fake_dataset[[#This Row],[dbc_diagnosis_code]]=fake_dataset[[#This Row],[corrected_dbc]],0,1)</f>
        <v>0</v>
      </c>
      <c r="G794" t="str" cm="1">
        <f t="array" aca="1" ref="G794" ca="1">INDEX('explanations '!$A$1:$A$19, RANDBETWEEN(1, COUNTA('explanations '!$A$1:$A$19)))</f>
        <v>Hoewel de huidige diagnose nog steeds relevant is, moet de code worden aangepast om ook de nieuwe diagnose mitralisklepinsufficiëntie te weerspiegelen.</v>
      </c>
      <c r="H794">
        <v>8</v>
      </c>
      <c r="I794">
        <v>180</v>
      </c>
      <c r="J794">
        <v>65</v>
      </c>
      <c r="K794">
        <v>21290</v>
      </c>
      <c r="L794" t="s">
        <v>40</v>
      </c>
      <c r="M794" t="s">
        <v>36</v>
      </c>
      <c r="N794">
        <v>2</v>
      </c>
      <c r="O794">
        <v>3</v>
      </c>
      <c r="P794" cm="1">
        <f t="array" aca="1" ref="P794" ca="1">INDEX({1;1;1;1;1;2;2;2;2;2;3;3;3;3;4;4;4;5;5;6;6;7;8;9;10}, RANDBETWEEN(1, 25))</f>
        <v>3</v>
      </c>
      <c r="Q794">
        <v>5</v>
      </c>
      <c r="R794">
        <f ca="1">IF(fake_dataset[[#This Row],[count_score]]&gt;3,1,0)</f>
        <v>0</v>
      </c>
      <c r="S794" s="2">
        <v>45414.618321759262</v>
      </c>
      <c r="T794" s="1">
        <v>45194</v>
      </c>
      <c r="U794" s="1">
        <v>45174</v>
      </c>
      <c r="V794" t="s">
        <v>33</v>
      </c>
      <c r="W794" t="s">
        <v>30</v>
      </c>
      <c r="X794" s="1" t="str">
        <f t="shared" ca="1" si="72"/>
        <v/>
      </c>
      <c r="Y794" s="1" t="str">
        <f t="shared" ca="1" si="73"/>
        <v/>
      </c>
      <c r="Z794" s="1" t="str">
        <f t="shared" ca="1" si="74"/>
        <v/>
      </c>
      <c r="AA794" s="1" t="str">
        <f t="shared" ca="1" si="75"/>
        <v/>
      </c>
      <c r="AB794" s="1">
        <f t="shared" ca="1" si="76"/>
        <v>45184</v>
      </c>
      <c r="AC794" s="1">
        <f t="shared" ca="1" si="77"/>
        <v>45184</v>
      </c>
      <c r="AD794" s="1">
        <v>45233</v>
      </c>
      <c r="AE794">
        <v>-35</v>
      </c>
      <c r="AF794">
        <f ca="1">IF(fake_dataset[[#This Row],[full]]=1,RANDBETWEEN(200,500),RANDBETWEEN(-50,250))</f>
        <v>138</v>
      </c>
    </row>
    <row r="795" spans="1:32" x14ac:dyDescent="0.35">
      <c r="A795" t="str" cm="1">
        <f t="array" aca="1" ref="A7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95" cm="1">
        <f t="array" aca="1" ref="B795" ca="1">INDEX(DBCs!$A$1:$A$36, RANDBETWEEN(1, COUNT(DBCs!$A$1:$A$36)))</f>
        <v>404</v>
      </c>
      <c r="C795" s="1">
        <v>45340</v>
      </c>
      <c r="D795" cm="1">
        <f t="array" aca="1" ref="D795" ca="1">IF(RAND() &lt;= 0.8, fake_dataset[[#This Row],[dbc_diagnosis_code]], INDEX(DBCs!$A$1:$A$36, RANDBETWEEN(1, COUNTA(DBCs!$A$1:$A$36))))</f>
        <v>404</v>
      </c>
      <c r="E795">
        <f ca="1">IF(fake_dataset[[#This Row],[dbc_switch]]=1,IF(RAND()&lt;Blad1!$B$1,1,0),IF(RAND()&lt;Blad1!$B$4,1,0))</f>
        <v>1</v>
      </c>
      <c r="F795">
        <f ca="1">IF(fake_dataset[[#This Row],[dbc_diagnosis_code]]=fake_dataset[[#This Row],[corrected_dbc]],0,1)</f>
        <v>0</v>
      </c>
      <c r="G795" t="str" cm="1">
        <f t="array" aca="1" ref="G795" ca="1">INDEX('explanations '!$A$1:$A$19, RANDBETWEEN(1, COUNTA('explanations '!$A$1:$A$19)))</f>
        <v>De huidige code dekt niet de nieuwe diagnose congestief hartfalen, wat nu als de leidende diagnose moet worden beschouwd.</v>
      </c>
      <c r="H795">
        <v>2</v>
      </c>
      <c r="I795">
        <v>183</v>
      </c>
      <c r="J795">
        <v>5</v>
      </c>
      <c r="K795">
        <v>64334</v>
      </c>
      <c r="L795" t="s">
        <v>35</v>
      </c>
      <c r="M795" t="s">
        <v>36</v>
      </c>
      <c r="N795">
        <v>5</v>
      </c>
      <c r="O795">
        <v>7</v>
      </c>
      <c r="P795" cm="1">
        <f t="array" aca="1" ref="P795" ca="1">INDEX({1;1;1;1;1;2;2;2;2;2;3;3;3;3;4;4;4;5;5;6;6;7;8;9;10}, RANDBETWEEN(1, 25))</f>
        <v>6</v>
      </c>
      <c r="Q795">
        <v>3</v>
      </c>
      <c r="R795">
        <f ca="1">IF(fake_dataset[[#This Row],[count_score]]&gt;3,1,0)</f>
        <v>1</v>
      </c>
      <c r="S795" s="2">
        <v>45210.12773148148</v>
      </c>
      <c r="T795" s="1">
        <v>45189</v>
      </c>
      <c r="U795" s="1">
        <v>45376</v>
      </c>
      <c r="V795" t="s">
        <v>33</v>
      </c>
      <c r="W795" t="s">
        <v>30</v>
      </c>
      <c r="X795" s="1">
        <f t="shared" ca="1" si="72"/>
        <v>45335</v>
      </c>
      <c r="Y795" s="1">
        <f t="shared" ca="1" si="73"/>
        <v>45335</v>
      </c>
      <c r="Z795" s="1" t="str">
        <f t="shared" ca="1" si="74"/>
        <v/>
      </c>
      <c r="AA795" s="1" t="str">
        <f t="shared" ca="1" si="75"/>
        <v/>
      </c>
      <c r="AB795" s="1" t="str">
        <f t="shared" ca="1" si="76"/>
        <v/>
      </c>
      <c r="AC795" s="1" t="str">
        <f t="shared" ca="1" si="77"/>
        <v/>
      </c>
      <c r="AD795" s="1">
        <v>45323</v>
      </c>
      <c r="AE795">
        <v>-204</v>
      </c>
      <c r="AF795">
        <f ca="1">IF(fake_dataset[[#This Row],[full]]=1,RANDBETWEEN(200,500),RANDBETWEEN(-50,250))</f>
        <v>436</v>
      </c>
    </row>
    <row r="796" spans="1:32" x14ac:dyDescent="0.35">
      <c r="A796" t="str" cm="1">
        <f t="array" aca="1" ref="A79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96" cm="1">
        <f t="array" aca="1" ref="B796" ca="1">INDEX(DBCs!$A$1:$A$36, RANDBETWEEN(1, COUNT(DBCs!$A$1:$A$36)))</f>
        <v>702</v>
      </c>
      <c r="C796" s="1">
        <v>45352</v>
      </c>
      <c r="D796" cm="1">
        <f t="array" aca="1" ref="D796" ca="1">IF(RAND() &lt;= 0.8, fake_dataset[[#This Row],[dbc_diagnosis_code]], INDEX(DBCs!$A$1:$A$36, RANDBETWEEN(1, COUNTA(DBCs!$A$1:$A$36))))</f>
        <v>702</v>
      </c>
      <c r="E796">
        <f ca="1">IF(fake_dataset[[#This Row],[dbc_switch]]=1,IF(RAND()&lt;Blad1!$B$1,1,0),IF(RAND()&lt;Blad1!$B$4,1,0))</f>
        <v>0</v>
      </c>
      <c r="F796">
        <f ca="1">IF(fake_dataset[[#This Row],[dbc_diagnosis_code]]=fake_dataset[[#This Row],[corrected_dbc]],0,1)</f>
        <v>0</v>
      </c>
      <c r="G796" t="str" cm="1">
        <f t="array" aca="1" ref="G796" ca="1">INDEX('explanations '!$A$1:$A$19, RANDBETWEEN(1, COUNTA('explanations '!$A$1:$A$19)))</f>
        <v>De huidige code is niet toereikend omdat de nieuwe diagnose aorta-aneurysma nu de leidende diagnose is.</v>
      </c>
      <c r="H796">
        <v>5</v>
      </c>
      <c r="I796">
        <v>170</v>
      </c>
      <c r="J796">
        <v>71</v>
      </c>
      <c r="K796">
        <v>77247</v>
      </c>
      <c r="L796" t="s">
        <v>35</v>
      </c>
      <c r="M796" t="s">
        <v>32</v>
      </c>
      <c r="N796">
        <v>1</v>
      </c>
      <c r="O796">
        <v>5</v>
      </c>
      <c r="P796" cm="1">
        <f t="array" aca="1" ref="P796" ca="1">INDEX({1;1;1;1;1;2;2;2;2;2;3;3;3;3;4;4;4;5;5;6;6;7;8;9;10}, RANDBETWEEN(1, 25))</f>
        <v>6</v>
      </c>
      <c r="Q796">
        <v>5</v>
      </c>
      <c r="R796">
        <f ca="1">IF(fake_dataset[[#This Row],[count_score]]&gt;3,1,0)</f>
        <v>1</v>
      </c>
      <c r="S796" s="2">
        <v>45210.117615740739</v>
      </c>
      <c r="T796" s="1">
        <v>45196</v>
      </c>
      <c r="U796" s="1">
        <v>45101</v>
      </c>
      <c r="V796" t="s">
        <v>39</v>
      </c>
      <c r="W796" t="s">
        <v>30</v>
      </c>
      <c r="X796" s="1" t="str">
        <f t="shared" ca="1" si="72"/>
        <v/>
      </c>
      <c r="Y796" s="1">
        <f t="shared" ca="1" si="73"/>
        <v>45347</v>
      </c>
      <c r="Z796" s="1" t="str">
        <f t="shared" ca="1" si="74"/>
        <v/>
      </c>
      <c r="AA796" s="1" t="str">
        <f t="shared" ca="1" si="75"/>
        <v/>
      </c>
      <c r="AB796" s="1" t="str">
        <f t="shared" ca="1" si="76"/>
        <v/>
      </c>
      <c r="AC796" s="1">
        <f t="shared" ca="1" si="77"/>
        <v>45347</v>
      </c>
      <c r="AD796" s="1">
        <v>45280</v>
      </c>
      <c r="AE796">
        <v>-38</v>
      </c>
      <c r="AF796">
        <f ca="1">IF(fake_dataset[[#This Row],[full]]=1,RANDBETWEEN(200,500),RANDBETWEEN(-50,250))</f>
        <v>313</v>
      </c>
    </row>
    <row r="797" spans="1:32" x14ac:dyDescent="0.35">
      <c r="A797" t="str" cm="1">
        <f t="array" aca="1" ref="A79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97" cm="1">
        <f t="array" aca="1" ref="B797" ca="1">INDEX(DBCs!$A$1:$A$36, RANDBETWEEN(1, COUNT(DBCs!$A$1:$A$36)))</f>
        <v>810</v>
      </c>
      <c r="C797" s="1">
        <v>45117</v>
      </c>
      <c r="D797" cm="1">
        <f t="array" aca="1" ref="D797" ca="1">IF(RAND() &lt;= 0.8, fake_dataset[[#This Row],[dbc_diagnosis_code]], INDEX(DBCs!$A$1:$A$36, RANDBETWEEN(1, COUNTA(DBCs!$A$1:$A$36))))</f>
        <v>810</v>
      </c>
      <c r="E797">
        <f ca="1">IF(fake_dataset[[#This Row],[dbc_switch]]=1,IF(RAND()&lt;Blad1!$B$1,1,0),IF(RAND()&lt;Blad1!$B$4,1,0))</f>
        <v>0</v>
      </c>
      <c r="F797">
        <f ca="1">IF(fake_dataset[[#This Row],[dbc_diagnosis_code]]=fake_dataset[[#This Row],[corrected_dbc]],0,1)</f>
        <v>0</v>
      </c>
      <c r="G797" t="str" cm="1">
        <f t="array" aca="1" ref="G797" ca="1">INDEX('explanations '!$A$1:$A$19, RANDBETWEEN(1, COUNTA('explanations '!$A$1:$A$19)))</f>
        <v>De huidige code dekt niet de nieuwe diagnose mitralisklepinsufficiëntie, die nu de belangrijkste diagnose is.</v>
      </c>
      <c r="H797">
        <v>3</v>
      </c>
      <c r="I797">
        <v>165</v>
      </c>
      <c r="J797">
        <v>16</v>
      </c>
      <c r="K797">
        <v>48596</v>
      </c>
      <c r="L797" t="s">
        <v>40</v>
      </c>
      <c r="M797" t="s">
        <v>38</v>
      </c>
      <c r="N797">
        <v>10</v>
      </c>
      <c r="O797">
        <v>8</v>
      </c>
      <c r="P797" cm="1">
        <f t="array" aca="1" ref="P797" ca="1">INDEX({1;1;1;1;1;2;2;2;2;2;3;3;3;3;4;4;4;5;5;6;6;7;8;9;10}, RANDBETWEEN(1, 25))</f>
        <v>7</v>
      </c>
      <c r="Q797">
        <v>5</v>
      </c>
      <c r="R797">
        <f ca="1">IF(fake_dataset[[#This Row],[count_score]]&gt;3,1,0)</f>
        <v>1</v>
      </c>
      <c r="S797" s="2">
        <v>45303.577013888891</v>
      </c>
      <c r="T797" s="1">
        <v>45190</v>
      </c>
      <c r="U797" s="1">
        <v>45289</v>
      </c>
      <c r="V797" t="s">
        <v>37</v>
      </c>
      <c r="W797" t="s">
        <v>34</v>
      </c>
      <c r="X797" s="1">
        <f t="shared" ca="1" si="72"/>
        <v>45112</v>
      </c>
      <c r="Y797" s="1" t="str">
        <f t="shared" ca="1" si="73"/>
        <v/>
      </c>
      <c r="Z797" s="1" t="str">
        <f t="shared" ca="1" si="74"/>
        <v/>
      </c>
      <c r="AA797" s="1" t="str">
        <f t="shared" ca="1" si="75"/>
        <v/>
      </c>
      <c r="AB797" s="1">
        <f t="shared" ca="1" si="76"/>
        <v>45112</v>
      </c>
      <c r="AC797" s="1" t="str">
        <f t="shared" ca="1" si="77"/>
        <v/>
      </c>
      <c r="AD797" s="1">
        <v>45100</v>
      </c>
      <c r="AE797">
        <v>-249</v>
      </c>
      <c r="AF797">
        <f ca="1">IF(fake_dataset[[#This Row],[full]]=1,RANDBETWEEN(200,500),RANDBETWEEN(-50,250))</f>
        <v>447</v>
      </c>
    </row>
    <row r="798" spans="1:32" x14ac:dyDescent="0.35">
      <c r="A798" t="str" cm="1">
        <f t="array" aca="1" ref="A79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98" cm="1">
        <f t="array" aca="1" ref="B798" ca="1">INDEX(DBCs!$A$1:$A$36, RANDBETWEEN(1, COUNT(DBCs!$A$1:$A$36)))</f>
        <v>402</v>
      </c>
      <c r="C798" s="1">
        <v>45190</v>
      </c>
      <c r="D798" cm="1">
        <f t="array" aca="1" ref="D798" ca="1">IF(RAND() &lt;= 0.8, fake_dataset[[#This Row],[dbc_diagnosis_code]], INDEX(DBCs!$A$1:$A$36, RANDBETWEEN(1, COUNTA(DBCs!$A$1:$A$36))))</f>
        <v>402</v>
      </c>
      <c r="E798">
        <f ca="1">IF(fake_dataset[[#This Row],[dbc_switch]]=1,IF(RAND()&lt;Blad1!$B$1,1,0),IF(RAND()&lt;Blad1!$B$4,1,0))</f>
        <v>1</v>
      </c>
      <c r="F798">
        <f ca="1">IF(fake_dataset[[#This Row],[dbc_diagnosis_code]]=fake_dataset[[#This Row],[corrected_dbc]],0,1)</f>
        <v>0</v>
      </c>
      <c r="G798" t="str" cm="1">
        <f t="array" aca="1" ref="G798" ca="1">INDEX('explanations '!$A$1:$A$19, RANDBETWEEN(1, COUNTA('explanations '!$A$1:$A$19)))</f>
        <v>De huidige code is niet langer accuraat aangezien de patiënt nu ook wordt behandeld voor pulmonale hypertensie, wat als de primaire diagnose moet worden gecodeerd.</v>
      </c>
      <c r="H798">
        <v>6</v>
      </c>
      <c r="I798">
        <v>171</v>
      </c>
      <c r="J798">
        <v>44</v>
      </c>
      <c r="K798">
        <v>41437</v>
      </c>
      <c r="L798" t="s">
        <v>40</v>
      </c>
      <c r="M798" t="s">
        <v>36</v>
      </c>
      <c r="N798">
        <v>1</v>
      </c>
      <c r="O798">
        <v>3</v>
      </c>
      <c r="P798" cm="1">
        <f t="array" aca="1" ref="P798" ca="1">INDEX({1;1;1;1;1;2;2;2;2;2;3;3;3;3;4;4;4;5;5;6;6;7;8;9;10}, RANDBETWEEN(1, 25))</f>
        <v>1</v>
      </c>
      <c r="Q798">
        <v>2</v>
      </c>
      <c r="R798">
        <f ca="1">IF(fake_dataset[[#This Row],[count_score]]&gt;3,1,0)</f>
        <v>0</v>
      </c>
      <c r="S798" s="2">
        <v>45335.924525462964</v>
      </c>
      <c r="T798" s="1">
        <v>45079</v>
      </c>
      <c r="U798" s="1">
        <v>45319</v>
      </c>
      <c r="V798" t="s">
        <v>39</v>
      </c>
      <c r="W798" t="s">
        <v>30</v>
      </c>
      <c r="X798" s="1" t="str">
        <f t="shared" ca="1" si="72"/>
        <v/>
      </c>
      <c r="Y798" s="1">
        <f t="shared" ca="1" si="73"/>
        <v>45185</v>
      </c>
      <c r="Z798" s="1" t="str">
        <f t="shared" ca="1" si="74"/>
        <v/>
      </c>
      <c r="AA798" s="1" t="str">
        <f t="shared" ca="1" si="75"/>
        <v/>
      </c>
      <c r="AB798" s="1" t="str">
        <f t="shared" ca="1" si="76"/>
        <v/>
      </c>
      <c r="AC798" s="1" t="str">
        <f t="shared" ca="1" si="77"/>
        <v/>
      </c>
      <c r="AD798" s="1">
        <v>45353</v>
      </c>
      <c r="AE798">
        <v>297</v>
      </c>
      <c r="AF798">
        <f ca="1">IF(fake_dataset[[#This Row],[full]]=1,RANDBETWEEN(200,500),RANDBETWEEN(-50,250))</f>
        <v>187</v>
      </c>
    </row>
    <row r="799" spans="1:32" x14ac:dyDescent="0.35">
      <c r="A799" t="str" cm="1">
        <f t="array" aca="1" ref="A79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99" cm="1">
        <f t="array" aca="1" ref="B799" ca="1">INDEX(DBCs!$A$1:$A$36, RANDBETWEEN(1, COUNT(DBCs!$A$1:$A$36)))</f>
        <v>402</v>
      </c>
      <c r="C799" s="1">
        <v>45210</v>
      </c>
      <c r="D799" cm="1">
        <f t="array" aca="1" ref="D799" ca="1">IF(RAND() &lt;= 0.8, fake_dataset[[#This Row],[dbc_diagnosis_code]], INDEX(DBCs!$A$1:$A$36, RANDBETWEEN(1, COUNTA(DBCs!$A$1:$A$36))))</f>
        <v>402</v>
      </c>
      <c r="E799">
        <f ca="1">IF(fake_dataset[[#This Row],[dbc_switch]]=1,IF(RAND()&lt;Blad1!$B$1,1,0),IF(RAND()&lt;Blad1!$B$4,1,0))</f>
        <v>1</v>
      </c>
      <c r="F799">
        <f ca="1">IF(fake_dataset[[#This Row],[dbc_diagnosis_code]]=fake_dataset[[#This Row],[corrected_dbc]],0,1)</f>
        <v>0</v>
      </c>
      <c r="G799" t="str" cm="1">
        <f t="array" aca="1" ref="G799" ca="1">INDEX('explanations '!$A$1:$A$19, RANDBETWEEN(1, COUNTA('explanations '!$A$1:$A$19)))</f>
        <v>De huidige code is niet meer passend aangezien de nieuwe diagnose atriumfibrilleren de belangrijkste diagnose is geworden.</v>
      </c>
      <c r="H799">
        <v>4</v>
      </c>
      <c r="I799">
        <v>181</v>
      </c>
      <c r="J799">
        <v>58</v>
      </c>
      <c r="K799">
        <v>57596</v>
      </c>
      <c r="L799" t="s">
        <v>31</v>
      </c>
      <c r="M799" t="s">
        <v>32</v>
      </c>
      <c r="N799">
        <v>7</v>
      </c>
      <c r="O799">
        <v>5</v>
      </c>
      <c r="P799" cm="1">
        <f t="array" aca="1" ref="P799" ca="1">INDEX({1;1;1;1;1;2;2;2;2;2;3;3;3;3;4;4;4;5;5;6;6;7;8;9;10}, RANDBETWEEN(1, 25))</f>
        <v>1</v>
      </c>
      <c r="Q799">
        <v>3</v>
      </c>
      <c r="R799">
        <f ca="1">IF(fake_dataset[[#This Row],[count_score]]&gt;3,1,0)</f>
        <v>0</v>
      </c>
      <c r="S799" s="2">
        <v>45364.054849537039</v>
      </c>
      <c r="T799" s="1">
        <v>45150</v>
      </c>
      <c r="U799" s="1">
        <v>45373</v>
      </c>
      <c r="V799" t="s">
        <v>33</v>
      </c>
      <c r="W799" t="s">
        <v>34</v>
      </c>
      <c r="X799" s="1" t="str">
        <f t="shared" ca="1" si="72"/>
        <v/>
      </c>
      <c r="Y799" s="1">
        <f t="shared" ca="1" si="73"/>
        <v>45205</v>
      </c>
      <c r="Z799" s="1" t="str">
        <f t="shared" ca="1" si="74"/>
        <v/>
      </c>
      <c r="AA799" s="1" t="str">
        <f t="shared" ca="1" si="75"/>
        <v/>
      </c>
      <c r="AB799" s="1" t="str">
        <f t="shared" ca="1" si="76"/>
        <v/>
      </c>
      <c r="AC799" s="1" t="str">
        <f t="shared" ca="1" si="77"/>
        <v/>
      </c>
      <c r="AD799" s="1">
        <v>45398</v>
      </c>
      <c r="AE799">
        <v>-294</v>
      </c>
      <c r="AF799">
        <f ca="1">IF(fake_dataset[[#This Row],[full]]=1,RANDBETWEEN(200,500),RANDBETWEEN(-50,250))</f>
        <v>81</v>
      </c>
    </row>
    <row r="800" spans="1:32" x14ac:dyDescent="0.35">
      <c r="A800" t="str" cm="1">
        <f t="array" aca="1" ref="A80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00" cm="1">
        <f t="array" aca="1" ref="B800" ca="1">INDEX(DBCs!$A$1:$A$36, RANDBETWEEN(1, COUNT(DBCs!$A$1:$A$36)))</f>
        <v>609</v>
      </c>
      <c r="C800" s="1">
        <v>45328</v>
      </c>
      <c r="D800" cm="1">
        <f t="array" aca="1" ref="D800" ca="1">IF(RAND() &lt;= 0.8, fake_dataset[[#This Row],[dbc_diagnosis_code]], INDEX(DBCs!$A$1:$A$36, RANDBETWEEN(1, COUNTA(DBCs!$A$1:$A$36))))</f>
        <v>609</v>
      </c>
      <c r="E800">
        <f ca="1">IF(fake_dataset[[#This Row],[dbc_switch]]=1,IF(RAND()&lt;Blad1!$B$1,1,0),IF(RAND()&lt;Blad1!$B$4,1,0))</f>
        <v>0</v>
      </c>
      <c r="F800">
        <f ca="1">IF(fake_dataset[[#This Row],[dbc_diagnosis_code]]=fake_dataset[[#This Row],[corrected_dbc]],0,1)</f>
        <v>0</v>
      </c>
      <c r="G800" t="str" cm="1">
        <f t="array" aca="1" ref="G800" ca="1">INDEX('explanations '!$A$1:$A$19, RANDBETWEEN(1, COUNTA('explanations '!$A$1:$A$19)))</f>
        <v>De huidige code dekt niet de nieuwe diagnose mitralisklepinsufficiëntie, die nu de belangrijkste diagnose is.</v>
      </c>
      <c r="H800">
        <v>2</v>
      </c>
      <c r="I800">
        <v>169</v>
      </c>
      <c r="J800">
        <v>78</v>
      </c>
      <c r="K800">
        <v>12797</v>
      </c>
      <c r="L800" t="s">
        <v>40</v>
      </c>
      <c r="M800" t="s">
        <v>36</v>
      </c>
      <c r="N800">
        <v>8</v>
      </c>
      <c r="O800">
        <v>9</v>
      </c>
      <c r="P800" cm="1">
        <f t="array" aca="1" ref="P800" ca="1">INDEX({1;1;1;1;1;2;2;2;2;2;3;3;3;3;4;4;4;5;5;6;6;7;8;9;10}, RANDBETWEEN(1, 25))</f>
        <v>3</v>
      </c>
      <c r="Q800">
        <v>6</v>
      </c>
      <c r="R800">
        <f ca="1">IF(fake_dataset[[#This Row],[count_score]]&gt;3,1,0)</f>
        <v>0</v>
      </c>
      <c r="S800" s="2">
        <v>45415.852418981478</v>
      </c>
      <c r="T800" s="1">
        <v>45103</v>
      </c>
      <c r="U800" s="1">
        <v>45367</v>
      </c>
      <c r="V800" t="s">
        <v>37</v>
      </c>
      <c r="W800" t="s">
        <v>30</v>
      </c>
      <c r="X800" s="1">
        <f t="shared" ca="1" si="72"/>
        <v>45323</v>
      </c>
      <c r="Y800" s="1" t="str">
        <f t="shared" ca="1" si="73"/>
        <v/>
      </c>
      <c r="Z800" s="1">
        <f t="shared" ca="1" si="74"/>
        <v>45323</v>
      </c>
      <c r="AA800" s="1">
        <f t="shared" ca="1" si="75"/>
        <v>45323</v>
      </c>
      <c r="AB800" s="1">
        <f t="shared" ca="1" si="76"/>
        <v>45323</v>
      </c>
      <c r="AC800" s="1" t="str">
        <f t="shared" ca="1" si="77"/>
        <v/>
      </c>
      <c r="AD800" s="1">
        <v>45370</v>
      </c>
      <c r="AE800">
        <v>57</v>
      </c>
      <c r="AF800">
        <f ca="1">IF(fake_dataset[[#This Row],[full]]=1,RANDBETWEEN(200,500),RANDBETWEEN(-50,250))</f>
        <v>16</v>
      </c>
    </row>
    <row r="801" spans="1:32" x14ac:dyDescent="0.35">
      <c r="A801" t="str" cm="1">
        <f t="array" aca="1" ref="A80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01" cm="1">
        <f t="array" aca="1" ref="B801" ca="1">INDEX(DBCs!$A$1:$A$36, RANDBETWEEN(1, COUNT(DBCs!$A$1:$A$36)))</f>
        <v>806</v>
      </c>
      <c r="C801" s="1">
        <v>45311</v>
      </c>
      <c r="D801" cm="1">
        <f t="array" aca="1" ref="D801" ca="1">IF(RAND() &lt;= 0.8, fake_dataset[[#This Row],[dbc_diagnosis_code]], INDEX(DBCs!$A$1:$A$36, RANDBETWEEN(1, COUNTA(DBCs!$A$1:$A$36))))</f>
        <v>806</v>
      </c>
      <c r="E801">
        <f ca="1">IF(fake_dataset[[#This Row],[dbc_switch]]=1,IF(RAND()&lt;Blad1!$B$1,1,0),IF(RAND()&lt;Blad1!$B$4,1,0))</f>
        <v>0</v>
      </c>
      <c r="F801">
        <f ca="1">IF(fake_dataset[[#This Row],[dbc_diagnosis_code]]=fake_dataset[[#This Row],[corrected_dbc]],0,1)</f>
        <v>0</v>
      </c>
      <c r="G801" t="str" cm="1">
        <f t="array" aca="1" ref="G801" ca="1">INDEX('explanations '!$A$1:$A$19, RANDBETWEEN(1, COUNTA('explanations '!$A$1:$A$19)))</f>
        <v>De huidige diagnose blijft belangrijk, maar de patiënt wordt nu ook behandeld voor congestief hartfalen, wat een herziene code vereist.</v>
      </c>
      <c r="H801">
        <v>10</v>
      </c>
      <c r="I801">
        <v>177</v>
      </c>
      <c r="J801">
        <v>29</v>
      </c>
      <c r="K801">
        <v>82790</v>
      </c>
      <c r="L801" t="s">
        <v>31</v>
      </c>
      <c r="M801" t="s">
        <v>32</v>
      </c>
      <c r="N801">
        <v>10</v>
      </c>
      <c r="O801">
        <v>3</v>
      </c>
      <c r="P801" cm="1">
        <f t="array" aca="1" ref="P801" ca="1">INDEX({1;1;1;1;1;2;2;2;2;2;3;3;3;3;4;4;4;5;5;6;6;7;8;9;10}, RANDBETWEEN(1, 25))</f>
        <v>9</v>
      </c>
      <c r="Q801">
        <v>6</v>
      </c>
      <c r="R801">
        <f ca="1">IF(fake_dataset[[#This Row],[count_score]]&gt;3,1,0)</f>
        <v>1</v>
      </c>
      <c r="S801" s="2">
        <v>45394.255671296298</v>
      </c>
      <c r="T801" s="1">
        <v>45365</v>
      </c>
      <c r="U801" s="1">
        <v>45220</v>
      </c>
      <c r="V801" t="s">
        <v>33</v>
      </c>
      <c r="W801" t="s">
        <v>34</v>
      </c>
      <c r="X801" s="1" t="str">
        <f t="shared" ca="1" si="72"/>
        <v/>
      </c>
      <c r="Y801" s="1" t="str">
        <f t="shared" ca="1" si="73"/>
        <v/>
      </c>
      <c r="Z801" s="1" t="str">
        <f t="shared" ca="1" si="74"/>
        <v/>
      </c>
      <c r="AA801" s="1" t="str">
        <f t="shared" ca="1" si="75"/>
        <v/>
      </c>
      <c r="AB801" s="1" t="str">
        <f t="shared" ca="1" si="76"/>
        <v/>
      </c>
      <c r="AC801" s="1" t="str">
        <f t="shared" ca="1" si="77"/>
        <v/>
      </c>
      <c r="AD801" s="1">
        <v>45233</v>
      </c>
      <c r="AE801">
        <v>-288</v>
      </c>
      <c r="AF801">
        <f ca="1">IF(fake_dataset[[#This Row],[full]]=1,RANDBETWEEN(200,500),RANDBETWEEN(-50,250))</f>
        <v>243</v>
      </c>
    </row>
    <row r="802" spans="1:32" x14ac:dyDescent="0.35">
      <c r="A802" t="str" cm="1">
        <f t="array" aca="1" ref="A80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02" cm="1">
        <f t="array" aca="1" ref="B802" ca="1">INDEX(DBCs!$A$1:$A$36, RANDBETWEEN(1, COUNT(DBCs!$A$1:$A$36)))</f>
        <v>402</v>
      </c>
      <c r="C802" s="1">
        <v>45272</v>
      </c>
      <c r="D802" cm="1">
        <f t="array" aca="1" ref="D802" ca="1">IF(RAND() &lt;= 0.8, fake_dataset[[#This Row],[dbc_diagnosis_code]], INDEX(DBCs!$A$1:$A$36, RANDBETWEEN(1, COUNTA(DBCs!$A$1:$A$36))))</f>
        <v>701</v>
      </c>
      <c r="E802">
        <f ca="1">IF(fake_dataset[[#This Row],[dbc_switch]]=1,IF(RAND()&lt;Blad1!$B$1,1,0),IF(RAND()&lt;Blad1!$B$4,1,0))</f>
        <v>1</v>
      </c>
      <c r="F802">
        <f ca="1">IF(fake_dataset[[#This Row],[dbc_diagnosis_code]]=fake_dataset[[#This Row],[corrected_dbc]],0,1)</f>
        <v>1</v>
      </c>
      <c r="G802" t="str" cm="1">
        <f t="array" aca="1" ref="G802" ca="1">INDEX('explanations '!$A$1:$A$19, RANDBETWEEN(1, COUNTA('explanations '!$A$1:$A$19)))</f>
        <v>Hoewel de huidige diagnose nog steeds relevant is, moet de code worden aangepast om ook de nieuwe diagnose mitralisklepinsufficiëntie te weerspiegelen.</v>
      </c>
      <c r="H802">
        <v>4</v>
      </c>
      <c r="I802">
        <v>173</v>
      </c>
      <c r="J802">
        <v>15</v>
      </c>
      <c r="K802">
        <v>31200</v>
      </c>
      <c r="L802" t="s">
        <v>35</v>
      </c>
      <c r="M802" t="s">
        <v>36</v>
      </c>
      <c r="N802">
        <v>5</v>
      </c>
      <c r="O802">
        <v>9</v>
      </c>
      <c r="P802" cm="1">
        <f t="array" aca="1" ref="P802" ca="1">INDEX({1;1;1;1;1;2;2;2;2;2;3;3;3;3;4;4;4;5;5;6;6;7;8;9;10}, RANDBETWEEN(1, 25))</f>
        <v>3</v>
      </c>
      <c r="Q802">
        <v>6</v>
      </c>
      <c r="R802">
        <f ca="1">IF(fake_dataset[[#This Row],[count_score]]&gt;3,1,0)</f>
        <v>0</v>
      </c>
      <c r="S802" s="2">
        <v>45398.944409722222</v>
      </c>
      <c r="T802" s="1">
        <v>45249</v>
      </c>
      <c r="U802" s="1">
        <v>45166</v>
      </c>
      <c r="V802" t="s">
        <v>39</v>
      </c>
      <c r="W802" t="s">
        <v>34</v>
      </c>
      <c r="X802" s="1" t="str">
        <f t="shared" ca="1" si="72"/>
        <v/>
      </c>
      <c r="Y802" s="1" t="str">
        <f t="shared" ca="1" si="73"/>
        <v/>
      </c>
      <c r="Z802" s="1" t="str">
        <f t="shared" ca="1" si="74"/>
        <v/>
      </c>
      <c r="AA802" s="1" t="str">
        <f t="shared" ca="1" si="75"/>
        <v/>
      </c>
      <c r="AB802" s="1" t="str">
        <f t="shared" ca="1" si="76"/>
        <v/>
      </c>
      <c r="AC802" s="1" t="str">
        <f t="shared" ca="1" si="77"/>
        <v/>
      </c>
      <c r="AD802" s="1">
        <v>45189</v>
      </c>
      <c r="AE802">
        <v>356</v>
      </c>
      <c r="AF802">
        <f ca="1">IF(fake_dataset[[#This Row],[full]]=1,RANDBETWEEN(200,500),RANDBETWEEN(-50,250))</f>
        <v>-21</v>
      </c>
    </row>
    <row r="803" spans="1:32" x14ac:dyDescent="0.35">
      <c r="A803" t="str" cm="1">
        <f t="array" aca="1" ref="A80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03" cm="1">
        <f t="array" aca="1" ref="B803" ca="1">INDEX(DBCs!$A$1:$A$36, RANDBETWEEN(1, COUNT(DBCs!$A$1:$A$36)))</f>
        <v>501</v>
      </c>
      <c r="C803" s="1">
        <v>45330</v>
      </c>
      <c r="D803" cm="1">
        <f t="array" aca="1" ref="D803" ca="1">IF(RAND() &lt;= 0.8, fake_dataset[[#This Row],[dbc_diagnosis_code]], INDEX(DBCs!$A$1:$A$36, RANDBETWEEN(1, COUNTA(DBCs!$A$1:$A$36))))</f>
        <v>501</v>
      </c>
      <c r="E803">
        <f ca="1">IF(fake_dataset[[#This Row],[dbc_switch]]=1,IF(RAND()&lt;Blad1!$B$1,1,0),IF(RAND()&lt;Blad1!$B$4,1,0))</f>
        <v>0</v>
      </c>
      <c r="F803">
        <f ca="1">IF(fake_dataset[[#This Row],[dbc_diagnosis_code]]=fake_dataset[[#This Row],[corrected_dbc]],0,1)</f>
        <v>0</v>
      </c>
      <c r="G803" t="str" cm="1">
        <f t="array" aca="1" ref="G803" ca="1">INDEX('explanations '!$A$1:$A$19, RANDBETWEEN(1, COUNTA('explanations '!$A$1:$A$19)))</f>
        <v>Hoewel de huidige diagnose nog steeds relevant is, moet de code worden aangepast om ook de nieuwe diagnose mitralisklepinsufficiëntie te weerspiegelen.</v>
      </c>
      <c r="H803">
        <v>7</v>
      </c>
      <c r="I803">
        <v>184</v>
      </c>
      <c r="J803">
        <v>77</v>
      </c>
      <c r="K803">
        <v>83042</v>
      </c>
      <c r="L803" t="s">
        <v>31</v>
      </c>
      <c r="M803" t="s">
        <v>38</v>
      </c>
      <c r="N803">
        <v>4</v>
      </c>
      <c r="O803">
        <v>3</v>
      </c>
      <c r="P803" cm="1">
        <f t="array" aca="1" ref="P803" ca="1">INDEX({1;1;1;1;1;2;2;2;2;2;3;3;3;3;4;4;4;5;5;6;6;7;8;9;10}, RANDBETWEEN(1, 25))</f>
        <v>1</v>
      </c>
      <c r="Q803">
        <v>8</v>
      </c>
      <c r="R803">
        <f ca="1">IF(fake_dataset[[#This Row],[count_score]]&gt;3,1,0)</f>
        <v>0</v>
      </c>
      <c r="S803" s="2">
        <v>45405.865659722222</v>
      </c>
      <c r="T803" s="1">
        <v>45325</v>
      </c>
      <c r="U803" s="1">
        <v>45258</v>
      </c>
      <c r="V803" t="s">
        <v>39</v>
      </c>
      <c r="W803" t="s">
        <v>30</v>
      </c>
      <c r="X803" s="1" t="str">
        <f t="shared" ca="1" si="72"/>
        <v/>
      </c>
      <c r="Y803" s="1" t="str">
        <f t="shared" ca="1" si="73"/>
        <v/>
      </c>
      <c r="Z803" s="1" t="str">
        <f t="shared" ca="1" si="74"/>
        <v/>
      </c>
      <c r="AA803" s="1" t="str">
        <f t="shared" ca="1" si="75"/>
        <v/>
      </c>
      <c r="AB803" s="1" t="str">
        <f t="shared" ca="1" si="76"/>
        <v/>
      </c>
      <c r="AC803" s="1">
        <f t="shared" ca="1" si="77"/>
        <v>45325</v>
      </c>
      <c r="AD803" s="1">
        <v>45257</v>
      </c>
      <c r="AE803">
        <v>-290</v>
      </c>
      <c r="AF803">
        <f ca="1">IF(fake_dataset[[#This Row],[full]]=1,RANDBETWEEN(200,500),RANDBETWEEN(-50,250))</f>
        <v>62</v>
      </c>
    </row>
    <row r="804" spans="1:32" x14ac:dyDescent="0.35">
      <c r="A804" t="str" cm="1">
        <f t="array" aca="1" ref="A80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04" cm="1">
        <f t="array" aca="1" ref="B804" ca="1">INDEX(DBCs!$A$1:$A$36, RANDBETWEEN(1, COUNT(DBCs!$A$1:$A$36)))</f>
        <v>302</v>
      </c>
      <c r="C804" s="1">
        <v>45354</v>
      </c>
      <c r="D804" cm="1">
        <f t="array" aca="1" ref="D804" ca="1">IF(RAND() &lt;= 0.8, fake_dataset[[#This Row],[dbc_diagnosis_code]], INDEX(DBCs!$A$1:$A$36, RANDBETWEEN(1, COUNTA(DBCs!$A$1:$A$36))))</f>
        <v>302</v>
      </c>
      <c r="E804">
        <f ca="1">IF(fake_dataset[[#This Row],[dbc_switch]]=1,IF(RAND()&lt;Blad1!$B$1,1,0),IF(RAND()&lt;Blad1!$B$4,1,0))</f>
        <v>0</v>
      </c>
      <c r="F804">
        <f ca="1">IF(fake_dataset[[#This Row],[dbc_diagnosis_code]]=fake_dataset[[#This Row],[corrected_dbc]],0,1)</f>
        <v>0</v>
      </c>
      <c r="G804" t="str" cm="1">
        <f t="array" aca="1" ref="G804" ca="1">INDEX('explanations '!$A$1:$A$19, RANDBETWEEN(1, COUNTA('explanations '!$A$1:$A$19)))</f>
        <v>De huidige code dekt niet de nieuwe diagnose mitralisklepinsufficiëntie, die nu de belangrijkste diagnose is.</v>
      </c>
      <c r="H804">
        <v>6</v>
      </c>
      <c r="I804">
        <v>189</v>
      </c>
      <c r="J804">
        <v>52</v>
      </c>
      <c r="K804">
        <v>43509</v>
      </c>
      <c r="L804" t="s">
        <v>40</v>
      </c>
      <c r="M804" t="s">
        <v>36</v>
      </c>
      <c r="N804">
        <v>3</v>
      </c>
      <c r="O804">
        <v>5</v>
      </c>
      <c r="P804" cm="1">
        <f t="array" aca="1" ref="P804" ca="1">INDEX({1;1;1;1;1;2;2;2;2;2;3;3;3;3;4;4;4;5;5;6;6;7;8;9;10}, RANDBETWEEN(1, 25))</f>
        <v>4</v>
      </c>
      <c r="Q804">
        <v>8</v>
      </c>
      <c r="R804">
        <f ca="1">IF(fake_dataset[[#This Row],[count_score]]&gt;3,1,0)</f>
        <v>1</v>
      </c>
      <c r="S804" s="2">
        <v>45106.923321759263</v>
      </c>
      <c r="T804" s="1">
        <v>45104</v>
      </c>
      <c r="U804" s="1">
        <v>45084</v>
      </c>
      <c r="V804" t="s">
        <v>37</v>
      </c>
      <c r="W804" t="s">
        <v>30</v>
      </c>
      <c r="X804" s="1" t="str">
        <f t="shared" ca="1" si="72"/>
        <v/>
      </c>
      <c r="Y804" s="1" t="str">
        <f t="shared" ca="1" si="73"/>
        <v/>
      </c>
      <c r="Z804" s="1" t="str">
        <f t="shared" ca="1" si="74"/>
        <v/>
      </c>
      <c r="AA804" s="1" t="str">
        <f t="shared" ca="1" si="75"/>
        <v/>
      </c>
      <c r="AB804" s="1" t="str">
        <f t="shared" ca="1" si="76"/>
        <v/>
      </c>
      <c r="AC804" s="1">
        <f t="shared" ca="1" si="77"/>
        <v>45349</v>
      </c>
      <c r="AD804" s="1">
        <v>45199</v>
      </c>
      <c r="AE804">
        <v>264</v>
      </c>
      <c r="AF804">
        <f ca="1">IF(fake_dataset[[#This Row],[full]]=1,RANDBETWEEN(200,500),RANDBETWEEN(-50,250))</f>
        <v>395</v>
      </c>
    </row>
    <row r="805" spans="1:32" x14ac:dyDescent="0.35">
      <c r="A805" t="str" cm="1">
        <f t="array" aca="1" ref="A80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05" cm="1">
        <f t="array" aca="1" ref="B805" ca="1">INDEX(DBCs!$A$1:$A$36, RANDBETWEEN(1, COUNT(DBCs!$A$1:$A$36)))</f>
        <v>821</v>
      </c>
      <c r="C805" s="1">
        <v>45069</v>
      </c>
      <c r="D805" cm="1">
        <f t="array" aca="1" ref="D805" ca="1">IF(RAND() &lt;= 0.8, fake_dataset[[#This Row],[dbc_diagnosis_code]], INDEX(DBCs!$A$1:$A$36, RANDBETWEEN(1, COUNTA(DBCs!$A$1:$A$36))))</f>
        <v>501</v>
      </c>
      <c r="E805">
        <f ca="1">IF(fake_dataset[[#This Row],[dbc_switch]]=1,IF(RAND()&lt;Blad1!$B$1,1,0),IF(RAND()&lt;Blad1!$B$4,1,0))</f>
        <v>1</v>
      </c>
      <c r="F805">
        <f ca="1">IF(fake_dataset[[#This Row],[dbc_diagnosis_code]]=fake_dataset[[#This Row],[corrected_dbc]],0,1)</f>
        <v>1</v>
      </c>
      <c r="G805" t="str" cm="1">
        <f t="array" aca="1" ref="G805" ca="1">INDEX('explanations '!$A$1:$A$19, RANDBETWEEN(1, COUNTA('explanations '!$A$1:$A$19)))</f>
        <v>De huidige diagnose blijft belangrijk, maar de patiënt wordt nu ook behandeld voor congestief hartfalen, wat een herziene code vereist.</v>
      </c>
      <c r="H805">
        <v>1</v>
      </c>
      <c r="I805">
        <v>176</v>
      </c>
      <c r="J805">
        <v>39</v>
      </c>
      <c r="K805">
        <v>51354</v>
      </c>
      <c r="L805" t="s">
        <v>31</v>
      </c>
      <c r="M805" t="s">
        <v>36</v>
      </c>
      <c r="N805">
        <v>6</v>
      </c>
      <c r="O805">
        <v>7</v>
      </c>
      <c r="P805" cm="1">
        <f t="array" aca="1" ref="P805" ca="1">INDEX({1;1;1;1;1;2;2;2;2;2;3;3;3;3;4;4;4;5;5;6;6;7;8;9;10}, RANDBETWEEN(1, 25))</f>
        <v>1</v>
      </c>
      <c r="Q805">
        <v>10</v>
      </c>
      <c r="R805">
        <f ca="1">IF(fake_dataset[[#This Row],[count_score]]&gt;3,1,0)</f>
        <v>0</v>
      </c>
      <c r="S805" s="2">
        <v>45370.201585648145</v>
      </c>
      <c r="T805" s="1">
        <v>45089</v>
      </c>
      <c r="U805" s="1">
        <v>45230</v>
      </c>
      <c r="V805" t="s">
        <v>37</v>
      </c>
      <c r="W805" t="s">
        <v>34</v>
      </c>
      <c r="X805" s="1" t="str">
        <f t="shared" ca="1" si="72"/>
        <v/>
      </c>
      <c r="Y805" s="1" t="str">
        <f t="shared" ca="1" si="73"/>
        <v/>
      </c>
      <c r="Z805" s="1">
        <f t="shared" ca="1" si="74"/>
        <v>45064</v>
      </c>
      <c r="AA805" s="1" t="str">
        <f t="shared" ca="1" si="75"/>
        <v/>
      </c>
      <c r="AB805" s="1" t="str">
        <f t="shared" ca="1" si="76"/>
        <v/>
      </c>
      <c r="AC805" s="1">
        <f t="shared" ca="1" si="77"/>
        <v>45064</v>
      </c>
      <c r="AD805" s="1">
        <v>45416</v>
      </c>
      <c r="AE805">
        <v>-16</v>
      </c>
      <c r="AF805">
        <f ca="1">IF(fake_dataset[[#This Row],[full]]=1,RANDBETWEEN(200,500),RANDBETWEEN(-50,250))</f>
        <v>-26</v>
      </c>
    </row>
    <row r="806" spans="1:32" x14ac:dyDescent="0.35">
      <c r="A806" t="str" cm="1">
        <f t="array" aca="1" ref="A80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06" cm="1">
        <f t="array" aca="1" ref="B806" ca="1">INDEX(DBCs!$A$1:$A$36, RANDBETWEEN(1, COUNT(DBCs!$A$1:$A$36)))</f>
        <v>205</v>
      </c>
      <c r="C806" s="1">
        <v>45172</v>
      </c>
      <c r="D806" cm="1">
        <f t="array" aca="1" ref="D806" ca="1">IF(RAND() &lt;= 0.8, fake_dataset[[#This Row],[dbc_diagnosis_code]], INDEX(DBCs!$A$1:$A$36, RANDBETWEEN(1, COUNTA(DBCs!$A$1:$A$36))))</f>
        <v>205</v>
      </c>
      <c r="E806">
        <f ca="1">IF(fake_dataset[[#This Row],[dbc_switch]]=1,IF(RAND()&lt;Blad1!$B$1,1,0),IF(RAND()&lt;Blad1!$B$4,1,0))</f>
        <v>0</v>
      </c>
      <c r="F806">
        <f ca="1">IF(fake_dataset[[#This Row],[dbc_diagnosis_code]]=fake_dataset[[#This Row],[corrected_dbc]],0,1)</f>
        <v>0</v>
      </c>
      <c r="G806" t="str" cm="1">
        <f t="array" aca="1" ref="G806" ca="1">INDEX('explanations '!$A$1:$A$19, RANDBETWEEN(1, COUNTA('explanations '!$A$1:$A$19)))</f>
        <v>De huidige code dekt niet de nieuwe diagnose congestief hartfalen, wat nu als de leidende diagnose moet worden beschouwd.</v>
      </c>
      <c r="H806">
        <v>2</v>
      </c>
      <c r="I806">
        <v>157</v>
      </c>
      <c r="J806">
        <v>59</v>
      </c>
      <c r="K806">
        <v>93292</v>
      </c>
      <c r="L806" t="s">
        <v>35</v>
      </c>
      <c r="M806" t="s">
        <v>32</v>
      </c>
      <c r="N806">
        <v>9</v>
      </c>
      <c r="O806">
        <v>7</v>
      </c>
      <c r="P806" cm="1">
        <f t="array" aca="1" ref="P806" ca="1">INDEX({1;1;1;1;1;2;2;2;2;2;3;3;3;3;4;4;4;5;5;6;6;7;8;9;10}, RANDBETWEEN(1, 25))</f>
        <v>6</v>
      </c>
      <c r="Q806">
        <v>2</v>
      </c>
      <c r="R806">
        <f ca="1">IF(fake_dataset[[#This Row],[count_score]]&gt;3,1,0)</f>
        <v>1</v>
      </c>
      <c r="S806" s="2">
        <v>45375.76703703704</v>
      </c>
      <c r="T806" s="1">
        <v>45392</v>
      </c>
      <c r="U806" s="1">
        <v>45336</v>
      </c>
      <c r="V806" t="s">
        <v>33</v>
      </c>
      <c r="W806" t="s">
        <v>34</v>
      </c>
      <c r="X806" s="1" t="str">
        <f t="shared" ca="1" si="72"/>
        <v/>
      </c>
      <c r="Y806" s="1" t="str">
        <f t="shared" ca="1" si="73"/>
        <v/>
      </c>
      <c r="Z806" s="1" t="str">
        <f t="shared" ca="1" si="74"/>
        <v/>
      </c>
      <c r="AA806" s="1" t="str">
        <f t="shared" ca="1" si="75"/>
        <v/>
      </c>
      <c r="AB806" s="1" t="str">
        <f t="shared" ca="1" si="76"/>
        <v/>
      </c>
      <c r="AC806" s="1" t="str">
        <f t="shared" ca="1" si="77"/>
        <v/>
      </c>
      <c r="AD806" s="1">
        <v>45416</v>
      </c>
      <c r="AE806">
        <v>-92</v>
      </c>
      <c r="AF806">
        <f ca="1">IF(fake_dataset[[#This Row],[full]]=1,RANDBETWEEN(200,500),RANDBETWEEN(-50,250))</f>
        <v>211</v>
      </c>
    </row>
    <row r="807" spans="1:32" x14ac:dyDescent="0.35">
      <c r="A807" t="str" cm="1">
        <f t="array" aca="1" ref="A8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07" cm="1">
        <f t="array" aca="1" ref="B807" ca="1">INDEX(DBCs!$A$1:$A$36, RANDBETWEEN(1, COUNT(DBCs!$A$1:$A$36)))</f>
        <v>502</v>
      </c>
      <c r="C807" s="1">
        <v>45334</v>
      </c>
      <c r="D807" cm="1">
        <f t="array" aca="1" ref="D807" ca="1">IF(RAND() &lt;= 0.8, fake_dataset[[#This Row],[dbc_diagnosis_code]], INDEX(DBCs!$A$1:$A$36, RANDBETWEEN(1, COUNTA(DBCs!$A$1:$A$36))))</f>
        <v>502</v>
      </c>
      <c r="E807">
        <f ca="1">IF(fake_dataset[[#This Row],[dbc_switch]]=1,IF(RAND()&lt;Blad1!$B$1,1,0),IF(RAND()&lt;Blad1!$B$4,1,0))</f>
        <v>1</v>
      </c>
      <c r="F807">
        <f ca="1">IF(fake_dataset[[#This Row],[dbc_diagnosis_code]]=fake_dataset[[#This Row],[corrected_dbc]],0,1)</f>
        <v>0</v>
      </c>
      <c r="G807" t="str" cm="1">
        <f t="array" aca="1" ref="G807" ca="1">INDEX('explanations '!$A$1:$A$19, RANDBETWEEN(1, COUNTA('explanations '!$A$1:$A$19)))</f>
        <v>De huidige code voldoet niet meer omdat hypertrofische cardiomyopathie nu als de leidende diagnose is vastgesteld.</v>
      </c>
      <c r="H807">
        <v>9</v>
      </c>
      <c r="I807">
        <v>171</v>
      </c>
      <c r="J807">
        <v>70</v>
      </c>
      <c r="K807">
        <v>29547</v>
      </c>
      <c r="L807" t="s">
        <v>40</v>
      </c>
      <c r="M807" t="s">
        <v>38</v>
      </c>
      <c r="N807">
        <v>6</v>
      </c>
      <c r="O807">
        <v>1</v>
      </c>
      <c r="P807" cm="1">
        <f t="array" aca="1" ref="P807" ca="1">INDEX({1;1;1;1;1;2;2;2;2;2;3;3;3;3;4;4;4;5;5;6;6;7;8;9;10}, RANDBETWEEN(1, 25))</f>
        <v>1</v>
      </c>
      <c r="Q807">
        <v>6</v>
      </c>
      <c r="R807">
        <f ca="1">IF(fake_dataset[[#This Row],[count_score]]&gt;3,1,0)</f>
        <v>0</v>
      </c>
      <c r="S807" s="2">
        <v>45411.796458333331</v>
      </c>
      <c r="T807" s="1">
        <v>45084</v>
      </c>
      <c r="U807" s="1">
        <v>45321</v>
      </c>
      <c r="V807" t="s">
        <v>33</v>
      </c>
      <c r="W807" t="s">
        <v>30</v>
      </c>
      <c r="X807" s="1" t="str">
        <f t="shared" ca="1" si="72"/>
        <v/>
      </c>
      <c r="Y807" s="1" t="str">
        <f t="shared" ca="1" si="73"/>
        <v/>
      </c>
      <c r="Z807" s="1" t="str">
        <f t="shared" ca="1" si="74"/>
        <v/>
      </c>
      <c r="AA807" s="1" t="str">
        <f t="shared" ca="1" si="75"/>
        <v/>
      </c>
      <c r="AB807" s="1" t="str">
        <f t="shared" ca="1" si="76"/>
        <v/>
      </c>
      <c r="AC807" s="1" t="str">
        <f t="shared" ca="1" si="77"/>
        <v/>
      </c>
      <c r="AD807" s="1">
        <v>45354</v>
      </c>
      <c r="AE807">
        <v>40</v>
      </c>
      <c r="AF807">
        <f ca="1">IF(fake_dataset[[#This Row],[full]]=1,RANDBETWEEN(200,500),RANDBETWEEN(-50,250))</f>
        <v>52</v>
      </c>
    </row>
    <row r="808" spans="1:32" x14ac:dyDescent="0.35">
      <c r="A808" t="str" cm="1">
        <f t="array" aca="1" ref="A80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08" cm="1">
        <f t="array" aca="1" ref="B808" ca="1">INDEX(DBCs!$A$1:$A$36, RANDBETWEEN(1, COUNT(DBCs!$A$1:$A$36)))</f>
        <v>403</v>
      </c>
      <c r="C808" s="1">
        <v>45414</v>
      </c>
      <c r="D808" cm="1">
        <f t="array" aca="1" ref="D808" ca="1">IF(RAND() &lt;= 0.8, fake_dataset[[#This Row],[dbc_diagnosis_code]], INDEX(DBCs!$A$1:$A$36, RANDBETWEEN(1, COUNTA(DBCs!$A$1:$A$36))))</f>
        <v>403</v>
      </c>
      <c r="E808">
        <f ca="1">IF(fake_dataset[[#This Row],[dbc_switch]]=1,IF(RAND()&lt;Blad1!$B$1,1,0),IF(RAND()&lt;Blad1!$B$4,1,0))</f>
        <v>1</v>
      </c>
      <c r="F808">
        <f ca="1">IF(fake_dataset[[#This Row],[dbc_diagnosis_code]]=fake_dataset[[#This Row],[corrected_dbc]],0,1)</f>
        <v>0</v>
      </c>
      <c r="G808" t="str" cm="1">
        <f t="array" aca="1" ref="G808" ca="1">INDEX('explanations '!$A$1:$A$19, RANDBETWEEN(1, COUNTA('explanations '!$A$1:$A$19)))</f>
        <v>De huidige code is niet langer adequaat omdat de diagnose eindstadium hartfalen nu de leidende diagnose is.</v>
      </c>
      <c r="H808">
        <v>9</v>
      </c>
      <c r="I808">
        <v>171</v>
      </c>
      <c r="J808">
        <v>26</v>
      </c>
      <c r="K808">
        <v>94855</v>
      </c>
      <c r="L808" t="s">
        <v>40</v>
      </c>
      <c r="M808" t="s">
        <v>32</v>
      </c>
      <c r="N808">
        <v>2</v>
      </c>
      <c r="O808">
        <v>3</v>
      </c>
      <c r="P808" cm="1">
        <f t="array" aca="1" ref="P808" ca="1">INDEX({1;1;1;1;1;2;2;2;2;2;3;3;3;3;4;4;4;5;5;6;6;7;8;9;10}, RANDBETWEEN(1, 25))</f>
        <v>2</v>
      </c>
      <c r="Q808">
        <v>6</v>
      </c>
      <c r="R808">
        <f ca="1">IF(fake_dataset[[#This Row],[count_score]]&gt;3,1,0)</f>
        <v>0</v>
      </c>
      <c r="S808" s="2">
        <v>45418.615023148152</v>
      </c>
      <c r="T808" s="1">
        <v>45401</v>
      </c>
      <c r="U808" s="1">
        <v>45190</v>
      </c>
      <c r="V808" t="s">
        <v>33</v>
      </c>
      <c r="W808" t="s">
        <v>34</v>
      </c>
      <c r="X808" s="1" t="str">
        <f t="shared" ca="1" si="72"/>
        <v/>
      </c>
      <c r="Y808" s="1" t="str">
        <f t="shared" ca="1" si="73"/>
        <v/>
      </c>
      <c r="Z808" s="1">
        <f t="shared" ca="1" si="74"/>
        <v>45409</v>
      </c>
      <c r="AA808" s="1" t="str">
        <f t="shared" ca="1" si="75"/>
        <v/>
      </c>
      <c r="AB808" s="1" t="str">
        <f t="shared" ca="1" si="76"/>
        <v/>
      </c>
      <c r="AC808" s="1" t="str">
        <f t="shared" ca="1" si="77"/>
        <v/>
      </c>
      <c r="AD808" s="1">
        <v>45185</v>
      </c>
      <c r="AE808">
        <v>-126</v>
      </c>
      <c r="AF808">
        <f ca="1">IF(fake_dataset[[#This Row],[full]]=1,RANDBETWEEN(200,500),RANDBETWEEN(-50,250))</f>
        <v>150</v>
      </c>
    </row>
    <row r="809" spans="1:32" x14ac:dyDescent="0.35">
      <c r="A809" t="str" cm="1">
        <f t="array" aca="1" ref="A80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09" cm="1">
        <f t="array" aca="1" ref="B809" ca="1">INDEX(DBCs!$A$1:$A$36, RANDBETWEEN(1, COUNT(DBCs!$A$1:$A$36)))</f>
        <v>909</v>
      </c>
      <c r="C809" s="1">
        <v>45347</v>
      </c>
      <c r="D809" cm="1">
        <f t="array" aca="1" ref="D809" ca="1">IF(RAND() &lt;= 0.8, fake_dataset[[#This Row],[dbc_diagnosis_code]], INDEX(DBCs!$A$1:$A$36, RANDBETWEEN(1, COUNTA(DBCs!$A$1:$A$36))))</f>
        <v>909</v>
      </c>
      <c r="E809">
        <f ca="1">IF(fake_dataset[[#This Row],[dbc_switch]]=1,IF(RAND()&lt;Blad1!$B$1,1,0),IF(RAND()&lt;Blad1!$B$4,1,0))</f>
        <v>0</v>
      </c>
      <c r="F809">
        <f ca="1">IF(fake_dataset[[#This Row],[dbc_diagnosis_code]]=fake_dataset[[#This Row],[corrected_dbc]],0,1)</f>
        <v>0</v>
      </c>
      <c r="G809" t="str" cm="1">
        <f t="array" aca="1" ref="G809" ca="1">INDEX('explanations '!$A$1:$A$19, RANDBETWEEN(1, COUNTA('explanations '!$A$1:$A$19)))</f>
        <v>De huidige code is niet toereikend omdat de nieuwe diagnose aorta-aneurysma nu de leidende diagnose is.</v>
      </c>
      <c r="H809">
        <v>4</v>
      </c>
      <c r="I809">
        <v>155</v>
      </c>
      <c r="J809">
        <v>62</v>
      </c>
      <c r="K809">
        <v>75459</v>
      </c>
      <c r="L809" t="s">
        <v>35</v>
      </c>
      <c r="M809" t="s">
        <v>32</v>
      </c>
      <c r="N809">
        <v>3</v>
      </c>
      <c r="O809">
        <v>8</v>
      </c>
      <c r="P809" cm="1">
        <f t="array" aca="1" ref="P809" ca="1">INDEX({1;1;1;1;1;2;2;2;2;2;3;3;3;3;4;4;4;5;5;6;6;7;8;9;10}, RANDBETWEEN(1, 25))</f>
        <v>4</v>
      </c>
      <c r="Q809">
        <v>4</v>
      </c>
      <c r="R809">
        <f ca="1">IF(fake_dataset[[#This Row],[count_score]]&gt;3,1,0)</f>
        <v>1</v>
      </c>
      <c r="S809" s="2">
        <v>45418.801979166667</v>
      </c>
      <c r="T809" s="1">
        <v>45070</v>
      </c>
      <c r="U809" s="1">
        <v>45345</v>
      </c>
      <c r="V809" t="s">
        <v>39</v>
      </c>
      <c r="W809" t="s">
        <v>30</v>
      </c>
      <c r="X809" s="1" t="str">
        <f t="shared" ca="1" si="72"/>
        <v/>
      </c>
      <c r="Y809" s="1">
        <f t="shared" ca="1" si="73"/>
        <v>45342</v>
      </c>
      <c r="Z809" s="1">
        <f t="shared" ca="1" si="74"/>
        <v>45342</v>
      </c>
      <c r="AA809" s="1" t="str">
        <f t="shared" ca="1" si="75"/>
        <v/>
      </c>
      <c r="AB809" s="1">
        <f t="shared" ca="1" si="76"/>
        <v>45342</v>
      </c>
      <c r="AC809" s="1" t="str">
        <f t="shared" ca="1" si="77"/>
        <v/>
      </c>
      <c r="AD809" s="1">
        <v>45325</v>
      </c>
      <c r="AE809">
        <v>117</v>
      </c>
      <c r="AF809">
        <f ca="1">IF(fake_dataset[[#This Row],[full]]=1,RANDBETWEEN(200,500),RANDBETWEEN(-50,250))</f>
        <v>408</v>
      </c>
    </row>
    <row r="810" spans="1:32" x14ac:dyDescent="0.35">
      <c r="A810" t="str" cm="1">
        <f t="array" aca="1" ref="A81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10" cm="1">
        <f t="array" aca="1" ref="B810" ca="1">INDEX(DBCs!$A$1:$A$36, RANDBETWEEN(1, COUNT(DBCs!$A$1:$A$36)))</f>
        <v>202</v>
      </c>
      <c r="C810" s="1">
        <v>45268</v>
      </c>
      <c r="D810" cm="1">
        <f t="array" aca="1" ref="D810" ca="1">IF(RAND() &lt;= 0.8, fake_dataset[[#This Row],[dbc_diagnosis_code]], INDEX(DBCs!$A$1:$A$36, RANDBETWEEN(1, COUNTA(DBCs!$A$1:$A$36))))</f>
        <v>902</v>
      </c>
      <c r="E810">
        <f ca="1">IF(fake_dataset[[#This Row],[dbc_switch]]=1,IF(RAND()&lt;Blad1!$B$1,1,0),IF(RAND()&lt;Blad1!$B$4,1,0))</f>
        <v>0</v>
      </c>
      <c r="F810">
        <f ca="1">IF(fake_dataset[[#This Row],[dbc_diagnosis_code]]=fake_dataset[[#This Row],[corrected_dbc]],0,1)</f>
        <v>1</v>
      </c>
      <c r="G810" t="str" cm="1">
        <f t="array" aca="1" ref="G810" ca="1">INDEX('explanations '!$A$1:$A$19, RANDBETWEEN(1, COUNTA('explanations '!$A$1:$A$19)))</f>
        <v>De huidige code is niet langer accuraat aangezien de patiënt nu ook wordt behandeld voor pulmonale hypertensie, wat als de primaire diagnose moet worden gecodeerd.</v>
      </c>
      <c r="H810">
        <v>4</v>
      </c>
      <c r="I810">
        <v>177</v>
      </c>
      <c r="J810">
        <v>32</v>
      </c>
      <c r="K810">
        <v>38780</v>
      </c>
      <c r="L810" t="s">
        <v>31</v>
      </c>
      <c r="M810" t="s">
        <v>32</v>
      </c>
      <c r="N810">
        <v>10</v>
      </c>
      <c r="O810">
        <v>9</v>
      </c>
      <c r="P810" cm="1">
        <f t="array" aca="1" ref="P810" ca="1">INDEX({1;1;1;1;1;2;2;2;2;2;3;3;3;3;4;4;4;5;5;6;6;7;8;9;10}, RANDBETWEEN(1, 25))</f>
        <v>1</v>
      </c>
      <c r="Q810">
        <v>9</v>
      </c>
      <c r="R810">
        <f ca="1">IF(fake_dataset[[#This Row],[count_score]]&gt;3,1,0)</f>
        <v>0</v>
      </c>
      <c r="S810" s="2">
        <v>45072.784004629626</v>
      </c>
      <c r="T810" s="1">
        <v>45263</v>
      </c>
      <c r="U810" s="1">
        <v>45295</v>
      </c>
      <c r="V810" t="s">
        <v>37</v>
      </c>
      <c r="W810" t="s">
        <v>34</v>
      </c>
      <c r="X810" s="1" t="str">
        <f t="shared" ca="1" si="72"/>
        <v/>
      </c>
      <c r="Y810" s="1" t="str">
        <f t="shared" ca="1" si="73"/>
        <v/>
      </c>
      <c r="Z810" s="1">
        <f t="shared" ca="1" si="74"/>
        <v>45263</v>
      </c>
      <c r="AA810" s="1" t="str">
        <f t="shared" ca="1" si="75"/>
        <v/>
      </c>
      <c r="AB810" s="1" t="str">
        <f t="shared" ca="1" si="76"/>
        <v/>
      </c>
      <c r="AC810" s="1">
        <f t="shared" ca="1" si="77"/>
        <v>45263</v>
      </c>
      <c r="AD810" s="1">
        <v>45248</v>
      </c>
      <c r="AE810">
        <v>282</v>
      </c>
      <c r="AF810">
        <f ca="1">IF(fake_dataset[[#This Row],[full]]=1,RANDBETWEEN(200,500),RANDBETWEEN(-50,250))</f>
        <v>49</v>
      </c>
    </row>
    <row r="811" spans="1:32" x14ac:dyDescent="0.35">
      <c r="A811" t="str" cm="1">
        <f t="array" aca="1" ref="A81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11" cm="1">
        <f t="array" aca="1" ref="B811" ca="1">INDEX(DBCs!$A$1:$A$36, RANDBETWEEN(1, COUNT(DBCs!$A$1:$A$36)))</f>
        <v>502</v>
      </c>
      <c r="C811" s="1">
        <v>45371</v>
      </c>
      <c r="D811" cm="1">
        <f t="array" aca="1" ref="D811" ca="1">IF(RAND() &lt;= 0.8, fake_dataset[[#This Row],[dbc_diagnosis_code]], INDEX(DBCs!$A$1:$A$36, RANDBETWEEN(1, COUNTA(DBCs!$A$1:$A$36))))</f>
        <v>502</v>
      </c>
      <c r="E811">
        <f ca="1">IF(fake_dataset[[#This Row],[dbc_switch]]=1,IF(RAND()&lt;Blad1!$B$1,1,0),IF(RAND()&lt;Blad1!$B$4,1,0))</f>
        <v>0</v>
      </c>
      <c r="F811">
        <f ca="1">IF(fake_dataset[[#This Row],[dbc_diagnosis_code]]=fake_dataset[[#This Row],[corrected_dbc]],0,1)</f>
        <v>0</v>
      </c>
      <c r="G811" t="str" cm="1">
        <f t="array" aca="1" ref="G811" ca="1">INDEX('explanations '!$A$1:$A$19, RANDBETWEEN(1, COUNTA('explanations '!$A$1:$A$19)))</f>
        <v>De huidige code is niet toereikend omdat de nieuwe diagnose coronaire hartziekte nu de primaire diagnose is.</v>
      </c>
      <c r="H811">
        <v>7</v>
      </c>
      <c r="I811">
        <v>197</v>
      </c>
      <c r="J811">
        <v>73</v>
      </c>
      <c r="K811">
        <v>61670</v>
      </c>
      <c r="L811" t="s">
        <v>40</v>
      </c>
      <c r="M811" t="s">
        <v>36</v>
      </c>
      <c r="N811">
        <v>8</v>
      </c>
      <c r="O811">
        <v>2</v>
      </c>
      <c r="P811" cm="1">
        <f t="array" aca="1" ref="P811" ca="1">INDEX({1;1;1;1;1;2;2;2;2;2;3;3;3;3;4;4;4;5;5;6;6;7;8;9;10}, RANDBETWEEN(1, 25))</f>
        <v>1</v>
      </c>
      <c r="Q811">
        <v>8</v>
      </c>
      <c r="R811">
        <f ca="1">IF(fake_dataset[[#This Row],[count_score]]&gt;3,1,0)</f>
        <v>0</v>
      </c>
      <c r="S811" s="2">
        <v>45403.234814814816</v>
      </c>
      <c r="T811" s="1">
        <v>45399</v>
      </c>
      <c r="U811" s="1">
        <v>45411</v>
      </c>
      <c r="V811" t="s">
        <v>39</v>
      </c>
      <c r="W811" t="s">
        <v>34</v>
      </c>
      <c r="X811" s="1" t="str">
        <f t="shared" ca="1" si="72"/>
        <v/>
      </c>
      <c r="Y811" s="1" t="str">
        <f t="shared" ca="1" si="73"/>
        <v/>
      </c>
      <c r="Z811" s="1" t="str">
        <f t="shared" ca="1" si="74"/>
        <v/>
      </c>
      <c r="AA811" s="1" t="str">
        <f t="shared" ca="1" si="75"/>
        <v/>
      </c>
      <c r="AB811" s="1">
        <f t="shared" ca="1" si="76"/>
        <v>45366</v>
      </c>
      <c r="AC811" s="1" t="str">
        <f t="shared" ca="1" si="77"/>
        <v/>
      </c>
      <c r="AD811" s="1">
        <v>45180</v>
      </c>
      <c r="AE811">
        <v>-134</v>
      </c>
      <c r="AF811">
        <f ca="1">IF(fake_dataset[[#This Row],[full]]=1,RANDBETWEEN(200,500),RANDBETWEEN(-50,250))</f>
        <v>15</v>
      </c>
    </row>
    <row r="812" spans="1:32" x14ac:dyDescent="0.35">
      <c r="A812" t="str" cm="1">
        <f t="array" aca="1" ref="A81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12" cm="1">
        <f t="array" aca="1" ref="B812" ca="1">INDEX(DBCs!$A$1:$A$36, RANDBETWEEN(1, COUNT(DBCs!$A$1:$A$36)))</f>
        <v>905</v>
      </c>
      <c r="C812" s="1">
        <v>45373</v>
      </c>
      <c r="D812" cm="1">
        <f t="array" aca="1" ref="D812" ca="1">IF(RAND() &lt;= 0.8, fake_dataset[[#This Row],[dbc_diagnosis_code]], INDEX(DBCs!$A$1:$A$36, RANDBETWEEN(1, COUNTA(DBCs!$A$1:$A$36))))</f>
        <v>905</v>
      </c>
      <c r="E812">
        <f ca="1">IF(fake_dataset[[#This Row],[dbc_switch]]=1,IF(RAND()&lt;Blad1!$B$1,1,0),IF(RAND()&lt;Blad1!$B$4,1,0))</f>
        <v>1</v>
      </c>
      <c r="F812">
        <f ca="1">IF(fake_dataset[[#This Row],[dbc_diagnosis_code]]=fake_dataset[[#This Row],[corrected_dbc]],0,1)</f>
        <v>0</v>
      </c>
      <c r="G812" t="str" cm="1">
        <f t="array" aca="1" ref="G812" ca="1">INDEX('explanations '!$A$1:$A$19, RANDBETWEEN(1, COUNTA('explanations '!$A$1:$A$19)))</f>
        <v>De huidige code weerspiegelt niet de nieuwe diagnose pericarditis, die nu de leidende diagnose is.</v>
      </c>
      <c r="H812">
        <v>10</v>
      </c>
      <c r="I812">
        <v>192</v>
      </c>
      <c r="J812">
        <v>54</v>
      </c>
      <c r="K812">
        <v>82074</v>
      </c>
      <c r="L812" t="s">
        <v>35</v>
      </c>
      <c r="M812" t="s">
        <v>38</v>
      </c>
      <c r="N812">
        <v>6</v>
      </c>
      <c r="O812">
        <v>8</v>
      </c>
      <c r="P812" cm="1">
        <f t="array" aca="1" ref="P812" ca="1">INDEX({1;1;1;1;1;2;2;2;2;2;3;3;3;3;4;4;4;5;5;6;6;7;8;9;10}, RANDBETWEEN(1, 25))</f>
        <v>2</v>
      </c>
      <c r="Q812">
        <v>2</v>
      </c>
      <c r="R812">
        <f ca="1">IF(fake_dataset[[#This Row],[count_score]]&gt;3,1,0)</f>
        <v>0</v>
      </c>
      <c r="S812" s="2">
        <v>45305.451793981483</v>
      </c>
      <c r="T812" s="1">
        <v>45183</v>
      </c>
      <c r="U812" s="1">
        <v>45086</v>
      </c>
      <c r="V812" t="s">
        <v>37</v>
      </c>
      <c r="W812" t="s">
        <v>34</v>
      </c>
      <c r="X812" s="1">
        <f t="shared" ca="1" si="72"/>
        <v>45368</v>
      </c>
      <c r="Y812" s="1" t="str">
        <f t="shared" ca="1" si="73"/>
        <v/>
      </c>
      <c r="Z812" s="1">
        <f t="shared" ca="1" si="74"/>
        <v>45368</v>
      </c>
      <c r="AA812" s="1" t="str">
        <f t="shared" ca="1" si="75"/>
        <v/>
      </c>
      <c r="AB812" s="1" t="str">
        <f t="shared" ca="1" si="76"/>
        <v/>
      </c>
      <c r="AC812" s="1" t="str">
        <f t="shared" ca="1" si="77"/>
        <v/>
      </c>
      <c r="AD812" s="1">
        <v>45300</v>
      </c>
      <c r="AE812">
        <v>-59</v>
      </c>
      <c r="AF812">
        <f ca="1">IF(fake_dataset[[#This Row],[full]]=1,RANDBETWEEN(200,500),RANDBETWEEN(-50,250))</f>
        <v>78</v>
      </c>
    </row>
    <row r="813" spans="1:32" x14ac:dyDescent="0.35">
      <c r="A813" t="str" cm="1">
        <f t="array" aca="1" ref="A81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13" cm="1">
        <f t="array" aca="1" ref="B813" ca="1">INDEX(DBCs!$A$1:$A$36, RANDBETWEEN(1, COUNT(DBCs!$A$1:$A$36)))</f>
        <v>807</v>
      </c>
      <c r="C813" s="1">
        <v>45111</v>
      </c>
      <c r="D813" cm="1">
        <f t="array" aca="1" ref="D813" ca="1">IF(RAND() &lt;= 0.8, fake_dataset[[#This Row],[dbc_diagnosis_code]], INDEX(DBCs!$A$1:$A$36, RANDBETWEEN(1, COUNTA(DBCs!$A$1:$A$36))))</f>
        <v>807</v>
      </c>
      <c r="E813">
        <f ca="1">IF(fake_dataset[[#This Row],[dbc_switch]]=1,IF(RAND()&lt;Blad1!$B$1,1,0),IF(RAND()&lt;Blad1!$B$4,1,0))</f>
        <v>0</v>
      </c>
      <c r="F813">
        <f ca="1">IF(fake_dataset[[#This Row],[dbc_diagnosis_code]]=fake_dataset[[#This Row],[corrected_dbc]],0,1)</f>
        <v>0</v>
      </c>
      <c r="G813" t="str" cm="1">
        <f t="array" aca="1" ref="G813" ca="1">INDEX('explanations '!$A$1:$A$19, RANDBETWEEN(1, COUNTA('explanations '!$A$1:$A$19)))</f>
        <v>De huidige code dekt niet de nieuwe diagnose mitralisklepinsufficiëntie, die nu de belangrijkste diagnose is.</v>
      </c>
      <c r="H813">
        <v>10</v>
      </c>
      <c r="I813">
        <v>174</v>
      </c>
      <c r="J813">
        <v>93</v>
      </c>
      <c r="K813">
        <v>28896</v>
      </c>
      <c r="L813" t="s">
        <v>35</v>
      </c>
      <c r="M813" t="s">
        <v>36</v>
      </c>
      <c r="N813">
        <v>2</v>
      </c>
      <c r="O813">
        <v>6</v>
      </c>
      <c r="P813" cm="1">
        <f t="array" aca="1" ref="P813" ca="1">INDEX({1;1;1;1;1;2;2;2;2;2;3;3;3;3;4;4;4;5;5;6;6;7;8;9;10}, RANDBETWEEN(1, 25))</f>
        <v>2</v>
      </c>
      <c r="Q813">
        <v>7</v>
      </c>
      <c r="R813">
        <f ca="1">IF(fake_dataset[[#This Row],[count_score]]&gt;3,1,0)</f>
        <v>0</v>
      </c>
      <c r="S813" s="2">
        <v>45370.841990740744</v>
      </c>
      <c r="T813" s="1">
        <v>45234</v>
      </c>
      <c r="U813" s="1">
        <v>45121</v>
      </c>
      <c r="V813" t="s">
        <v>33</v>
      </c>
      <c r="W813" t="s">
        <v>34</v>
      </c>
      <c r="X813" s="1" t="str">
        <f t="shared" ca="1" si="72"/>
        <v/>
      </c>
      <c r="Y813" s="1" t="str">
        <f t="shared" ca="1" si="73"/>
        <v/>
      </c>
      <c r="Z813" s="1" t="str">
        <f t="shared" ca="1" si="74"/>
        <v/>
      </c>
      <c r="AA813" s="1">
        <f t="shared" ca="1" si="75"/>
        <v>45106</v>
      </c>
      <c r="AB813" s="1" t="str">
        <f t="shared" ca="1" si="76"/>
        <v/>
      </c>
      <c r="AC813" s="1" t="str">
        <f t="shared" ca="1" si="77"/>
        <v/>
      </c>
      <c r="AD813" s="1">
        <v>45139</v>
      </c>
      <c r="AE813">
        <v>236</v>
      </c>
      <c r="AF813">
        <f ca="1">IF(fake_dataset[[#This Row],[full]]=1,RANDBETWEEN(200,500),RANDBETWEEN(-50,250))</f>
        <v>235</v>
      </c>
    </row>
    <row r="814" spans="1:32" x14ac:dyDescent="0.35">
      <c r="A814" t="str" cm="1">
        <f t="array" aca="1" ref="A81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14" cm="1">
        <f t="array" aca="1" ref="B814" ca="1">INDEX(DBCs!$A$1:$A$36, RANDBETWEEN(1, COUNT(DBCs!$A$1:$A$36)))</f>
        <v>807</v>
      </c>
      <c r="C814" s="1">
        <v>45399</v>
      </c>
      <c r="D814" cm="1">
        <f t="array" aca="1" ref="D814" ca="1">IF(RAND() &lt;= 0.8, fake_dataset[[#This Row],[dbc_diagnosis_code]], INDEX(DBCs!$A$1:$A$36, RANDBETWEEN(1, COUNTA(DBCs!$A$1:$A$36))))</f>
        <v>905</v>
      </c>
      <c r="E814">
        <f ca="1">IF(fake_dataset[[#This Row],[dbc_switch]]=1,IF(RAND()&lt;Blad1!$B$1,1,0),IF(RAND()&lt;Blad1!$B$4,1,0))</f>
        <v>0</v>
      </c>
      <c r="F814">
        <f ca="1">IF(fake_dataset[[#This Row],[dbc_diagnosis_code]]=fake_dataset[[#This Row],[corrected_dbc]],0,1)</f>
        <v>1</v>
      </c>
      <c r="G814" t="str" cm="1">
        <f t="array" aca="1" ref="G814" ca="1">INDEX('explanations '!$A$1:$A$19, RANDBETWEEN(1, COUNTA('explanations '!$A$1:$A$19)))</f>
        <v>De huidige code dekt niet de nieuwe diagnose mitralisklepinsufficiëntie, die nu de belangrijkste diagnose is.</v>
      </c>
      <c r="H814">
        <v>4</v>
      </c>
      <c r="I814">
        <v>162</v>
      </c>
      <c r="J814">
        <v>92</v>
      </c>
      <c r="K814">
        <v>19317</v>
      </c>
      <c r="L814" t="s">
        <v>35</v>
      </c>
      <c r="M814" t="s">
        <v>38</v>
      </c>
      <c r="N814">
        <v>9</v>
      </c>
      <c r="O814">
        <v>8</v>
      </c>
      <c r="P814" cm="1">
        <f t="array" aca="1" ref="P814" ca="1">INDEX({1;1;1;1;1;2;2;2;2;2;3;3;3;3;4;4;4;5;5;6;6;7;8;9;10}, RANDBETWEEN(1, 25))</f>
        <v>1</v>
      </c>
      <c r="Q814">
        <v>2</v>
      </c>
      <c r="R814">
        <f ca="1">IF(fake_dataset[[#This Row],[count_score]]&gt;3,1,0)</f>
        <v>0</v>
      </c>
      <c r="S814" s="2">
        <v>45329.958020833335</v>
      </c>
      <c r="T814" s="1">
        <v>45144</v>
      </c>
      <c r="U814" s="1">
        <v>45243</v>
      </c>
      <c r="V814" t="s">
        <v>33</v>
      </c>
      <c r="W814" t="s">
        <v>34</v>
      </c>
      <c r="X814" s="1" t="str">
        <f t="shared" ca="1" si="72"/>
        <v/>
      </c>
      <c r="Y814" s="1" t="str">
        <f t="shared" ca="1" si="73"/>
        <v/>
      </c>
      <c r="Z814" s="1" t="str">
        <f t="shared" ca="1" si="74"/>
        <v/>
      </c>
      <c r="AA814" s="1" t="str">
        <f t="shared" ca="1" si="75"/>
        <v/>
      </c>
      <c r="AB814" s="1" t="str">
        <f t="shared" ca="1" si="76"/>
        <v/>
      </c>
      <c r="AC814" s="1">
        <f t="shared" ca="1" si="77"/>
        <v>45394</v>
      </c>
      <c r="AD814" s="1">
        <v>45220</v>
      </c>
      <c r="AE814">
        <v>22</v>
      </c>
      <c r="AF814">
        <f ca="1">IF(fake_dataset[[#This Row],[full]]=1,RANDBETWEEN(200,500),RANDBETWEEN(-50,250))</f>
        <v>202</v>
      </c>
    </row>
    <row r="815" spans="1:32" x14ac:dyDescent="0.35">
      <c r="A815" t="str" cm="1">
        <f t="array" aca="1" ref="A81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15" cm="1">
        <f t="array" aca="1" ref="B815" ca="1">INDEX(DBCs!$A$1:$A$36, RANDBETWEEN(1, COUNT(DBCs!$A$1:$A$36)))</f>
        <v>806</v>
      </c>
      <c r="C815" s="1">
        <v>45365</v>
      </c>
      <c r="D815" cm="1">
        <f t="array" aca="1" ref="D815" ca="1">IF(RAND() &lt;= 0.8, fake_dataset[[#This Row],[dbc_diagnosis_code]], INDEX(DBCs!$A$1:$A$36, RANDBETWEEN(1, COUNTA(DBCs!$A$1:$A$36))))</f>
        <v>806</v>
      </c>
      <c r="E815">
        <f ca="1">IF(fake_dataset[[#This Row],[dbc_switch]]=1,IF(RAND()&lt;Blad1!$B$1,1,0),IF(RAND()&lt;Blad1!$B$4,1,0))</f>
        <v>0</v>
      </c>
      <c r="F815">
        <f ca="1">IF(fake_dataset[[#This Row],[dbc_diagnosis_code]]=fake_dataset[[#This Row],[corrected_dbc]],0,1)</f>
        <v>0</v>
      </c>
      <c r="G815" t="str" cm="1">
        <f t="array" aca="1" ref="G815" ca="1">INDEX('explanations '!$A$1:$A$19, RANDBETWEEN(1, COUNTA('explanations '!$A$1:$A$19)))</f>
        <v>De huidige code is niet langer accuraat aangezien de patiënt nu ook wordt behandeld voor pulmonale hypertensie, wat als de primaire diagnose moet worden gecodeerd.</v>
      </c>
      <c r="H815">
        <v>8</v>
      </c>
      <c r="I815">
        <v>180</v>
      </c>
      <c r="J815">
        <v>27</v>
      </c>
      <c r="K815">
        <v>54407</v>
      </c>
      <c r="L815" t="s">
        <v>31</v>
      </c>
      <c r="M815" t="s">
        <v>32</v>
      </c>
      <c r="N815">
        <v>4</v>
      </c>
      <c r="O815">
        <v>9</v>
      </c>
      <c r="P815" cm="1">
        <f t="array" aca="1" ref="P815" ca="1">INDEX({1;1;1;1;1;2;2;2;2;2;3;3;3;3;4;4;4;5;5;6;6;7;8;9;10}, RANDBETWEEN(1, 25))</f>
        <v>1</v>
      </c>
      <c r="Q815">
        <v>7</v>
      </c>
      <c r="R815">
        <f ca="1">IF(fake_dataset[[#This Row],[count_score]]&gt;3,1,0)</f>
        <v>0</v>
      </c>
      <c r="S815" s="2">
        <v>45420.417893518519</v>
      </c>
      <c r="T815" s="1">
        <v>45248</v>
      </c>
      <c r="U815" s="1">
        <v>45394</v>
      </c>
      <c r="V815" t="s">
        <v>33</v>
      </c>
      <c r="W815" t="s">
        <v>34</v>
      </c>
      <c r="X815" s="1" t="str">
        <f t="shared" ca="1" si="72"/>
        <v/>
      </c>
      <c r="Y815" s="1" t="str">
        <f t="shared" ca="1" si="73"/>
        <v/>
      </c>
      <c r="Z815" s="1" t="str">
        <f t="shared" ca="1" si="74"/>
        <v/>
      </c>
      <c r="AA815" s="1" t="str">
        <f t="shared" ca="1" si="75"/>
        <v/>
      </c>
      <c r="AB815" s="1" t="str">
        <f t="shared" ca="1" si="76"/>
        <v/>
      </c>
      <c r="AC815" s="1" t="str">
        <f t="shared" ca="1" si="77"/>
        <v/>
      </c>
      <c r="AD815" s="1">
        <v>45355</v>
      </c>
      <c r="AE815">
        <v>43</v>
      </c>
      <c r="AF815">
        <f ca="1">IF(fake_dataset[[#This Row],[full]]=1,RANDBETWEEN(200,500),RANDBETWEEN(-50,250))</f>
        <v>49</v>
      </c>
    </row>
    <row r="816" spans="1:32" x14ac:dyDescent="0.35">
      <c r="A816" t="str" cm="1">
        <f t="array" aca="1" ref="A81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16" cm="1">
        <f t="array" aca="1" ref="B816" ca="1">INDEX(DBCs!$A$1:$A$36, RANDBETWEEN(1, COUNT(DBCs!$A$1:$A$36)))</f>
        <v>905</v>
      </c>
      <c r="C816" s="1">
        <v>45396</v>
      </c>
      <c r="D816" cm="1">
        <f t="array" aca="1" ref="D816" ca="1">IF(RAND() &lt;= 0.8, fake_dataset[[#This Row],[dbc_diagnosis_code]], INDEX(DBCs!$A$1:$A$36, RANDBETWEEN(1, COUNTA(DBCs!$A$1:$A$36))))</f>
        <v>905</v>
      </c>
      <c r="E816">
        <f ca="1">IF(fake_dataset[[#This Row],[dbc_switch]]=1,IF(RAND()&lt;Blad1!$B$1,1,0),IF(RAND()&lt;Blad1!$B$4,1,0))</f>
        <v>0</v>
      </c>
      <c r="F816">
        <f ca="1">IF(fake_dataset[[#This Row],[dbc_diagnosis_code]]=fake_dataset[[#This Row],[corrected_dbc]],0,1)</f>
        <v>0</v>
      </c>
      <c r="G816" t="str" cm="1">
        <f t="array" aca="1" ref="G816" ca="1">INDEX('explanations '!$A$1:$A$19, RANDBETWEEN(1, COUNTA('explanations '!$A$1:$A$19)))</f>
        <v>De huidige code is niet toereikend omdat de patiënt nu ook wordt behandeld voor een myocardinfarct, wat de leidende diagnose is geworden.</v>
      </c>
      <c r="H816">
        <v>4</v>
      </c>
      <c r="I816">
        <v>167</v>
      </c>
      <c r="J816">
        <v>78</v>
      </c>
      <c r="K816">
        <v>66549</v>
      </c>
      <c r="L816" t="s">
        <v>31</v>
      </c>
      <c r="M816" t="s">
        <v>36</v>
      </c>
      <c r="N816">
        <v>8</v>
      </c>
      <c r="O816">
        <v>9</v>
      </c>
      <c r="P816" cm="1">
        <f t="array" aca="1" ref="P816" ca="1">INDEX({1;1;1;1;1;2;2;2;2;2;3;3;3;3;4;4;4;5;5;6;6;7;8;9;10}, RANDBETWEEN(1, 25))</f>
        <v>3</v>
      </c>
      <c r="Q816">
        <v>3</v>
      </c>
      <c r="R816">
        <f ca="1">IF(fake_dataset[[#This Row],[count_score]]&gt;3,1,0)</f>
        <v>0</v>
      </c>
      <c r="S816" s="2">
        <v>45316.502141203702</v>
      </c>
      <c r="T816" s="1">
        <v>45276</v>
      </c>
      <c r="U816" s="1">
        <v>45309</v>
      </c>
      <c r="V816" t="s">
        <v>37</v>
      </c>
      <c r="W816" t="s">
        <v>30</v>
      </c>
      <c r="X816" s="1" t="str">
        <f t="shared" ca="1" si="72"/>
        <v/>
      </c>
      <c r="Y816" s="1" t="str">
        <f t="shared" ca="1" si="73"/>
        <v/>
      </c>
      <c r="Z816" s="1" t="str">
        <f t="shared" ca="1" si="74"/>
        <v/>
      </c>
      <c r="AA816" s="1" t="str">
        <f t="shared" ca="1" si="75"/>
        <v/>
      </c>
      <c r="AB816" s="1" t="str">
        <f t="shared" ca="1" si="76"/>
        <v/>
      </c>
      <c r="AC816" s="1" t="str">
        <f t="shared" ca="1" si="77"/>
        <v/>
      </c>
      <c r="AD816" s="1">
        <v>45197</v>
      </c>
      <c r="AE816">
        <v>-225</v>
      </c>
      <c r="AF816">
        <f ca="1">IF(fake_dataset[[#This Row],[full]]=1,RANDBETWEEN(200,500),RANDBETWEEN(-50,250))</f>
        <v>-21</v>
      </c>
    </row>
    <row r="817" spans="1:32" x14ac:dyDescent="0.35">
      <c r="A817" t="str" cm="1">
        <f t="array" aca="1" ref="A81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17" cm="1">
        <f t="array" aca="1" ref="B817" ca="1">INDEX(DBCs!$A$1:$A$36, RANDBETWEEN(1, COUNT(DBCs!$A$1:$A$36)))</f>
        <v>807</v>
      </c>
      <c r="C817" s="1">
        <v>45405</v>
      </c>
      <c r="D817" cm="1">
        <f t="array" aca="1" ref="D817" ca="1">IF(RAND() &lt;= 0.8, fake_dataset[[#This Row],[dbc_diagnosis_code]], INDEX(DBCs!$A$1:$A$36, RANDBETWEEN(1, COUNTA(DBCs!$A$1:$A$36))))</f>
        <v>807</v>
      </c>
      <c r="E817">
        <f ca="1">IF(fake_dataset[[#This Row],[dbc_switch]]=1,IF(RAND()&lt;Blad1!$B$1,1,0),IF(RAND()&lt;Blad1!$B$4,1,0))</f>
        <v>0</v>
      </c>
      <c r="F817">
        <f ca="1">IF(fake_dataset[[#This Row],[dbc_diagnosis_code]]=fake_dataset[[#This Row],[corrected_dbc]],0,1)</f>
        <v>0</v>
      </c>
      <c r="G817" t="str" cm="1">
        <f t="array" aca="1" ref="G817" ca="1">INDEX('explanations '!$A$1:$A$19, RANDBETWEEN(1, COUNTA('explanations '!$A$1:$A$19)))</f>
        <v>De huidige code is niet toereikend omdat de nieuwe diagnose coronaire hartziekte nu de primaire diagnose is.</v>
      </c>
      <c r="H817">
        <v>7</v>
      </c>
      <c r="I817">
        <v>166</v>
      </c>
      <c r="J817">
        <v>39</v>
      </c>
      <c r="K817">
        <v>95811</v>
      </c>
      <c r="L817" t="s">
        <v>31</v>
      </c>
      <c r="M817" t="s">
        <v>38</v>
      </c>
      <c r="N817">
        <v>4</v>
      </c>
      <c r="O817">
        <v>5</v>
      </c>
      <c r="P817" cm="1">
        <f t="array" aca="1" ref="P817" ca="1">INDEX({1;1;1;1;1;2;2;2;2;2;3;3;3;3;4;4;4;5;5;6;6;7;8;9;10}, RANDBETWEEN(1, 25))</f>
        <v>3</v>
      </c>
      <c r="Q817">
        <v>9</v>
      </c>
      <c r="R817">
        <f ca="1">IF(fake_dataset[[#This Row],[count_score]]&gt;3,1,0)</f>
        <v>0</v>
      </c>
      <c r="S817" s="2">
        <v>45379.862881944442</v>
      </c>
      <c r="T817" s="1">
        <v>45416</v>
      </c>
      <c r="U817" s="1">
        <v>45205</v>
      </c>
      <c r="V817" t="s">
        <v>39</v>
      </c>
      <c r="W817" t="s">
        <v>30</v>
      </c>
      <c r="X817" s="1" t="str">
        <f t="shared" ca="1" si="72"/>
        <v/>
      </c>
      <c r="Y817" s="1">
        <f t="shared" ca="1" si="73"/>
        <v>45400</v>
      </c>
      <c r="Z817" s="1" t="str">
        <f t="shared" ca="1" si="74"/>
        <v/>
      </c>
      <c r="AA817" s="1" t="str">
        <f t="shared" ca="1" si="75"/>
        <v/>
      </c>
      <c r="AB817" s="1" t="str">
        <f t="shared" ca="1" si="76"/>
        <v/>
      </c>
      <c r="AC817" s="1">
        <f t="shared" ca="1" si="77"/>
        <v>45400</v>
      </c>
      <c r="AD817" s="1">
        <v>45293</v>
      </c>
      <c r="AE817">
        <v>87</v>
      </c>
      <c r="AF817">
        <f ca="1">IF(fake_dataset[[#This Row],[full]]=1,RANDBETWEEN(200,500),RANDBETWEEN(-50,250))</f>
        <v>165</v>
      </c>
    </row>
    <row r="818" spans="1:32" x14ac:dyDescent="0.35">
      <c r="A818" t="str" cm="1">
        <f t="array" aca="1" ref="A81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18" cm="1">
        <f t="array" aca="1" ref="B818" ca="1">INDEX(DBCs!$A$1:$A$36, RANDBETWEEN(1, COUNT(DBCs!$A$1:$A$36)))</f>
        <v>701</v>
      </c>
      <c r="C818" s="1">
        <v>45143</v>
      </c>
      <c r="D818" cm="1">
        <f t="array" aca="1" ref="D818" ca="1">IF(RAND() &lt;= 0.8, fake_dataset[[#This Row],[dbc_diagnosis_code]], INDEX(DBCs!$A$1:$A$36, RANDBETWEEN(1, COUNTA(DBCs!$A$1:$A$36))))</f>
        <v>701</v>
      </c>
      <c r="E818">
        <f ca="1">IF(fake_dataset[[#This Row],[dbc_switch]]=1,IF(RAND()&lt;Blad1!$B$1,1,0),IF(RAND()&lt;Blad1!$B$4,1,0))</f>
        <v>0</v>
      </c>
      <c r="F818">
        <f ca="1">IF(fake_dataset[[#This Row],[dbc_diagnosis_code]]=fake_dataset[[#This Row],[corrected_dbc]],0,1)</f>
        <v>0</v>
      </c>
      <c r="G818" t="str" cm="1">
        <f t="array" aca="1" ref="G818" ca="1">INDEX('explanations '!$A$1:$A$19, RANDBETWEEN(1, COUNTA('explanations '!$A$1:$A$19)))</f>
        <v>De huidige diagnose blijft belangrijk, maar de patiënt wordt nu ook behandeld voor congestief hartfalen, wat een herziene code vereist.</v>
      </c>
      <c r="H818">
        <v>9</v>
      </c>
      <c r="I818">
        <v>167</v>
      </c>
      <c r="J818">
        <v>64</v>
      </c>
      <c r="K818">
        <v>33557</v>
      </c>
      <c r="L818" t="s">
        <v>40</v>
      </c>
      <c r="M818" t="s">
        <v>38</v>
      </c>
      <c r="N818">
        <v>1</v>
      </c>
      <c r="O818">
        <v>8</v>
      </c>
      <c r="P818" cm="1">
        <f t="array" aca="1" ref="P818" ca="1">INDEX({1;1;1;1;1;2;2;2;2;2;3;3;3;3;4;4;4;5;5;6;6;7;8;9;10}, RANDBETWEEN(1, 25))</f>
        <v>10</v>
      </c>
      <c r="Q818">
        <v>6</v>
      </c>
      <c r="R818">
        <f ca="1">IF(fake_dataset[[#This Row],[count_score]]&gt;3,1,0)</f>
        <v>1</v>
      </c>
      <c r="S818" s="2">
        <v>45266.873668981483</v>
      </c>
      <c r="T818" s="1">
        <v>45347</v>
      </c>
      <c r="U818" s="1">
        <v>45211</v>
      </c>
      <c r="V818" t="s">
        <v>33</v>
      </c>
      <c r="W818" t="s">
        <v>34</v>
      </c>
      <c r="X818" s="1" t="str">
        <f t="shared" ca="1" si="72"/>
        <v/>
      </c>
      <c r="Y818" s="1" t="str">
        <f t="shared" ca="1" si="73"/>
        <v/>
      </c>
      <c r="Z818" s="1" t="str">
        <f t="shared" ca="1" si="74"/>
        <v/>
      </c>
      <c r="AA818" s="1" t="str">
        <f t="shared" ca="1" si="75"/>
        <v/>
      </c>
      <c r="AB818" s="1" t="str">
        <f t="shared" ca="1" si="76"/>
        <v/>
      </c>
      <c r="AC818" s="1" t="str">
        <f t="shared" ca="1" si="77"/>
        <v/>
      </c>
      <c r="AD818" s="1">
        <v>45308</v>
      </c>
      <c r="AE818">
        <v>-314</v>
      </c>
      <c r="AF818">
        <f ca="1">IF(fake_dataset[[#This Row],[full]]=1,RANDBETWEEN(200,500),RANDBETWEEN(-50,250))</f>
        <v>247</v>
      </c>
    </row>
    <row r="819" spans="1:32" x14ac:dyDescent="0.35">
      <c r="A819" t="str" cm="1">
        <f t="array" aca="1" ref="A81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19" cm="1">
        <f t="array" aca="1" ref="B819" ca="1">INDEX(DBCs!$A$1:$A$36, RANDBETWEEN(1, COUNT(DBCs!$A$1:$A$36)))</f>
        <v>202</v>
      </c>
      <c r="C819" s="1">
        <v>45082</v>
      </c>
      <c r="D819" cm="1">
        <f t="array" aca="1" ref="D819" ca="1">IF(RAND() &lt;= 0.8, fake_dataset[[#This Row],[dbc_diagnosis_code]], INDEX(DBCs!$A$1:$A$36, RANDBETWEEN(1, COUNTA(DBCs!$A$1:$A$36))))</f>
        <v>202</v>
      </c>
      <c r="E819">
        <f ca="1">IF(fake_dataset[[#This Row],[dbc_switch]]=1,IF(RAND()&lt;Blad1!$B$1,1,0),IF(RAND()&lt;Blad1!$B$4,1,0))</f>
        <v>0</v>
      </c>
      <c r="F819">
        <f ca="1">IF(fake_dataset[[#This Row],[dbc_diagnosis_code]]=fake_dataset[[#This Row],[corrected_dbc]],0,1)</f>
        <v>0</v>
      </c>
      <c r="G819" t="str" cm="1">
        <f t="array" aca="1" ref="G819" ca="1">INDEX('explanations '!$A$1:$A$19, RANDBETWEEN(1, COUNTA('explanations '!$A$1:$A$19)))</f>
        <v>De huidige diagnose blijft een van de hoofddiagnosen, maar de patiënt ondergaat nu ook behandeling voor pericarditis, waardoor een herziene code vereist is.</v>
      </c>
      <c r="H819">
        <v>2</v>
      </c>
      <c r="I819">
        <v>170</v>
      </c>
      <c r="J819">
        <v>66</v>
      </c>
      <c r="K819">
        <v>38663</v>
      </c>
      <c r="L819" t="s">
        <v>35</v>
      </c>
      <c r="M819" t="s">
        <v>36</v>
      </c>
      <c r="N819">
        <v>4</v>
      </c>
      <c r="O819">
        <v>9</v>
      </c>
      <c r="P819" cm="1">
        <f t="array" aca="1" ref="P819" ca="1">INDEX({1;1;1;1;1;2;2;2;2;2;3;3;3;3;4;4;4;5;5;6;6;7;8;9;10}, RANDBETWEEN(1, 25))</f>
        <v>3</v>
      </c>
      <c r="Q819">
        <v>2</v>
      </c>
      <c r="R819">
        <f ca="1">IF(fake_dataset[[#This Row],[count_score]]&gt;3,1,0)</f>
        <v>0</v>
      </c>
      <c r="S819" s="2">
        <v>45350.970196759263</v>
      </c>
      <c r="T819" s="1">
        <v>45171</v>
      </c>
      <c r="U819" s="1">
        <v>45346</v>
      </c>
      <c r="V819" t="s">
        <v>33</v>
      </c>
      <c r="W819" t="s">
        <v>30</v>
      </c>
      <c r="X819" s="1" t="str">
        <f t="shared" ca="1" si="72"/>
        <v/>
      </c>
      <c r="Y819" s="1" t="str">
        <f t="shared" ca="1" si="73"/>
        <v/>
      </c>
      <c r="Z819" s="1" t="str">
        <f t="shared" ca="1" si="74"/>
        <v/>
      </c>
      <c r="AA819" s="1">
        <f t="shared" ca="1" si="75"/>
        <v>45077</v>
      </c>
      <c r="AB819" s="1" t="str">
        <f t="shared" ca="1" si="76"/>
        <v/>
      </c>
      <c r="AC819" s="1" t="str">
        <f t="shared" ca="1" si="77"/>
        <v/>
      </c>
      <c r="AD819" s="1">
        <v>45418</v>
      </c>
      <c r="AE819">
        <v>265</v>
      </c>
      <c r="AF819">
        <f ca="1">IF(fake_dataset[[#This Row],[full]]=1,RANDBETWEEN(200,500),RANDBETWEEN(-50,250))</f>
        <v>88</v>
      </c>
    </row>
    <row r="820" spans="1:32" x14ac:dyDescent="0.35">
      <c r="A820" t="str" cm="1">
        <f t="array" aca="1" ref="A82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0" cm="1">
        <f t="array" aca="1" ref="B820" ca="1">INDEX(DBCs!$A$1:$A$36, RANDBETWEEN(1, COUNT(DBCs!$A$1:$A$36)))</f>
        <v>301</v>
      </c>
      <c r="C820" s="1">
        <v>45315</v>
      </c>
      <c r="D820" cm="1">
        <f t="array" aca="1" ref="D820" ca="1">IF(RAND() &lt;= 0.8, fake_dataset[[#This Row],[dbc_diagnosis_code]], INDEX(DBCs!$A$1:$A$36, RANDBETWEEN(1, COUNTA(DBCs!$A$1:$A$36))))</f>
        <v>301</v>
      </c>
      <c r="E820">
        <f ca="1">IF(fake_dataset[[#This Row],[dbc_switch]]=1,IF(RAND()&lt;Blad1!$B$1,1,0),IF(RAND()&lt;Blad1!$B$4,1,0))</f>
        <v>0</v>
      </c>
      <c r="F820">
        <f ca="1">IF(fake_dataset[[#This Row],[dbc_diagnosis_code]]=fake_dataset[[#This Row],[corrected_dbc]],0,1)</f>
        <v>0</v>
      </c>
      <c r="G820" t="str" cm="1">
        <f t="array" aca="1" ref="G820" ca="1">INDEX('explanations '!$A$1:$A$19, RANDBETWEEN(1, COUNTA('explanations '!$A$1:$A$19)))</f>
        <v>De huidige code is niet langer adequaat omdat de diagnose eindstadium hartfalen nu de leidende diagnose is.</v>
      </c>
      <c r="H820">
        <v>5</v>
      </c>
      <c r="I820">
        <v>186</v>
      </c>
      <c r="J820">
        <v>5</v>
      </c>
      <c r="K820">
        <v>38648</v>
      </c>
      <c r="L820" t="s">
        <v>35</v>
      </c>
      <c r="M820" t="s">
        <v>38</v>
      </c>
      <c r="N820">
        <v>6</v>
      </c>
      <c r="O820">
        <v>1</v>
      </c>
      <c r="P820" cm="1">
        <f t="array" aca="1" ref="P820" ca="1">INDEX({1;1;1;1;1;2;2;2;2;2;3;3;3;3;4;4;4;5;5;6;6;7;8;9;10}, RANDBETWEEN(1, 25))</f>
        <v>7</v>
      </c>
      <c r="Q820">
        <v>9</v>
      </c>
      <c r="R820">
        <f ca="1">IF(fake_dataset[[#This Row],[count_score]]&gt;3,1,0)</f>
        <v>1</v>
      </c>
      <c r="S820" s="2">
        <v>45358.282442129632</v>
      </c>
      <c r="T820" s="1">
        <v>45109</v>
      </c>
      <c r="U820" s="1">
        <v>45241</v>
      </c>
      <c r="V820" t="s">
        <v>39</v>
      </c>
      <c r="W820" t="s">
        <v>30</v>
      </c>
      <c r="X820" s="1" t="str">
        <f t="shared" ca="1" si="72"/>
        <v/>
      </c>
      <c r="Y820" s="1" t="str">
        <f t="shared" ca="1" si="73"/>
        <v/>
      </c>
      <c r="Z820" s="1">
        <f t="shared" ca="1" si="74"/>
        <v>45310</v>
      </c>
      <c r="AA820" s="1" t="str">
        <f t="shared" ca="1" si="75"/>
        <v/>
      </c>
      <c r="AB820" s="1" t="str">
        <f t="shared" ca="1" si="76"/>
        <v/>
      </c>
      <c r="AC820" s="1" t="str">
        <f t="shared" ca="1" si="77"/>
        <v/>
      </c>
      <c r="AD820" s="1">
        <v>45090</v>
      </c>
      <c r="AE820">
        <v>365</v>
      </c>
      <c r="AF820">
        <f ca="1">IF(fake_dataset[[#This Row],[full]]=1,RANDBETWEEN(200,500),RANDBETWEEN(-50,250))</f>
        <v>324</v>
      </c>
    </row>
    <row r="821" spans="1:32" x14ac:dyDescent="0.35">
      <c r="A821" t="str" cm="1">
        <f t="array" aca="1" ref="A82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21" cm="1">
        <f t="array" aca="1" ref="B821" ca="1">INDEX(DBCs!$A$1:$A$36, RANDBETWEEN(1, COUNT(DBCs!$A$1:$A$36)))</f>
        <v>401</v>
      </c>
      <c r="C821" s="1">
        <v>45136</v>
      </c>
      <c r="D821" cm="1">
        <f t="array" aca="1" ref="D821" ca="1">IF(RAND() &lt;= 0.8, fake_dataset[[#This Row],[dbc_diagnosis_code]], INDEX(DBCs!$A$1:$A$36, RANDBETWEEN(1, COUNTA(DBCs!$A$1:$A$36))))</f>
        <v>401</v>
      </c>
      <c r="E821">
        <f ca="1">IF(fake_dataset[[#This Row],[dbc_switch]]=1,IF(RAND()&lt;Blad1!$B$1,1,0),IF(RAND()&lt;Blad1!$B$4,1,0))</f>
        <v>0</v>
      </c>
      <c r="F821">
        <f ca="1">IF(fake_dataset[[#This Row],[dbc_diagnosis_code]]=fake_dataset[[#This Row],[corrected_dbc]],0,1)</f>
        <v>0</v>
      </c>
      <c r="G821" t="str" cm="1">
        <f t="array" aca="1" ref="G821" ca="1">INDEX('explanations '!$A$1:$A$19, RANDBETWEEN(1, COUNTA('explanations '!$A$1:$A$19)))</f>
        <v>Hoewel de huidige diagnose nog steeds relevant is, moet de code worden aangepast om ook de nieuwe diagnose mitralisklepinsufficiëntie te weerspiegelen.</v>
      </c>
      <c r="H821">
        <v>7</v>
      </c>
      <c r="I821">
        <v>196</v>
      </c>
      <c r="J821">
        <v>1</v>
      </c>
      <c r="K821">
        <v>48514</v>
      </c>
      <c r="L821" t="s">
        <v>31</v>
      </c>
      <c r="M821" t="s">
        <v>32</v>
      </c>
      <c r="N821">
        <v>3</v>
      </c>
      <c r="O821">
        <v>7</v>
      </c>
      <c r="P821" cm="1">
        <f t="array" aca="1" ref="P821" ca="1">INDEX({1;1;1;1;1;2;2;2;2;2;3;3;3;3;4;4;4;5;5;6;6;7;8;9;10}, RANDBETWEEN(1, 25))</f>
        <v>3</v>
      </c>
      <c r="Q821">
        <v>3</v>
      </c>
      <c r="R821">
        <f ca="1">IF(fake_dataset[[#This Row],[count_score]]&gt;3,1,0)</f>
        <v>0</v>
      </c>
      <c r="S821" s="2">
        <v>45409.587326388886</v>
      </c>
      <c r="T821" s="1">
        <v>45084</v>
      </c>
      <c r="U821" s="1">
        <v>45242</v>
      </c>
      <c r="V821" t="s">
        <v>37</v>
      </c>
      <c r="W821" t="s">
        <v>30</v>
      </c>
      <c r="X821" s="1" t="str">
        <f t="shared" ca="1" si="72"/>
        <v/>
      </c>
      <c r="Y821" s="1" t="str">
        <f t="shared" ca="1" si="73"/>
        <v/>
      </c>
      <c r="Z821" s="1" t="str">
        <f t="shared" ca="1" si="74"/>
        <v/>
      </c>
      <c r="AA821" s="1" t="str">
        <f t="shared" ca="1" si="75"/>
        <v/>
      </c>
      <c r="AB821" s="1" t="str">
        <f t="shared" ca="1" si="76"/>
        <v/>
      </c>
      <c r="AC821" s="1" t="str">
        <f t="shared" ca="1" si="77"/>
        <v/>
      </c>
      <c r="AD821" s="1">
        <v>45092</v>
      </c>
      <c r="AE821">
        <v>19</v>
      </c>
      <c r="AF821">
        <f ca="1">IF(fake_dataset[[#This Row],[full]]=1,RANDBETWEEN(200,500),RANDBETWEEN(-50,250))</f>
        <v>220</v>
      </c>
    </row>
    <row r="822" spans="1:32" x14ac:dyDescent="0.35">
      <c r="A822" t="str" cm="1">
        <f t="array" aca="1" ref="A82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2" cm="1">
        <f t="array" aca="1" ref="B822" ca="1">INDEX(DBCs!$A$1:$A$36, RANDBETWEEN(1, COUNT(DBCs!$A$1:$A$36)))</f>
        <v>803</v>
      </c>
      <c r="C822" s="1">
        <v>45342</v>
      </c>
      <c r="D822" cm="1">
        <f t="array" aca="1" ref="D822" ca="1">IF(RAND() &lt;= 0.8, fake_dataset[[#This Row],[dbc_diagnosis_code]], INDEX(DBCs!$A$1:$A$36, RANDBETWEEN(1, COUNTA(DBCs!$A$1:$A$36))))</f>
        <v>803</v>
      </c>
      <c r="E822">
        <f ca="1">IF(fake_dataset[[#This Row],[dbc_switch]]=1,IF(RAND()&lt;Blad1!$B$1,1,0),IF(RAND()&lt;Blad1!$B$4,1,0))</f>
        <v>0</v>
      </c>
      <c r="F822">
        <f ca="1">IF(fake_dataset[[#This Row],[dbc_diagnosis_code]]=fake_dataset[[#This Row],[corrected_dbc]],0,1)</f>
        <v>0</v>
      </c>
      <c r="G822" t="str" cm="1">
        <f t="array" aca="1" ref="G822" ca="1">INDEX('explanations '!$A$1:$A$19, RANDBETWEEN(1, COUNTA('explanations '!$A$1:$A$19)))</f>
        <v>De huidige code dekt niet de nieuwe diagnose mitralisklepinsufficiëntie, die nu de belangrijkste diagnose is.</v>
      </c>
      <c r="H822">
        <v>9</v>
      </c>
      <c r="I822">
        <v>187</v>
      </c>
      <c r="J822">
        <v>68</v>
      </c>
      <c r="K822">
        <v>91541</v>
      </c>
      <c r="L822" t="s">
        <v>35</v>
      </c>
      <c r="M822" t="s">
        <v>36</v>
      </c>
      <c r="N822">
        <v>3</v>
      </c>
      <c r="O822">
        <v>5</v>
      </c>
      <c r="P822" cm="1">
        <f t="array" aca="1" ref="P822" ca="1">INDEX({1;1;1;1;1;2;2;2;2;2;3;3;3;3;4;4;4;5;5;6;6;7;8;9;10}, RANDBETWEEN(1, 25))</f>
        <v>5</v>
      </c>
      <c r="Q822">
        <v>3</v>
      </c>
      <c r="R822">
        <f ca="1">IF(fake_dataset[[#This Row],[count_score]]&gt;3,1,0)</f>
        <v>1</v>
      </c>
      <c r="S822" s="2">
        <v>45350.703310185185</v>
      </c>
      <c r="T822" s="1">
        <v>45252</v>
      </c>
      <c r="U822" s="1">
        <v>45287</v>
      </c>
      <c r="V822" t="s">
        <v>37</v>
      </c>
      <c r="W822" t="s">
        <v>34</v>
      </c>
      <c r="X822" s="1" t="str">
        <f t="shared" ca="1" si="72"/>
        <v/>
      </c>
      <c r="Y822" s="1" t="str">
        <f t="shared" ca="1" si="73"/>
        <v/>
      </c>
      <c r="Z822" s="1" t="str">
        <f t="shared" ca="1" si="74"/>
        <v/>
      </c>
      <c r="AA822" s="1" t="str">
        <f t="shared" ca="1" si="75"/>
        <v/>
      </c>
      <c r="AB822" s="1" t="str">
        <f t="shared" ca="1" si="76"/>
        <v/>
      </c>
      <c r="AC822" s="1">
        <f t="shared" ca="1" si="77"/>
        <v>45337</v>
      </c>
      <c r="AD822" s="1">
        <v>45370</v>
      </c>
      <c r="AE822">
        <v>-130</v>
      </c>
      <c r="AF822">
        <f ca="1">IF(fake_dataset[[#This Row],[full]]=1,RANDBETWEEN(200,500),RANDBETWEEN(-50,250))</f>
        <v>478</v>
      </c>
    </row>
    <row r="823" spans="1:32" x14ac:dyDescent="0.35">
      <c r="A823" t="str" cm="1">
        <f t="array" aca="1" ref="A82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23" cm="1">
        <f t="array" aca="1" ref="B823" ca="1">INDEX(DBCs!$A$1:$A$36, RANDBETWEEN(1, COUNT(DBCs!$A$1:$A$36)))</f>
        <v>807</v>
      </c>
      <c r="C823" s="1">
        <v>45301</v>
      </c>
      <c r="D823" cm="1">
        <f t="array" aca="1" ref="D823" ca="1">IF(RAND() &lt;= 0.8, fake_dataset[[#This Row],[dbc_diagnosis_code]], INDEX(DBCs!$A$1:$A$36, RANDBETWEEN(1, COUNTA(DBCs!$A$1:$A$36))))</f>
        <v>822</v>
      </c>
      <c r="E823">
        <f ca="1">IF(fake_dataset[[#This Row],[dbc_switch]]=1,IF(RAND()&lt;Blad1!$B$1,1,0),IF(RAND()&lt;Blad1!$B$4,1,0))</f>
        <v>1</v>
      </c>
      <c r="F823">
        <f ca="1">IF(fake_dataset[[#This Row],[dbc_diagnosis_code]]=fake_dataset[[#This Row],[corrected_dbc]],0,1)</f>
        <v>1</v>
      </c>
      <c r="G823" t="str" cm="1">
        <f t="array" aca="1" ref="G823" ca="1">INDEX('explanations '!$A$1:$A$19, RANDBETWEEN(1, COUNTA('explanations '!$A$1:$A$19)))</f>
        <v>De huidige code dekt niet de nieuwe diagnose mitralisklepinsufficiëntie, die nu de belangrijkste diagnose is.</v>
      </c>
      <c r="H823">
        <v>2</v>
      </c>
      <c r="I823">
        <v>163</v>
      </c>
      <c r="J823">
        <v>29</v>
      </c>
      <c r="K823">
        <v>71832</v>
      </c>
      <c r="L823" t="s">
        <v>35</v>
      </c>
      <c r="M823" t="s">
        <v>38</v>
      </c>
      <c r="N823">
        <v>7</v>
      </c>
      <c r="O823">
        <v>4</v>
      </c>
      <c r="P823" cm="1">
        <f t="array" aca="1" ref="P823" ca="1">INDEX({1;1;1;1;1;2;2;2;2;2;3;3;3;3;4;4;4;5;5;6;6;7;8;9;10}, RANDBETWEEN(1, 25))</f>
        <v>3</v>
      </c>
      <c r="Q823">
        <v>2</v>
      </c>
      <c r="R823">
        <f ca="1">IF(fake_dataset[[#This Row],[count_score]]&gt;3,1,0)</f>
        <v>0</v>
      </c>
      <c r="S823" s="2">
        <v>45380.039212962962</v>
      </c>
      <c r="T823" s="1">
        <v>45274</v>
      </c>
      <c r="U823" s="1">
        <v>45402</v>
      </c>
      <c r="V823" t="s">
        <v>33</v>
      </c>
      <c r="W823" t="s">
        <v>34</v>
      </c>
      <c r="X823" s="1" t="str">
        <f t="shared" ca="1" si="72"/>
        <v/>
      </c>
      <c r="Y823" s="1" t="str">
        <f t="shared" ca="1" si="73"/>
        <v/>
      </c>
      <c r="Z823" s="1">
        <f t="shared" ca="1" si="74"/>
        <v>45296</v>
      </c>
      <c r="AA823" s="1" t="str">
        <f t="shared" ca="1" si="75"/>
        <v/>
      </c>
      <c r="AB823" s="1" t="str">
        <f t="shared" ca="1" si="76"/>
        <v/>
      </c>
      <c r="AC823" s="1" t="str">
        <f t="shared" ca="1" si="77"/>
        <v/>
      </c>
      <c r="AD823" s="1">
        <v>45137</v>
      </c>
      <c r="AE823">
        <v>-62</v>
      </c>
      <c r="AF823">
        <f ca="1">IF(fake_dataset[[#This Row],[full]]=1,RANDBETWEEN(200,500),RANDBETWEEN(-50,250))</f>
        <v>13</v>
      </c>
    </row>
    <row r="824" spans="1:32" x14ac:dyDescent="0.35">
      <c r="A824" t="str" cm="1">
        <f t="array" aca="1" ref="A82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24" cm="1">
        <f t="array" aca="1" ref="B824" ca="1">INDEX(DBCs!$A$1:$A$36, RANDBETWEEN(1, COUNT(DBCs!$A$1:$A$36)))</f>
        <v>402</v>
      </c>
      <c r="C824" s="1">
        <v>45317</v>
      </c>
      <c r="D824" cm="1">
        <f t="array" aca="1" ref="D824" ca="1">IF(RAND() &lt;= 0.8, fake_dataset[[#This Row],[dbc_diagnosis_code]], INDEX(DBCs!$A$1:$A$36, RANDBETWEEN(1, COUNTA(DBCs!$A$1:$A$36))))</f>
        <v>402</v>
      </c>
      <c r="E824">
        <f ca="1">IF(fake_dataset[[#This Row],[dbc_switch]]=1,IF(RAND()&lt;Blad1!$B$1,1,0),IF(RAND()&lt;Blad1!$B$4,1,0))</f>
        <v>0</v>
      </c>
      <c r="F824">
        <f ca="1">IF(fake_dataset[[#This Row],[dbc_diagnosis_code]]=fake_dataset[[#This Row],[corrected_dbc]],0,1)</f>
        <v>0</v>
      </c>
      <c r="G824" t="str" cm="1">
        <f t="array" aca="1" ref="G824" ca="1">INDEX('explanations '!$A$1:$A$19, RANDBETWEEN(1, COUNTA('explanations '!$A$1:$A$19)))</f>
        <v>De huidige code is onjuist omdat de nieuwe diagnose pulmonale hypertensie de voornaamste diagnose is geworden.</v>
      </c>
      <c r="H824">
        <v>7</v>
      </c>
      <c r="I824">
        <v>190</v>
      </c>
      <c r="J824">
        <v>83</v>
      </c>
      <c r="K824">
        <v>16788</v>
      </c>
      <c r="L824" t="s">
        <v>40</v>
      </c>
      <c r="M824" t="s">
        <v>38</v>
      </c>
      <c r="N824">
        <v>9</v>
      </c>
      <c r="O824">
        <v>4</v>
      </c>
      <c r="P824" cm="1">
        <f t="array" aca="1" ref="P824" ca="1">INDEX({1;1;1;1;1;2;2;2;2;2;3;3;3;3;4;4;4;5;5;6;6;7;8;9;10}, RANDBETWEEN(1, 25))</f>
        <v>4</v>
      </c>
      <c r="Q824">
        <v>3</v>
      </c>
      <c r="R824">
        <f ca="1">IF(fake_dataset[[#This Row],[count_score]]&gt;3,1,0)</f>
        <v>1</v>
      </c>
      <c r="S824" s="2">
        <v>45323.910983796297</v>
      </c>
      <c r="T824" s="1">
        <v>45262</v>
      </c>
      <c r="U824" s="1">
        <v>45263</v>
      </c>
      <c r="V824" t="s">
        <v>37</v>
      </c>
      <c r="W824" t="s">
        <v>30</v>
      </c>
      <c r="X824" s="1" t="str">
        <f t="shared" ca="1" si="72"/>
        <v/>
      </c>
      <c r="Y824" s="1" t="str">
        <f t="shared" ca="1" si="73"/>
        <v/>
      </c>
      <c r="Z824" s="1" t="str">
        <f t="shared" ca="1" si="74"/>
        <v/>
      </c>
      <c r="AA824" s="1" t="str">
        <f t="shared" ca="1" si="75"/>
        <v/>
      </c>
      <c r="AB824" s="1" t="str">
        <f t="shared" ca="1" si="76"/>
        <v/>
      </c>
      <c r="AC824" s="1" t="str">
        <f t="shared" ca="1" si="77"/>
        <v/>
      </c>
      <c r="AD824" s="1">
        <v>45157</v>
      </c>
      <c r="AE824">
        <v>-23</v>
      </c>
      <c r="AF824">
        <f ca="1">IF(fake_dataset[[#This Row],[full]]=1,RANDBETWEEN(200,500),RANDBETWEEN(-50,250))</f>
        <v>242</v>
      </c>
    </row>
    <row r="825" spans="1:32" x14ac:dyDescent="0.35">
      <c r="A825" t="str" cm="1">
        <f t="array" aca="1" ref="A82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25" cm="1">
        <f t="array" aca="1" ref="B825" ca="1">INDEX(DBCs!$A$1:$A$36, RANDBETWEEN(1, COUNT(DBCs!$A$1:$A$36)))</f>
        <v>902</v>
      </c>
      <c r="C825" s="1">
        <v>45148</v>
      </c>
      <c r="D825" cm="1">
        <f t="array" aca="1" ref="D825" ca="1">IF(RAND() &lt;= 0.8, fake_dataset[[#This Row],[dbc_diagnosis_code]], INDEX(DBCs!$A$1:$A$36, RANDBETWEEN(1, COUNTA(DBCs!$A$1:$A$36))))</f>
        <v>902</v>
      </c>
      <c r="E825">
        <f ca="1">IF(fake_dataset[[#This Row],[dbc_switch]]=1,IF(RAND()&lt;Blad1!$B$1,1,0),IF(RAND()&lt;Blad1!$B$4,1,0))</f>
        <v>0</v>
      </c>
      <c r="F825">
        <f ca="1">IF(fake_dataset[[#This Row],[dbc_diagnosis_code]]=fake_dataset[[#This Row],[corrected_dbc]],0,1)</f>
        <v>0</v>
      </c>
      <c r="G825" t="str" cm="1">
        <f t="array" aca="1" ref="G825" ca="1">INDEX('explanations '!$A$1:$A$19, RANDBETWEEN(1, COUNTA('explanations '!$A$1:$A$19)))</f>
        <v>De huidige code is niet voldoende omdat atriumfibrilleren nu als de primaire diagnose is vastgesteld en actief wordt behandeld.</v>
      </c>
      <c r="H825">
        <v>3</v>
      </c>
      <c r="I825">
        <v>196</v>
      </c>
      <c r="J825">
        <v>13</v>
      </c>
      <c r="K825">
        <v>75400</v>
      </c>
      <c r="L825" t="s">
        <v>35</v>
      </c>
      <c r="M825" t="s">
        <v>32</v>
      </c>
      <c r="N825">
        <v>10</v>
      </c>
      <c r="O825">
        <v>2</v>
      </c>
      <c r="P825" cm="1">
        <f t="array" aca="1" ref="P825" ca="1">INDEX({1;1;1;1;1;2;2;2;2;2;3;3;3;3;4;4;4;5;5;6;6;7;8;9;10}, RANDBETWEEN(1, 25))</f>
        <v>2</v>
      </c>
      <c r="Q825">
        <v>1</v>
      </c>
      <c r="R825">
        <f ca="1">IF(fake_dataset[[#This Row],[count_score]]&gt;3,1,0)</f>
        <v>0</v>
      </c>
      <c r="S825" s="2">
        <v>45294.117372685185</v>
      </c>
      <c r="T825" s="1">
        <v>45401</v>
      </c>
      <c r="U825" s="1">
        <v>45378</v>
      </c>
      <c r="V825" t="s">
        <v>39</v>
      </c>
      <c r="W825" t="s">
        <v>34</v>
      </c>
      <c r="X825" s="1">
        <f t="shared" ca="1" si="72"/>
        <v>45143</v>
      </c>
      <c r="Y825" s="1" t="str">
        <f t="shared" ca="1" si="73"/>
        <v/>
      </c>
      <c r="Z825" s="1">
        <f t="shared" ca="1" si="74"/>
        <v>45143</v>
      </c>
      <c r="AA825" s="1" t="str">
        <f t="shared" ca="1" si="75"/>
        <v/>
      </c>
      <c r="AB825" s="1" t="str">
        <f t="shared" ca="1" si="76"/>
        <v/>
      </c>
      <c r="AC825" s="1" t="str">
        <f t="shared" ca="1" si="77"/>
        <v/>
      </c>
      <c r="AD825" s="1">
        <v>45121</v>
      </c>
      <c r="AE825">
        <v>-141</v>
      </c>
      <c r="AF825">
        <f ca="1">IF(fake_dataset[[#This Row],[full]]=1,RANDBETWEEN(200,500),RANDBETWEEN(-50,250))</f>
        <v>169</v>
      </c>
    </row>
    <row r="826" spans="1:32" x14ac:dyDescent="0.35">
      <c r="A826" t="str" cm="1">
        <f t="array" aca="1" ref="A82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26" cm="1">
        <f t="array" aca="1" ref="B826" ca="1">INDEX(DBCs!$A$1:$A$36, RANDBETWEEN(1, COUNT(DBCs!$A$1:$A$36)))</f>
        <v>905</v>
      </c>
      <c r="C826" s="1">
        <v>45219</v>
      </c>
      <c r="D826" cm="1">
        <f t="array" aca="1" ref="D826" ca="1">IF(RAND() &lt;= 0.8, fake_dataset[[#This Row],[dbc_diagnosis_code]], INDEX(DBCs!$A$1:$A$36, RANDBETWEEN(1, COUNTA(DBCs!$A$1:$A$36))))</f>
        <v>905</v>
      </c>
      <c r="E826">
        <f ca="1">IF(fake_dataset[[#This Row],[dbc_switch]]=1,IF(RAND()&lt;Blad1!$B$1,1,0),IF(RAND()&lt;Blad1!$B$4,1,0))</f>
        <v>0</v>
      </c>
      <c r="F826">
        <f ca="1">IF(fake_dataset[[#This Row],[dbc_diagnosis_code]]=fake_dataset[[#This Row],[corrected_dbc]],0,1)</f>
        <v>0</v>
      </c>
      <c r="G826" t="str" cm="1">
        <f t="array" aca="1" ref="G826" ca="1">INDEX('explanations '!$A$1:$A$19, RANDBETWEEN(1, COUNTA('explanations '!$A$1:$A$19)))</f>
        <v>De huidige code voldoet niet meer omdat hypertrofische cardiomyopathie nu als de leidende diagnose is vastgesteld.</v>
      </c>
      <c r="H826">
        <v>10</v>
      </c>
      <c r="I826">
        <v>187</v>
      </c>
      <c r="J826">
        <v>73</v>
      </c>
      <c r="K826">
        <v>37028</v>
      </c>
      <c r="L826" t="s">
        <v>40</v>
      </c>
      <c r="M826" t="s">
        <v>32</v>
      </c>
      <c r="N826">
        <v>2</v>
      </c>
      <c r="O826">
        <v>7</v>
      </c>
      <c r="P826" cm="1">
        <f t="array" aca="1" ref="P826" ca="1">INDEX({1;1;1;1;1;2;2;2;2;2;3;3;3;3;4;4;4;5;5;6;6;7;8;9;10}, RANDBETWEEN(1, 25))</f>
        <v>9</v>
      </c>
      <c r="Q826">
        <v>6</v>
      </c>
      <c r="R826">
        <f ca="1">IF(fake_dataset[[#This Row],[count_score]]&gt;3,1,0)</f>
        <v>1</v>
      </c>
      <c r="S826" s="2">
        <v>45267.224756944444</v>
      </c>
      <c r="T826" s="1">
        <v>45106</v>
      </c>
      <c r="U826" s="1">
        <v>45347</v>
      </c>
      <c r="V826" t="s">
        <v>37</v>
      </c>
      <c r="W826" t="s">
        <v>30</v>
      </c>
      <c r="X826" s="1" t="str">
        <f t="shared" ca="1" si="72"/>
        <v/>
      </c>
      <c r="Y826" s="1" t="str">
        <f t="shared" ca="1" si="73"/>
        <v/>
      </c>
      <c r="Z826" s="1">
        <f t="shared" ca="1" si="74"/>
        <v>45214</v>
      </c>
      <c r="AA826" s="1" t="str">
        <f t="shared" ca="1" si="75"/>
        <v/>
      </c>
      <c r="AB826" s="1" t="str">
        <f t="shared" ca="1" si="76"/>
        <v/>
      </c>
      <c r="AC826" s="1">
        <f t="shared" ca="1" si="77"/>
        <v>45214</v>
      </c>
      <c r="AD826" s="1">
        <v>45326</v>
      </c>
      <c r="AE826">
        <v>-300</v>
      </c>
      <c r="AF826">
        <f ca="1">IF(fake_dataset[[#This Row],[full]]=1,RANDBETWEEN(200,500),RANDBETWEEN(-50,250))</f>
        <v>489</v>
      </c>
    </row>
    <row r="827" spans="1:32" x14ac:dyDescent="0.35">
      <c r="A827" t="str" cm="1">
        <f t="array" aca="1" ref="A82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7" cm="1">
        <f t="array" aca="1" ref="B827" ca="1">INDEX(DBCs!$A$1:$A$36, RANDBETWEEN(1, COUNT(DBCs!$A$1:$A$36)))</f>
        <v>821</v>
      </c>
      <c r="C827" s="1">
        <v>45342</v>
      </c>
      <c r="D827" cm="1">
        <f t="array" aca="1" ref="D827" ca="1">IF(RAND() &lt;= 0.8, fake_dataset[[#This Row],[dbc_diagnosis_code]], INDEX(DBCs!$A$1:$A$36, RANDBETWEEN(1, COUNTA(DBCs!$A$1:$A$36))))</f>
        <v>821</v>
      </c>
      <c r="E827">
        <f ca="1">IF(fake_dataset[[#This Row],[dbc_switch]]=1,IF(RAND()&lt;Blad1!$B$1,1,0),IF(RAND()&lt;Blad1!$B$4,1,0))</f>
        <v>0</v>
      </c>
      <c r="F827">
        <f ca="1">IF(fake_dataset[[#This Row],[dbc_diagnosis_code]]=fake_dataset[[#This Row],[corrected_dbc]],0,1)</f>
        <v>0</v>
      </c>
      <c r="G827" t="str" cm="1">
        <f t="array" aca="1" ref="G827" ca="1">INDEX('explanations '!$A$1:$A$19, RANDBETWEEN(1, COUNTA('explanations '!$A$1:$A$19)))</f>
        <v>De huidige code dekt niet de nieuwe diagnose mitralisklepinsufficiëntie, die nu de belangrijkste diagnose is.</v>
      </c>
      <c r="H827">
        <v>9</v>
      </c>
      <c r="I827">
        <v>168</v>
      </c>
      <c r="J827">
        <v>43</v>
      </c>
      <c r="K827">
        <v>51297</v>
      </c>
      <c r="L827" t="s">
        <v>40</v>
      </c>
      <c r="M827" t="s">
        <v>32</v>
      </c>
      <c r="N827">
        <v>9</v>
      </c>
      <c r="O827">
        <v>3</v>
      </c>
      <c r="P827" cm="1">
        <f t="array" aca="1" ref="P827" ca="1">INDEX({1;1;1;1;1;2;2;2;2;2;3;3;3;3;4;4;4;5;5;6;6;7;8;9;10}, RANDBETWEEN(1, 25))</f>
        <v>1</v>
      </c>
      <c r="Q827">
        <v>4</v>
      </c>
      <c r="R827">
        <f ca="1">IF(fake_dataset[[#This Row],[count_score]]&gt;3,1,0)</f>
        <v>0</v>
      </c>
      <c r="S827" s="2">
        <v>45292.217986111114</v>
      </c>
      <c r="T827" s="1">
        <v>45210</v>
      </c>
      <c r="U827" s="1">
        <v>45168</v>
      </c>
      <c r="V827" t="s">
        <v>39</v>
      </c>
      <c r="W827" t="s">
        <v>34</v>
      </c>
      <c r="X827" s="1" t="str">
        <f t="shared" ca="1" si="72"/>
        <v/>
      </c>
      <c r="Y827" s="1" t="str">
        <f t="shared" ca="1" si="73"/>
        <v/>
      </c>
      <c r="Z827" s="1" t="str">
        <f t="shared" ca="1" si="74"/>
        <v/>
      </c>
      <c r="AA827" s="1" t="str">
        <f t="shared" ca="1" si="75"/>
        <v/>
      </c>
      <c r="AB827" s="1" t="str">
        <f t="shared" ca="1" si="76"/>
        <v/>
      </c>
      <c r="AC827" s="1" t="str">
        <f t="shared" ca="1" si="77"/>
        <v/>
      </c>
      <c r="AD827" s="1">
        <v>45123</v>
      </c>
      <c r="AE827">
        <v>-250</v>
      </c>
      <c r="AF827">
        <f ca="1">IF(fake_dataset[[#This Row],[full]]=1,RANDBETWEEN(200,500),RANDBETWEEN(-50,250))</f>
        <v>224</v>
      </c>
    </row>
    <row r="828" spans="1:32" x14ac:dyDescent="0.35">
      <c r="A828" t="str" cm="1">
        <f t="array" aca="1" ref="A82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28" cm="1">
        <f t="array" aca="1" ref="B828" ca="1">INDEX(DBCs!$A$1:$A$36, RANDBETWEEN(1, COUNT(DBCs!$A$1:$A$36)))</f>
        <v>806</v>
      </c>
      <c r="C828" s="1">
        <v>45390</v>
      </c>
      <c r="D828" cm="1">
        <f t="array" aca="1" ref="D828" ca="1">IF(RAND() &lt;= 0.8, fake_dataset[[#This Row],[dbc_diagnosis_code]], INDEX(DBCs!$A$1:$A$36, RANDBETWEEN(1, COUNTA(DBCs!$A$1:$A$36))))</f>
        <v>402</v>
      </c>
      <c r="E828">
        <f ca="1">IF(fake_dataset[[#This Row],[dbc_switch]]=1,IF(RAND()&lt;Blad1!$B$1,1,0),IF(RAND()&lt;Blad1!$B$4,1,0))</f>
        <v>1</v>
      </c>
      <c r="F828">
        <f ca="1">IF(fake_dataset[[#This Row],[dbc_diagnosis_code]]=fake_dataset[[#This Row],[corrected_dbc]],0,1)</f>
        <v>1</v>
      </c>
      <c r="G828" t="str" cm="1">
        <f t="array" aca="1" ref="G828" ca="1">INDEX('explanations '!$A$1:$A$19, RANDBETWEEN(1, COUNTA('explanations '!$A$1:$A$19)))</f>
        <v>De huidige code weerspiegelt niet de nieuwe diagnose pericarditis, die nu de leidende diagnose is.</v>
      </c>
      <c r="H828">
        <v>2</v>
      </c>
      <c r="I828">
        <v>196</v>
      </c>
      <c r="J828">
        <v>12</v>
      </c>
      <c r="K828">
        <v>64945</v>
      </c>
      <c r="L828" t="s">
        <v>35</v>
      </c>
      <c r="M828" t="s">
        <v>36</v>
      </c>
      <c r="N828">
        <v>9</v>
      </c>
      <c r="O828">
        <v>8</v>
      </c>
      <c r="P828" cm="1">
        <f t="array" aca="1" ref="P828" ca="1">INDEX({1;1;1;1;1;2;2;2;2;2;3;3;3;3;4;4;4;5;5;6;6;7;8;9;10}, RANDBETWEEN(1, 25))</f>
        <v>8</v>
      </c>
      <c r="Q828">
        <v>8</v>
      </c>
      <c r="R828">
        <f ca="1">IF(fake_dataset[[#This Row],[count_score]]&gt;3,1,0)</f>
        <v>1</v>
      </c>
      <c r="S828" s="2">
        <v>45275.729699074072</v>
      </c>
      <c r="T828" s="1">
        <v>45224</v>
      </c>
      <c r="U828" s="1">
        <v>45358</v>
      </c>
      <c r="V828" t="s">
        <v>37</v>
      </c>
      <c r="W828" t="s">
        <v>30</v>
      </c>
      <c r="X828" s="1" t="str">
        <f t="shared" ca="1" si="72"/>
        <v/>
      </c>
      <c r="Y828" s="1" t="str">
        <f t="shared" ca="1" si="73"/>
        <v/>
      </c>
      <c r="Z828" s="1" t="str">
        <f t="shared" ca="1" si="74"/>
        <v/>
      </c>
      <c r="AA828" s="1" t="str">
        <f t="shared" ca="1" si="75"/>
        <v/>
      </c>
      <c r="AB828" s="1" t="str">
        <f t="shared" ca="1" si="76"/>
        <v/>
      </c>
      <c r="AC828" s="1" t="str">
        <f t="shared" ca="1" si="77"/>
        <v/>
      </c>
      <c r="AD828" s="1">
        <v>45063</v>
      </c>
      <c r="AE828">
        <v>-338</v>
      </c>
      <c r="AF828">
        <f ca="1">IF(fake_dataset[[#This Row],[full]]=1,RANDBETWEEN(200,500),RANDBETWEEN(-50,250))</f>
        <v>334</v>
      </c>
    </row>
    <row r="829" spans="1:32" x14ac:dyDescent="0.35">
      <c r="A829" t="str" cm="1">
        <f t="array" aca="1" ref="A82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9" cm="1">
        <f t="array" aca="1" ref="B829" ca="1">INDEX(DBCs!$A$1:$A$36, RANDBETWEEN(1, COUNT(DBCs!$A$1:$A$36)))</f>
        <v>401</v>
      </c>
      <c r="C829" s="1">
        <v>45248</v>
      </c>
      <c r="D829" cm="1">
        <f t="array" aca="1" ref="D829" ca="1">IF(RAND() &lt;= 0.8, fake_dataset[[#This Row],[dbc_diagnosis_code]], INDEX(DBCs!$A$1:$A$36, RANDBETWEEN(1, COUNTA(DBCs!$A$1:$A$36))))</f>
        <v>803</v>
      </c>
      <c r="E829">
        <f ca="1">IF(fake_dataset[[#This Row],[dbc_switch]]=1,IF(RAND()&lt;Blad1!$B$1,1,0),IF(RAND()&lt;Blad1!$B$4,1,0))</f>
        <v>1</v>
      </c>
      <c r="F829">
        <f ca="1">IF(fake_dataset[[#This Row],[dbc_diagnosis_code]]=fake_dataset[[#This Row],[corrected_dbc]],0,1)</f>
        <v>1</v>
      </c>
      <c r="G829" t="str" cm="1">
        <f t="array" aca="1" ref="G829" ca="1">INDEX('explanations '!$A$1:$A$19, RANDBETWEEN(1, COUNTA('explanations '!$A$1:$A$19)))</f>
        <v>De huidige code is niet meer passend aangezien de nieuwe diagnose atriumfibrilleren de belangrijkste diagnose is geworden.</v>
      </c>
      <c r="H829">
        <v>5</v>
      </c>
      <c r="I829">
        <v>175</v>
      </c>
      <c r="J829">
        <v>72</v>
      </c>
      <c r="K829">
        <v>83545</v>
      </c>
      <c r="L829" t="s">
        <v>35</v>
      </c>
      <c r="M829" t="s">
        <v>36</v>
      </c>
      <c r="N829">
        <v>5</v>
      </c>
      <c r="O829">
        <v>6</v>
      </c>
      <c r="P829" cm="1">
        <f t="array" aca="1" ref="P829" ca="1">INDEX({1;1;1;1;1;2;2;2;2;2;3;3;3;3;4;4;4;5;5;6;6;7;8;9;10}, RANDBETWEEN(1, 25))</f>
        <v>6</v>
      </c>
      <c r="Q829">
        <v>5</v>
      </c>
      <c r="R829">
        <f ca="1">IF(fake_dataset[[#This Row],[count_score]]&gt;3,1,0)</f>
        <v>1</v>
      </c>
      <c r="S829" s="2">
        <v>45329.341157407405</v>
      </c>
      <c r="T829" s="1">
        <v>45266</v>
      </c>
      <c r="U829" s="1">
        <v>45284</v>
      </c>
      <c r="V829" t="s">
        <v>39</v>
      </c>
      <c r="W829" t="s">
        <v>30</v>
      </c>
      <c r="X829" s="1" t="str">
        <f t="shared" ca="1" si="72"/>
        <v/>
      </c>
      <c r="Y829" s="1" t="str">
        <f t="shared" ca="1" si="73"/>
        <v/>
      </c>
      <c r="Z829" s="1" t="str">
        <f t="shared" ca="1" si="74"/>
        <v/>
      </c>
      <c r="AA829" s="1" t="str">
        <f t="shared" ca="1" si="75"/>
        <v/>
      </c>
      <c r="AB829" s="1" t="str">
        <f t="shared" ca="1" si="76"/>
        <v/>
      </c>
      <c r="AC829" s="1" t="str">
        <f t="shared" ca="1" si="77"/>
        <v/>
      </c>
      <c r="AD829" s="1">
        <v>45414</v>
      </c>
      <c r="AE829">
        <v>2</v>
      </c>
      <c r="AF829">
        <f ca="1">IF(fake_dataset[[#This Row],[full]]=1,RANDBETWEEN(200,500),RANDBETWEEN(-50,250))</f>
        <v>304</v>
      </c>
    </row>
    <row r="830" spans="1:32" x14ac:dyDescent="0.35">
      <c r="A830" t="str" cm="1">
        <f t="array" aca="1" ref="A83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30" cm="1">
        <f t="array" aca="1" ref="B830" ca="1">INDEX(DBCs!$A$1:$A$36, RANDBETWEEN(1, COUNT(DBCs!$A$1:$A$36)))</f>
        <v>509</v>
      </c>
      <c r="C830" s="1">
        <v>45325</v>
      </c>
      <c r="D830" cm="1">
        <f t="array" aca="1" ref="D830" ca="1">IF(RAND() &lt;= 0.8, fake_dataset[[#This Row],[dbc_diagnosis_code]], INDEX(DBCs!$A$1:$A$36, RANDBETWEEN(1, COUNTA(DBCs!$A$1:$A$36))))</f>
        <v>509</v>
      </c>
      <c r="E830">
        <f ca="1">IF(fake_dataset[[#This Row],[dbc_switch]]=1,IF(RAND()&lt;Blad1!$B$1,1,0),IF(RAND()&lt;Blad1!$B$4,1,0))</f>
        <v>0</v>
      </c>
      <c r="F830">
        <f ca="1">IF(fake_dataset[[#This Row],[dbc_diagnosis_code]]=fake_dataset[[#This Row],[corrected_dbc]],0,1)</f>
        <v>0</v>
      </c>
      <c r="G830" t="str" cm="1">
        <f t="array" aca="1" ref="G830" ca="1">INDEX('explanations '!$A$1:$A$19, RANDBETWEEN(1, COUNTA('explanations '!$A$1:$A$19)))</f>
        <v>De huidige code is niet toereikend omdat de patiënt nu ook wordt behandeld voor een myocardinfarct, wat de leidende diagnose is geworden.</v>
      </c>
      <c r="H830">
        <v>8</v>
      </c>
      <c r="I830">
        <v>158</v>
      </c>
      <c r="J830">
        <v>86</v>
      </c>
      <c r="K830">
        <v>81217</v>
      </c>
      <c r="L830" t="s">
        <v>35</v>
      </c>
      <c r="M830" t="s">
        <v>36</v>
      </c>
      <c r="N830">
        <v>9</v>
      </c>
      <c r="O830">
        <v>9</v>
      </c>
      <c r="P830" cm="1">
        <f t="array" aca="1" ref="P830" ca="1">INDEX({1;1;1;1;1;2;2;2;2;2;3;3;3;3;4;4;4;5;5;6;6;7;8;9;10}, RANDBETWEEN(1, 25))</f>
        <v>4</v>
      </c>
      <c r="Q830">
        <v>10</v>
      </c>
      <c r="R830">
        <f ca="1">IF(fake_dataset[[#This Row],[count_score]]&gt;3,1,0)</f>
        <v>1</v>
      </c>
      <c r="S830" s="2">
        <v>45283.376354166663</v>
      </c>
      <c r="T830" s="1">
        <v>45148</v>
      </c>
      <c r="U830" s="1">
        <v>45143</v>
      </c>
      <c r="V830" t="s">
        <v>33</v>
      </c>
      <c r="W830" t="s">
        <v>34</v>
      </c>
      <c r="X830" s="1">
        <f t="shared" ca="1" si="72"/>
        <v>45320</v>
      </c>
      <c r="Y830" s="1" t="str">
        <f t="shared" ca="1" si="73"/>
        <v/>
      </c>
      <c r="Z830" s="1" t="str">
        <f t="shared" ca="1" si="74"/>
        <v/>
      </c>
      <c r="AA830" s="1">
        <f t="shared" ca="1" si="75"/>
        <v>45320</v>
      </c>
      <c r="AB830" s="1" t="str">
        <f t="shared" ca="1" si="76"/>
        <v/>
      </c>
      <c r="AC830" s="1">
        <f t="shared" ca="1" si="77"/>
        <v>45320</v>
      </c>
      <c r="AD830" s="1">
        <v>45073</v>
      </c>
      <c r="AE830">
        <v>-352</v>
      </c>
      <c r="AF830">
        <f ca="1">IF(fake_dataset[[#This Row],[full]]=1,RANDBETWEEN(200,500),RANDBETWEEN(-50,250))</f>
        <v>271</v>
      </c>
    </row>
    <row r="831" spans="1:32" x14ac:dyDescent="0.35">
      <c r="A831" t="str" cm="1">
        <f t="array" aca="1" ref="A83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31" cm="1">
        <f t="array" aca="1" ref="B831" ca="1">INDEX(DBCs!$A$1:$A$36, RANDBETWEEN(1, COUNT(DBCs!$A$1:$A$36)))</f>
        <v>808</v>
      </c>
      <c r="C831" s="1">
        <v>45181</v>
      </c>
      <c r="D831" cm="1">
        <f t="array" aca="1" ref="D831" ca="1">IF(RAND() &lt;= 0.8, fake_dataset[[#This Row],[dbc_diagnosis_code]], INDEX(DBCs!$A$1:$A$36, RANDBETWEEN(1, COUNTA(DBCs!$A$1:$A$36))))</f>
        <v>808</v>
      </c>
      <c r="E831">
        <f ca="1">IF(fake_dataset[[#This Row],[dbc_switch]]=1,IF(RAND()&lt;Blad1!$B$1,1,0),IF(RAND()&lt;Blad1!$B$4,1,0))</f>
        <v>0</v>
      </c>
      <c r="F831">
        <f ca="1">IF(fake_dataset[[#This Row],[dbc_diagnosis_code]]=fake_dataset[[#This Row],[corrected_dbc]],0,1)</f>
        <v>0</v>
      </c>
      <c r="G831" t="str" cm="1">
        <f t="array" aca="1" ref="G831" ca="1">INDEX('explanations '!$A$1:$A$19, RANDBETWEEN(1, COUNTA('explanations '!$A$1:$A$19)))</f>
        <v>De huidige code voldoet niet meer omdat hypertrofische cardiomyopathie nu als de leidende diagnose is vastgesteld.</v>
      </c>
      <c r="H831">
        <v>3</v>
      </c>
      <c r="I831">
        <v>182</v>
      </c>
      <c r="J831">
        <v>15</v>
      </c>
      <c r="K831">
        <v>69314</v>
      </c>
      <c r="L831" t="s">
        <v>35</v>
      </c>
      <c r="M831" t="s">
        <v>36</v>
      </c>
      <c r="N831">
        <v>5</v>
      </c>
      <c r="O831">
        <v>4</v>
      </c>
      <c r="P831" cm="1">
        <f t="array" aca="1" ref="P831" ca="1">INDEX({1;1;1;1;1;2;2;2;2;2;3;3;3;3;4;4;4;5;5;6;6;7;8;9;10}, RANDBETWEEN(1, 25))</f>
        <v>5</v>
      </c>
      <c r="Q831">
        <v>6</v>
      </c>
      <c r="R831">
        <f ca="1">IF(fake_dataset[[#This Row],[count_score]]&gt;3,1,0)</f>
        <v>1</v>
      </c>
      <c r="S831" s="2">
        <v>45158.690370370372</v>
      </c>
      <c r="T831" s="1">
        <v>45337</v>
      </c>
      <c r="U831" s="1">
        <v>45359</v>
      </c>
      <c r="V831" t="s">
        <v>39</v>
      </c>
      <c r="W831" t="s">
        <v>30</v>
      </c>
      <c r="X831" s="1">
        <f t="shared" ca="1" si="72"/>
        <v>45176</v>
      </c>
      <c r="Y831" s="1" t="str">
        <f t="shared" ca="1" si="73"/>
        <v/>
      </c>
      <c r="Z831" s="1" t="str">
        <f t="shared" ca="1" si="74"/>
        <v/>
      </c>
      <c r="AA831" s="1" t="str">
        <f t="shared" ca="1" si="75"/>
        <v/>
      </c>
      <c r="AB831" s="1" t="str">
        <f t="shared" ca="1" si="76"/>
        <v/>
      </c>
      <c r="AC831" s="1" t="str">
        <f t="shared" ca="1" si="77"/>
        <v/>
      </c>
      <c r="AD831" s="1">
        <v>45203</v>
      </c>
      <c r="AE831">
        <v>-348</v>
      </c>
      <c r="AF831">
        <f ca="1">IF(fake_dataset[[#This Row],[full]]=1,RANDBETWEEN(200,500),RANDBETWEEN(-50,250))</f>
        <v>345</v>
      </c>
    </row>
    <row r="832" spans="1:32" x14ac:dyDescent="0.35">
      <c r="A832" t="str" cm="1">
        <f t="array" aca="1" ref="A83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32" cm="1">
        <f t="array" aca="1" ref="B832" ca="1">INDEX(DBCs!$A$1:$A$36, RANDBETWEEN(1, COUNT(DBCs!$A$1:$A$36)))</f>
        <v>203</v>
      </c>
      <c r="C832" s="1">
        <v>45254</v>
      </c>
      <c r="D832" cm="1">
        <f t="array" aca="1" ref="D832" ca="1">IF(RAND() &lt;= 0.8, fake_dataset[[#This Row],[dbc_diagnosis_code]], INDEX(DBCs!$A$1:$A$36, RANDBETWEEN(1, COUNTA(DBCs!$A$1:$A$36))))</f>
        <v>203</v>
      </c>
      <c r="E832">
        <f ca="1">IF(fake_dataset[[#This Row],[dbc_switch]]=1,IF(RAND()&lt;Blad1!$B$1,1,0),IF(RAND()&lt;Blad1!$B$4,1,0))</f>
        <v>0</v>
      </c>
      <c r="F832">
        <f ca="1">IF(fake_dataset[[#This Row],[dbc_diagnosis_code]]=fake_dataset[[#This Row],[corrected_dbc]],0,1)</f>
        <v>0</v>
      </c>
      <c r="G832" t="str" cm="1">
        <f t="array" aca="1" ref="G832" ca="1">INDEX('explanations '!$A$1:$A$19, RANDBETWEEN(1, COUNTA('explanations '!$A$1:$A$19)))</f>
        <v>De huidige code weerspiegelt niet de nieuwe diagnose pericarditis, die nu de leidende diagnose is.</v>
      </c>
      <c r="H832">
        <v>9</v>
      </c>
      <c r="I832">
        <v>181</v>
      </c>
      <c r="J832">
        <v>18</v>
      </c>
      <c r="K832">
        <v>42972</v>
      </c>
      <c r="L832" t="s">
        <v>31</v>
      </c>
      <c r="M832" t="s">
        <v>38</v>
      </c>
      <c r="N832">
        <v>3</v>
      </c>
      <c r="O832">
        <v>2</v>
      </c>
      <c r="P832" cm="1">
        <f t="array" aca="1" ref="P832" ca="1">INDEX({1;1;1;1;1;2;2;2;2;2;3;3;3;3;4;4;4;5;5;6;6;7;8;9;10}, RANDBETWEEN(1, 25))</f>
        <v>2</v>
      </c>
      <c r="Q832">
        <v>8</v>
      </c>
      <c r="R832">
        <f ca="1">IF(fake_dataset[[#This Row],[count_score]]&gt;3,1,0)</f>
        <v>0</v>
      </c>
      <c r="S832" s="2">
        <v>45377.244895833333</v>
      </c>
      <c r="T832" s="1">
        <v>45105</v>
      </c>
      <c r="U832" s="1">
        <v>45098</v>
      </c>
      <c r="V832" t="s">
        <v>37</v>
      </c>
      <c r="W832" t="s">
        <v>34</v>
      </c>
      <c r="X832" s="1" t="str">
        <f t="shared" ca="1" si="72"/>
        <v/>
      </c>
      <c r="Y832" s="1" t="str">
        <f t="shared" ca="1" si="73"/>
        <v/>
      </c>
      <c r="Z832" s="1" t="str">
        <f t="shared" ca="1" si="74"/>
        <v/>
      </c>
      <c r="AA832" s="1">
        <f t="shared" ca="1" si="75"/>
        <v>45249</v>
      </c>
      <c r="AB832" s="1" t="str">
        <f t="shared" ca="1" si="76"/>
        <v/>
      </c>
      <c r="AC832" s="1">
        <f t="shared" ca="1" si="77"/>
        <v>45249</v>
      </c>
      <c r="AD832" s="1">
        <v>45355</v>
      </c>
      <c r="AE832">
        <v>106</v>
      </c>
      <c r="AF832">
        <f ca="1">IF(fake_dataset[[#This Row],[full]]=1,RANDBETWEEN(200,500),RANDBETWEEN(-50,250))</f>
        <v>177</v>
      </c>
    </row>
    <row r="833" spans="1:32" x14ac:dyDescent="0.35">
      <c r="A833" t="str" cm="1">
        <f t="array" aca="1" ref="A83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33" cm="1">
        <f t="array" aca="1" ref="B833" ca="1">INDEX(DBCs!$A$1:$A$36, RANDBETWEEN(1, COUNT(DBCs!$A$1:$A$36)))</f>
        <v>401</v>
      </c>
      <c r="C833" s="1">
        <v>45328</v>
      </c>
      <c r="D833" cm="1">
        <f t="array" aca="1" ref="D833" ca="1">IF(RAND() &lt;= 0.8, fake_dataset[[#This Row],[dbc_diagnosis_code]], INDEX(DBCs!$A$1:$A$36, RANDBETWEEN(1, COUNTA(DBCs!$A$1:$A$36))))</f>
        <v>401</v>
      </c>
      <c r="E833">
        <f ca="1">IF(fake_dataset[[#This Row],[dbc_switch]]=1,IF(RAND()&lt;Blad1!$B$1,1,0),IF(RAND()&lt;Blad1!$B$4,1,0))</f>
        <v>0</v>
      </c>
      <c r="F833">
        <f ca="1">IF(fake_dataset[[#This Row],[dbc_diagnosis_code]]=fake_dataset[[#This Row],[corrected_dbc]],0,1)</f>
        <v>0</v>
      </c>
      <c r="G833" t="str" cm="1">
        <f t="array" aca="1" ref="G833" ca="1">INDEX('explanations '!$A$1:$A$19, RANDBETWEEN(1, COUNTA('explanations '!$A$1:$A$19)))</f>
        <v>De huidige code dekt niet de nieuwe diagnose congestief hartfalen, wat nu als de leidende diagnose moet worden beschouwd.</v>
      </c>
      <c r="H833">
        <v>5</v>
      </c>
      <c r="I833">
        <v>153</v>
      </c>
      <c r="J833">
        <v>95</v>
      </c>
      <c r="K833">
        <v>23448</v>
      </c>
      <c r="L833" t="s">
        <v>35</v>
      </c>
      <c r="M833" t="s">
        <v>38</v>
      </c>
      <c r="N833">
        <v>1</v>
      </c>
      <c r="O833">
        <v>1</v>
      </c>
      <c r="P833" cm="1">
        <f t="array" aca="1" ref="P833" ca="1">INDEX({1;1;1;1;1;2;2;2;2;2;3;3;3;3;4;4;4;5;5;6;6;7;8;9;10}, RANDBETWEEN(1, 25))</f>
        <v>1</v>
      </c>
      <c r="Q833">
        <v>3</v>
      </c>
      <c r="R833">
        <f ca="1">IF(fake_dataset[[#This Row],[count_score]]&gt;3,1,0)</f>
        <v>0</v>
      </c>
      <c r="S833" s="2">
        <v>45174.247453703705</v>
      </c>
      <c r="T833" s="1">
        <v>45097</v>
      </c>
      <c r="U833" s="1">
        <v>45336</v>
      </c>
      <c r="V833" t="s">
        <v>39</v>
      </c>
      <c r="W833" t="s">
        <v>34</v>
      </c>
      <c r="X833" s="1" t="str">
        <f t="shared" ca="1" si="72"/>
        <v/>
      </c>
      <c r="Y833" s="1" t="str">
        <f t="shared" ca="1" si="73"/>
        <v/>
      </c>
      <c r="Z833" s="1" t="str">
        <f t="shared" ca="1" si="74"/>
        <v/>
      </c>
      <c r="AA833" s="1">
        <f t="shared" ca="1" si="75"/>
        <v>45323</v>
      </c>
      <c r="AB833" s="1" t="str">
        <f t="shared" ca="1" si="76"/>
        <v/>
      </c>
      <c r="AC833" s="1" t="str">
        <f t="shared" ca="1" si="77"/>
        <v/>
      </c>
      <c r="AD833" s="1">
        <v>45226</v>
      </c>
      <c r="AE833">
        <v>90</v>
      </c>
      <c r="AF833">
        <f ca="1">IF(fake_dataset[[#This Row],[full]]=1,RANDBETWEEN(200,500),RANDBETWEEN(-50,250))</f>
        <v>145</v>
      </c>
    </row>
    <row r="834" spans="1:32" x14ac:dyDescent="0.35">
      <c r="A834" t="str" cm="1">
        <f t="array" aca="1" ref="A83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34" cm="1">
        <f t="array" aca="1" ref="B834" ca="1">INDEX(DBCs!$A$1:$A$36, RANDBETWEEN(1, COUNT(DBCs!$A$1:$A$36)))</f>
        <v>601</v>
      </c>
      <c r="C834" s="1">
        <v>45121</v>
      </c>
      <c r="D834" cm="1">
        <f t="array" aca="1" ref="D834" ca="1">IF(RAND() &lt;= 0.8, fake_dataset[[#This Row],[dbc_diagnosis_code]], INDEX(DBCs!$A$1:$A$36, RANDBETWEEN(1, COUNTA(DBCs!$A$1:$A$36))))</f>
        <v>601</v>
      </c>
      <c r="E834">
        <f ca="1">IF(fake_dataset[[#This Row],[dbc_switch]]=1,IF(RAND()&lt;Blad1!$B$1,1,0),IF(RAND()&lt;Blad1!$B$4,1,0))</f>
        <v>0</v>
      </c>
      <c r="F834">
        <f ca="1">IF(fake_dataset[[#This Row],[dbc_diagnosis_code]]=fake_dataset[[#This Row],[corrected_dbc]],0,1)</f>
        <v>0</v>
      </c>
      <c r="G834" t="str" cm="1">
        <f t="array" aca="1" ref="G834" ca="1">INDEX('explanations '!$A$1:$A$19, RANDBETWEEN(1, COUNTA('explanations '!$A$1:$A$19)))</f>
        <v>De huidige code is onjuist omdat de nieuwe diagnose pulmonale hypertensie de voornaamste diagnose is geworden.</v>
      </c>
      <c r="H834">
        <v>5</v>
      </c>
      <c r="I834">
        <v>179</v>
      </c>
      <c r="J834">
        <v>52</v>
      </c>
      <c r="K834">
        <v>28632</v>
      </c>
      <c r="L834" t="s">
        <v>31</v>
      </c>
      <c r="M834" t="s">
        <v>38</v>
      </c>
      <c r="N834">
        <v>6</v>
      </c>
      <c r="O834">
        <v>10</v>
      </c>
      <c r="P834" cm="1">
        <f t="array" aca="1" ref="P834" ca="1">INDEX({1;1;1;1;1;2;2;2;2;2;3;3;3;3;4;4;4;5;5;6;6;7;8;9;10}, RANDBETWEEN(1, 25))</f>
        <v>9</v>
      </c>
      <c r="Q834">
        <v>2</v>
      </c>
      <c r="R834">
        <f ca="1">IF(fake_dataset[[#This Row],[count_score]]&gt;3,1,0)</f>
        <v>1</v>
      </c>
      <c r="S834" s="2">
        <v>45320.559305555558</v>
      </c>
      <c r="T834" s="1">
        <v>45326</v>
      </c>
      <c r="U834" s="1">
        <v>45122</v>
      </c>
      <c r="V834" t="s">
        <v>33</v>
      </c>
      <c r="W834" t="s">
        <v>34</v>
      </c>
      <c r="X834" s="1" t="str">
        <f t="shared" ca="1" si="72"/>
        <v/>
      </c>
      <c r="Y834" s="1" t="str">
        <f t="shared" ca="1" si="73"/>
        <v/>
      </c>
      <c r="Z834" s="1">
        <f t="shared" ca="1" si="74"/>
        <v>45116</v>
      </c>
      <c r="AA834" s="1" t="str">
        <f t="shared" ca="1" si="75"/>
        <v/>
      </c>
      <c r="AB834" s="1" t="str">
        <f t="shared" ca="1" si="76"/>
        <v/>
      </c>
      <c r="AC834" s="1" t="str">
        <f t="shared" ca="1" si="77"/>
        <v/>
      </c>
      <c r="AD834" s="1">
        <v>45079</v>
      </c>
      <c r="AE834">
        <v>-355</v>
      </c>
      <c r="AF834">
        <f ca="1">IF(fake_dataset[[#This Row],[full]]=1,RANDBETWEEN(200,500),RANDBETWEEN(-50,250))</f>
        <v>476</v>
      </c>
    </row>
    <row r="835" spans="1:32" x14ac:dyDescent="0.35">
      <c r="A835" t="str" cm="1">
        <f t="array" aca="1" ref="A83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35" cm="1">
        <f t="array" aca="1" ref="B835" ca="1">INDEX(DBCs!$A$1:$A$36, RANDBETWEEN(1, COUNT(DBCs!$A$1:$A$36)))</f>
        <v>101</v>
      </c>
      <c r="C835" s="1">
        <v>45221</v>
      </c>
      <c r="D835" cm="1">
        <f t="array" aca="1" ref="D835" ca="1">IF(RAND() &lt;= 0.8, fake_dataset[[#This Row],[dbc_diagnosis_code]], INDEX(DBCs!$A$1:$A$36, RANDBETWEEN(1, COUNTA(DBCs!$A$1:$A$36))))</f>
        <v>502</v>
      </c>
      <c r="E835">
        <f ca="1">IF(fake_dataset[[#This Row],[dbc_switch]]=1,IF(RAND()&lt;Blad1!$B$1,1,0),IF(RAND()&lt;Blad1!$B$4,1,0))</f>
        <v>1</v>
      </c>
      <c r="F835">
        <f ca="1">IF(fake_dataset[[#This Row],[dbc_diagnosis_code]]=fake_dataset[[#This Row],[corrected_dbc]],0,1)</f>
        <v>1</v>
      </c>
      <c r="G835" t="str" cm="1">
        <f t="array" aca="1" ref="G835" ca="1">INDEX('explanations '!$A$1:$A$19, RANDBETWEEN(1, COUNTA('explanations '!$A$1:$A$19)))</f>
        <v>Hoewel de huidige diagnose nog steeds relevant is, moet de code worden aangepast om ook de nieuwe diagnose mitralisklepinsufficiëntie te weerspiegelen.</v>
      </c>
      <c r="H835">
        <v>9</v>
      </c>
      <c r="I835">
        <v>183</v>
      </c>
      <c r="J835">
        <v>82</v>
      </c>
      <c r="K835">
        <v>60709</v>
      </c>
      <c r="L835" t="s">
        <v>40</v>
      </c>
      <c r="M835" t="s">
        <v>36</v>
      </c>
      <c r="N835">
        <v>5</v>
      </c>
      <c r="O835">
        <v>5</v>
      </c>
      <c r="P835" cm="1">
        <f t="array" aca="1" ref="P835" ca="1">INDEX({1;1;1;1;1;2;2;2;2;2;3;3;3;3;4;4;4;5;5;6;6;7;8;9;10}, RANDBETWEEN(1, 25))</f>
        <v>1</v>
      </c>
      <c r="Q835">
        <v>7</v>
      </c>
      <c r="R835">
        <f ca="1">IF(fake_dataset[[#This Row],[count_score]]&gt;3,1,0)</f>
        <v>0</v>
      </c>
      <c r="S835" s="2">
        <v>45395.186273148145</v>
      </c>
      <c r="T835" s="1">
        <v>45105</v>
      </c>
      <c r="U835" s="1">
        <v>45100</v>
      </c>
      <c r="V835" t="s">
        <v>37</v>
      </c>
      <c r="W835" t="s">
        <v>30</v>
      </c>
      <c r="X835" s="1" t="str">
        <f t="shared" ref="X835:X898" ca="1" si="78">IF(RAND()&lt;0.2,C835-5,"")</f>
        <v/>
      </c>
      <c r="Y835" s="1" t="str">
        <f t="shared" ref="Y835:Y898" ca="1" si="79">IF(RAND()&lt;0.1,C835-5,"")</f>
        <v/>
      </c>
      <c r="Z835" s="1" t="str">
        <f t="shared" ref="Z835:Z898" ca="1" si="80">IF(RAND()&lt;0.2,C835-5,"")</f>
        <v/>
      </c>
      <c r="AA835" s="1" t="str">
        <f t="shared" ref="AA835:AA898" ca="1" si="81">IF(RAND()&lt;0.1,C835-5,"")</f>
        <v/>
      </c>
      <c r="AB835" s="1" t="str">
        <f t="shared" ref="AB835:AB898" ca="1" si="82">IF(RAND()&lt;0.1,C835-5,"")</f>
        <v/>
      </c>
      <c r="AC835" s="1" t="str">
        <f t="shared" ref="AC835:AC898" ca="1" si="83">IF(RAND()&lt;0.3,C835-5,"")</f>
        <v/>
      </c>
      <c r="AD835" s="1">
        <v>45212</v>
      </c>
      <c r="AE835">
        <v>70</v>
      </c>
      <c r="AF835">
        <f ca="1">IF(fake_dataset[[#This Row],[full]]=1,RANDBETWEEN(200,500),RANDBETWEEN(-50,250))</f>
        <v>111</v>
      </c>
    </row>
    <row r="836" spans="1:32" x14ac:dyDescent="0.35">
      <c r="A836" t="str" cm="1">
        <f t="array" aca="1" ref="A83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36" cm="1">
        <f t="array" aca="1" ref="B836" ca="1">INDEX(DBCs!$A$1:$A$36, RANDBETWEEN(1, COUNT(DBCs!$A$1:$A$36)))</f>
        <v>803</v>
      </c>
      <c r="C836" s="1">
        <v>45395</v>
      </c>
      <c r="D836" cm="1">
        <f t="array" aca="1" ref="D836" ca="1">IF(RAND() &lt;= 0.8, fake_dataset[[#This Row],[dbc_diagnosis_code]], INDEX(DBCs!$A$1:$A$36, RANDBETWEEN(1, COUNTA(DBCs!$A$1:$A$36))))</f>
        <v>609</v>
      </c>
      <c r="E836">
        <f ca="1">IF(fake_dataset[[#This Row],[dbc_switch]]=1,IF(RAND()&lt;Blad1!$B$1,1,0),IF(RAND()&lt;Blad1!$B$4,1,0))</f>
        <v>1</v>
      </c>
      <c r="F836">
        <f ca="1">IF(fake_dataset[[#This Row],[dbc_diagnosis_code]]=fake_dataset[[#This Row],[corrected_dbc]],0,1)</f>
        <v>1</v>
      </c>
      <c r="G836" t="str" cm="1">
        <f t="array" aca="1" ref="G836" ca="1">INDEX('explanations '!$A$1:$A$19, RANDBETWEEN(1, COUNTA('explanations '!$A$1:$A$19)))</f>
        <v>De huidige code is niet toereikend omdat de patiënt nu ook wordt behandeld voor een myocardinfarct, wat de leidende diagnose is geworden.</v>
      </c>
      <c r="H836">
        <v>6</v>
      </c>
      <c r="I836">
        <v>186</v>
      </c>
      <c r="J836">
        <v>47</v>
      </c>
      <c r="K836">
        <v>33118</v>
      </c>
      <c r="L836" t="s">
        <v>40</v>
      </c>
      <c r="M836" t="s">
        <v>36</v>
      </c>
      <c r="N836">
        <v>3</v>
      </c>
      <c r="O836">
        <v>6</v>
      </c>
      <c r="P836" cm="1">
        <f t="array" aca="1" ref="P836" ca="1">INDEX({1;1;1;1;1;2;2;2;2;2;3;3;3;3;4;4;4;5;5;6;6;7;8;9;10}, RANDBETWEEN(1, 25))</f>
        <v>6</v>
      </c>
      <c r="Q836">
        <v>6</v>
      </c>
      <c r="R836">
        <f ca="1">IF(fake_dataset[[#This Row],[count_score]]&gt;3,1,0)</f>
        <v>1</v>
      </c>
      <c r="S836" s="2">
        <v>45325.248900462961</v>
      </c>
      <c r="T836" s="1">
        <v>45382</v>
      </c>
      <c r="U836" s="1">
        <v>45397</v>
      </c>
      <c r="V836" t="s">
        <v>37</v>
      </c>
      <c r="W836" t="s">
        <v>30</v>
      </c>
      <c r="X836" s="1">
        <f t="shared" ca="1" si="78"/>
        <v>45390</v>
      </c>
      <c r="Y836" s="1" t="str">
        <f t="shared" ca="1" si="79"/>
        <v/>
      </c>
      <c r="Z836" s="1" t="str">
        <f t="shared" ca="1" si="80"/>
        <v/>
      </c>
      <c r="AA836" s="1" t="str">
        <f t="shared" ca="1" si="81"/>
        <v/>
      </c>
      <c r="AB836" s="1">
        <f t="shared" ca="1" si="82"/>
        <v>45390</v>
      </c>
      <c r="AC836" s="1" t="str">
        <f t="shared" ca="1" si="83"/>
        <v/>
      </c>
      <c r="AD836" s="1">
        <v>45362</v>
      </c>
      <c r="AE836">
        <v>-15</v>
      </c>
      <c r="AF836">
        <f ca="1">IF(fake_dataset[[#This Row],[full]]=1,RANDBETWEEN(200,500),RANDBETWEEN(-50,250))</f>
        <v>361</v>
      </c>
    </row>
    <row r="837" spans="1:32" x14ac:dyDescent="0.35">
      <c r="A837" t="str" cm="1">
        <f t="array" aca="1" ref="A83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37" cm="1">
        <f t="array" aca="1" ref="B837" ca="1">INDEX(DBCs!$A$1:$A$36, RANDBETWEEN(1, COUNT(DBCs!$A$1:$A$36)))</f>
        <v>402</v>
      </c>
      <c r="C837" s="1">
        <v>45107</v>
      </c>
      <c r="D837" cm="1">
        <f t="array" aca="1" ref="D837" ca="1">IF(RAND() &lt;= 0.8, fake_dataset[[#This Row],[dbc_diagnosis_code]], INDEX(DBCs!$A$1:$A$36, RANDBETWEEN(1, COUNTA(DBCs!$A$1:$A$36))))</f>
        <v>602</v>
      </c>
      <c r="E837">
        <f ca="1">IF(fake_dataset[[#This Row],[dbc_switch]]=1,IF(RAND()&lt;Blad1!$B$1,1,0),IF(RAND()&lt;Blad1!$B$4,1,0))</f>
        <v>0</v>
      </c>
      <c r="F837">
        <f ca="1">IF(fake_dataset[[#This Row],[dbc_diagnosis_code]]=fake_dataset[[#This Row],[corrected_dbc]],0,1)</f>
        <v>1</v>
      </c>
      <c r="G837" t="str" cm="1">
        <f t="array" aca="1" ref="G837" ca="1">INDEX('explanations '!$A$1:$A$19, RANDBETWEEN(1, COUNTA('explanations '!$A$1:$A$19)))</f>
        <v>De huidige code is niet voldoende omdat atriumfibrilleren nu als de primaire diagnose is vastgesteld en actief wordt behandeld.</v>
      </c>
      <c r="H837">
        <v>1</v>
      </c>
      <c r="I837">
        <v>165</v>
      </c>
      <c r="J837">
        <v>70</v>
      </c>
      <c r="K837">
        <v>58194</v>
      </c>
      <c r="L837" t="s">
        <v>31</v>
      </c>
      <c r="M837" t="s">
        <v>32</v>
      </c>
      <c r="N837">
        <v>1</v>
      </c>
      <c r="O837">
        <v>6</v>
      </c>
      <c r="P837" cm="1">
        <f t="array" aca="1" ref="P837" ca="1">INDEX({1;1;1;1;1;2;2;2;2;2;3;3;3;3;4;4;4;5;5;6;6;7;8;9;10}, RANDBETWEEN(1, 25))</f>
        <v>2</v>
      </c>
      <c r="Q837">
        <v>5</v>
      </c>
      <c r="R837">
        <f ca="1">IF(fake_dataset[[#This Row],[count_score]]&gt;3,1,0)</f>
        <v>0</v>
      </c>
      <c r="S837" s="2">
        <v>45419.932129629633</v>
      </c>
      <c r="T837" s="1">
        <v>45189</v>
      </c>
      <c r="U837" s="1">
        <v>45161</v>
      </c>
      <c r="V837" t="s">
        <v>33</v>
      </c>
      <c r="W837" t="s">
        <v>30</v>
      </c>
      <c r="X837" s="1">
        <f t="shared" ca="1" si="78"/>
        <v>45102</v>
      </c>
      <c r="Y837" s="1">
        <f t="shared" ca="1" si="79"/>
        <v>45102</v>
      </c>
      <c r="Z837" s="1" t="str">
        <f t="shared" ca="1" si="80"/>
        <v/>
      </c>
      <c r="AA837" s="1" t="str">
        <f t="shared" ca="1" si="81"/>
        <v/>
      </c>
      <c r="AB837" s="1" t="str">
        <f t="shared" ca="1" si="82"/>
        <v/>
      </c>
      <c r="AC837" s="1">
        <f t="shared" ca="1" si="83"/>
        <v>45102</v>
      </c>
      <c r="AD837" s="1">
        <v>45083</v>
      </c>
      <c r="AE837">
        <v>282</v>
      </c>
      <c r="AF837">
        <f ca="1">IF(fake_dataset[[#This Row],[full]]=1,RANDBETWEEN(200,500),RANDBETWEEN(-50,250))</f>
        <v>246</v>
      </c>
    </row>
    <row r="838" spans="1:32" x14ac:dyDescent="0.35">
      <c r="A838" t="str" cm="1">
        <f t="array" aca="1" ref="A83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38" cm="1">
        <f t="array" aca="1" ref="B838" ca="1">INDEX(DBCs!$A$1:$A$36, RANDBETWEEN(1, COUNT(DBCs!$A$1:$A$36)))</f>
        <v>404</v>
      </c>
      <c r="C838" s="1">
        <v>45337</v>
      </c>
      <c r="D838" cm="1">
        <f t="array" aca="1" ref="D838" ca="1">IF(RAND() &lt;= 0.8, fake_dataset[[#This Row],[dbc_diagnosis_code]], INDEX(DBCs!$A$1:$A$36, RANDBETWEEN(1, COUNTA(DBCs!$A$1:$A$36))))</f>
        <v>404</v>
      </c>
      <c r="E838">
        <f ca="1">IF(fake_dataset[[#This Row],[dbc_switch]]=1,IF(RAND()&lt;Blad1!$B$1,1,0),IF(RAND()&lt;Blad1!$B$4,1,0))</f>
        <v>0</v>
      </c>
      <c r="F838">
        <f ca="1">IF(fake_dataset[[#This Row],[dbc_diagnosis_code]]=fake_dataset[[#This Row],[corrected_dbc]],0,1)</f>
        <v>0</v>
      </c>
      <c r="G838" t="str" cm="1">
        <f t="array" aca="1" ref="G838" ca="1">INDEX('explanations '!$A$1:$A$19, RANDBETWEEN(1, COUNTA('explanations '!$A$1:$A$19)))</f>
        <v>De huidige code is niet meer passend aangezien de nieuwe diagnose atriumfibrilleren de belangrijkste diagnose is geworden.</v>
      </c>
      <c r="H838">
        <v>5</v>
      </c>
      <c r="I838">
        <v>189</v>
      </c>
      <c r="J838">
        <v>49</v>
      </c>
      <c r="K838">
        <v>87270</v>
      </c>
      <c r="L838" t="s">
        <v>35</v>
      </c>
      <c r="M838" t="s">
        <v>36</v>
      </c>
      <c r="N838">
        <v>9</v>
      </c>
      <c r="O838">
        <v>4</v>
      </c>
      <c r="P838" cm="1">
        <f t="array" aca="1" ref="P838" ca="1">INDEX({1;1;1;1;1;2;2;2;2;2;3;3;3;3;4;4;4;5;5;6;6;7;8;9;10}, RANDBETWEEN(1, 25))</f>
        <v>2</v>
      </c>
      <c r="Q838">
        <v>6</v>
      </c>
      <c r="R838">
        <f ca="1">IF(fake_dataset[[#This Row],[count_score]]&gt;3,1,0)</f>
        <v>0</v>
      </c>
      <c r="S838" s="2">
        <v>45420.204212962963</v>
      </c>
      <c r="T838" s="1">
        <v>45205</v>
      </c>
      <c r="U838" s="1">
        <v>45381</v>
      </c>
      <c r="V838" t="s">
        <v>33</v>
      </c>
      <c r="W838" t="s">
        <v>30</v>
      </c>
      <c r="X838" s="1" t="str">
        <f t="shared" ca="1" si="78"/>
        <v/>
      </c>
      <c r="Y838" s="1" t="str">
        <f t="shared" ca="1" si="79"/>
        <v/>
      </c>
      <c r="Z838" s="1" t="str">
        <f t="shared" ca="1" si="80"/>
        <v/>
      </c>
      <c r="AA838" s="1" t="str">
        <f t="shared" ca="1" si="81"/>
        <v/>
      </c>
      <c r="AB838" s="1" t="str">
        <f t="shared" ca="1" si="82"/>
        <v/>
      </c>
      <c r="AC838" s="1">
        <f t="shared" ca="1" si="83"/>
        <v>45332</v>
      </c>
      <c r="AD838" s="1">
        <v>45412</v>
      </c>
      <c r="AE838">
        <v>237</v>
      </c>
      <c r="AF838">
        <f ca="1">IF(fake_dataset[[#This Row],[full]]=1,RANDBETWEEN(200,500),RANDBETWEEN(-50,250))</f>
        <v>76</v>
      </c>
    </row>
    <row r="839" spans="1:32" x14ac:dyDescent="0.35">
      <c r="A839" t="str" cm="1">
        <f t="array" aca="1" ref="A83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39" cm="1">
        <f t="array" aca="1" ref="B839" ca="1">INDEX(DBCs!$A$1:$A$36, RANDBETWEEN(1, COUNT(DBCs!$A$1:$A$36)))</f>
        <v>202</v>
      </c>
      <c r="C839" s="1">
        <v>45269</v>
      </c>
      <c r="D839" cm="1">
        <f t="array" aca="1" ref="D839" ca="1">IF(RAND() &lt;= 0.8, fake_dataset[[#This Row],[dbc_diagnosis_code]], INDEX(DBCs!$A$1:$A$36, RANDBETWEEN(1, COUNTA(DBCs!$A$1:$A$36))))</f>
        <v>202</v>
      </c>
      <c r="E839">
        <f ca="1">IF(fake_dataset[[#This Row],[dbc_switch]]=1,IF(RAND()&lt;Blad1!$B$1,1,0),IF(RAND()&lt;Blad1!$B$4,1,0))</f>
        <v>0</v>
      </c>
      <c r="F839">
        <f ca="1">IF(fake_dataset[[#This Row],[dbc_diagnosis_code]]=fake_dataset[[#This Row],[corrected_dbc]],0,1)</f>
        <v>0</v>
      </c>
      <c r="G839" t="str" cm="1">
        <f t="array" aca="1" ref="G839" ca="1">INDEX('explanations '!$A$1:$A$19, RANDBETWEEN(1, COUNTA('explanations '!$A$1:$A$19)))</f>
        <v>De huidige code is niet toereikend omdat de nieuwe diagnose aorta-aneurysma nu de leidende diagnose is.</v>
      </c>
      <c r="H839">
        <v>9</v>
      </c>
      <c r="I839">
        <v>155</v>
      </c>
      <c r="J839">
        <v>51</v>
      </c>
      <c r="K839">
        <v>74220</v>
      </c>
      <c r="L839" t="s">
        <v>40</v>
      </c>
      <c r="M839" t="s">
        <v>38</v>
      </c>
      <c r="N839">
        <v>9</v>
      </c>
      <c r="O839">
        <v>4</v>
      </c>
      <c r="P839" cm="1">
        <f t="array" aca="1" ref="P839" ca="1">INDEX({1;1;1;1;1;2;2;2;2;2;3;3;3;3;4;4;4;5;5;6;6;7;8;9;10}, RANDBETWEEN(1, 25))</f>
        <v>9</v>
      </c>
      <c r="Q839">
        <v>2</v>
      </c>
      <c r="R839">
        <f ca="1">IF(fake_dataset[[#This Row],[count_score]]&gt;3,1,0)</f>
        <v>1</v>
      </c>
      <c r="S839" s="2">
        <v>45412.366099537037</v>
      </c>
      <c r="T839" s="1">
        <v>45288</v>
      </c>
      <c r="U839" s="1">
        <v>45138</v>
      </c>
      <c r="V839" t="s">
        <v>33</v>
      </c>
      <c r="W839" t="s">
        <v>30</v>
      </c>
      <c r="X839" s="1">
        <f t="shared" ca="1" si="78"/>
        <v>45264</v>
      </c>
      <c r="Y839" s="1" t="str">
        <f t="shared" ca="1" si="79"/>
        <v/>
      </c>
      <c r="Z839" s="1" t="str">
        <f t="shared" ca="1" si="80"/>
        <v/>
      </c>
      <c r="AA839" s="1" t="str">
        <f t="shared" ca="1" si="81"/>
        <v/>
      </c>
      <c r="AB839" s="1" t="str">
        <f t="shared" ca="1" si="82"/>
        <v/>
      </c>
      <c r="AC839" s="1" t="str">
        <f t="shared" ca="1" si="83"/>
        <v/>
      </c>
      <c r="AD839" s="1">
        <v>45308</v>
      </c>
      <c r="AE839">
        <v>87</v>
      </c>
      <c r="AF839">
        <f ca="1">IF(fake_dataset[[#This Row],[full]]=1,RANDBETWEEN(200,500),RANDBETWEEN(-50,250))</f>
        <v>495</v>
      </c>
    </row>
    <row r="840" spans="1:32" x14ac:dyDescent="0.35">
      <c r="A840" t="str" cm="1">
        <f t="array" aca="1" ref="A84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40" cm="1">
        <f t="array" aca="1" ref="B840" ca="1">INDEX(DBCs!$A$1:$A$36, RANDBETWEEN(1, COUNT(DBCs!$A$1:$A$36)))</f>
        <v>502</v>
      </c>
      <c r="C840" s="1">
        <v>45335</v>
      </c>
      <c r="D840" cm="1">
        <f t="array" aca="1" ref="D840" ca="1">IF(RAND() &lt;= 0.8, fake_dataset[[#This Row],[dbc_diagnosis_code]], INDEX(DBCs!$A$1:$A$36, RANDBETWEEN(1, COUNTA(DBCs!$A$1:$A$36))))</f>
        <v>502</v>
      </c>
      <c r="E840">
        <f ca="1">IF(fake_dataset[[#This Row],[dbc_switch]]=1,IF(RAND()&lt;Blad1!$B$1,1,0),IF(RAND()&lt;Blad1!$B$4,1,0))</f>
        <v>0</v>
      </c>
      <c r="F840">
        <f ca="1">IF(fake_dataset[[#This Row],[dbc_diagnosis_code]]=fake_dataset[[#This Row],[corrected_dbc]],0,1)</f>
        <v>0</v>
      </c>
      <c r="G840" t="str" cm="1">
        <f t="array" aca="1" ref="G840" ca="1">INDEX('explanations '!$A$1:$A$19, RANDBETWEEN(1, COUNTA('explanations '!$A$1:$A$19)))</f>
        <v>De huidige code dekt niet de nieuwe diagnose congestief hartfalen, wat nu als de leidende diagnose moet worden beschouwd.</v>
      </c>
      <c r="H840">
        <v>8</v>
      </c>
      <c r="I840">
        <v>164</v>
      </c>
      <c r="J840">
        <v>99</v>
      </c>
      <c r="K840">
        <v>45620</v>
      </c>
      <c r="L840" t="s">
        <v>31</v>
      </c>
      <c r="M840" t="s">
        <v>32</v>
      </c>
      <c r="N840">
        <v>7</v>
      </c>
      <c r="O840">
        <v>9</v>
      </c>
      <c r="P840" cm="1">
        <f t="array" aca="1" ref="P840" ca="1">INDEX({1;1;1;1;1;2;2;2;2;2;3;3;3;3;4;4;4;5;5;6;6;7;8;9;10}, RANDBETWEEN(1, 25))</f>
        <v>4</v>
      </c>
      <c r="Q840">
        <v>8</v>
      </c>
      <c r="R840">
        <f ca="1">IF(fake_dataset[[#This Row],[count_score]]&gt;3,1,0)</f>
        <v>1</v>
      </c>
      <c r="S840" s="2">
        <v>45340.864490740743</v>
      </c>
      <c r="T840" s="1">
        <v>45216</v>
      </c>
      <c r="U840" s="1">
        <v>45410</v>
      </c>
      <c r="V840" t="s">
        <v>39</v>
      </c>
      <c r="W840" t="s">
        <v>34</v>
      </c>
      <c r="X840" s="1">
        <f t="shared" ca="1" si="78"/>
        <v>45330</v>
      </c>
      <c r="Y840" s="1" t="str">
        <f t="shared" ca="1" si="79"/>
        <v/>
      </c>
      <c r="Z840" s="1">
        <f t="shared" ca="1" si="80"/>
        <v>45330</v>
      </c>
      <c r="AA840" s="1" t="str">
        <f t="shared" ca="1" si="81"/>
        <v/>
      </c>
      <c r="AB840" s="1" t="str">
        <f t="shared" ca="1" si="82"/>
        <v/>
      </c>
      <c r="AC840" s="1">
        <f t="shared" ca="1" si="83"/>
        <v>45330</v>
      </c>
      <c r="AD840" s="1">
        <v>45366</v>
      </c>
      <c r="AE840">
        <v>158</v>
      </c>
      <c r="AF840">
        <f ca="1">IF(fake_dataset[[#This Row],[full]]=1,RANDBETWEEN(200,500),RANDBETWEEN(-50,250))</f>
        <v>414</v>
      </c>
    </row>
    <row r="841" spans="1:32" x14ac:dyDescent="0.35">
      <c r="A841" t="str" cm="1">
        <f t="array" aca="1" ref="A84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41" cm="1">
        <f t="array" aca="1" ref="B841" ca="1">INDEX(DBCs!$A$1:$A$36, RANDBETWEEN(1, COUNT(DBCs!$A$1:$A$36)))</f>
        <v>301</v>
      </c>
      <c r="C841" s="1">
        <v>45402</v>
      </c>
      <c r="D841" cm="1">
        <f t="array" aca="1" ref="D841" ca="1">IF(RAND() &lt;= 0.8, fake_dataset[[#This Row],[dbc_diagnosis_code]], INDEX(DBCs!$A$1:$A$36, RANDBETWEEN(1, COUNTA(DBCs!$A$1:$A$36))))</f>
        <v>301</v>
      </c>
      <c r="E841">
        <f ca="1">IF(fake_dataset[[#This Row],[dbc_switch]]=1,IF(RAND()&lt;Blad1!$B$1,1,0),IF(RAND()&lt;Blad1!$B$4,1,0))</f>
        <v>0</v>
      </c>
      <c r="F841">
        <f ca="1">IF(fake_dataset[[#This Row],[dbc_diagnosis_code]]=fake_dataset[[#This Row],[corrected_dbc]],0,1)</f>
        <v>0</v>
      </c>
      <c r="G841" t="str" cm="1">
        <f t="array" aca="1" ref="G841" ca="1">INDEX('explanations '!$A$1:$A$19, RANDBETWEEN(1, COUNTA('explanations '!$A$1:$A$19)))</f>
        <v>De huidige diagnose is nog steeds relevant, maar hypertrofische cardiomyopathie is toegevoegd als leidende diagnose, wat een codewijziging nodig maakt.</v>
      </c>
      <c r="H841">
        <v>1</v>
      </c>
      <c r="I841">
        <v>187</v>
      </c>
      <c r="J841">
        <v>3</v>
      </c>
      <c r="K841">
        <v>34000</v>
      </c>
      <c r="L841" t="s">
        <v>35</v>
      </c>
      <c r="M841" t="s">
        <v>38</v>
      </c>
      <c r="N841">
        <v>7</v>
      </c>
      <c r="O841">
        <v>3</v>
      </c>
      <c r="P841" cm="1">
        <f t="array" aca="1" ref="P841" ca="1">INDEX({1;1;1;1;1;2;2;2;2;2;3;3;3;3;4;4;4;5;5;6;6;7;8;9;10}, RANDBETWEEN(1, 25))</f>
        <v>7</v>
      </c>
      <c r="Q841">
        <v>3</v>
      </c>
      <c r="R841">
        <f ca="1">IF(fake_dataset[[#This Row],[count_score]]&gt;3,1,0)</f>
        <v>1</v>
      </c>
      <c r="S841" s="2">
        <v>45287.005266203705</v>
      </c>
      <c r="T841" s="1">
        <v>45372</v>
      </c>
      <c r="U841" s="1">
        <v>45272</v>
      </c>
      <c r="V841" t="s">
        <v>39</v>
      </c>
      <c r="W841" t="s">
        <v>30</v>
      </c>
      <c r="X841" s="1" t="str">
        <f t="shared" ca="1" si="78"/>
        <v/>
      </c>
      <c r="Y841" s="1" t="str">
        <f t="shared" ca="1" si="79"/>
        <v/>
      </c>
      <c r="Z841" s="1" t="str">
        <f t="shared" ca="1" si="80"/>
        <v/>
      </c>
      <c r="AA841" s="1" t="str">
        <f t="shared" ca="1" si="81"/>
        <v/>
      </c>
      <c r="AB841" s="1" t="str">
        <f t="shared" ca="1" si="82"/>
        <v/>
      </c>
      <c r="AC841" s="1" t="str">
        <f t="shared" ca="1" si="83"/>
        <v/>
      </c>
      <c r="AD841" s="1">
        <v>45063</v>
      </c>
      <c r="AE841">
        <v>301</v>
      </c>
      <c r="AF841">
        <f ca="1">IF(fake_dataset[[#This Row],[full]]=1,RANDBETWEEN(200,500),RANDBETWEEN(-50,250))</f>
        <v>412</v>
      </c>
    </row>
    <row r="842" spans="1:32" x14ac:dyDescent="0.35">
      <c r="A842" t="str" cm="1">
        <f t="array" aca="1" ref="A84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42" cm="1">
        <f t="array" aca="1" ref="B842" ca="1">INDEX(DBCs!$A$1:$A$36, RANDBETWEEN(1, COUNT(DBCs!$A$1:$A$36)))</f>
        <v>906</v>
      </c>
      <c r="C842" s="1">
        <v>45133</v>
      </c>
      <c r="D842" cm="1">
        <f t="array" aca="1" ref="D842" ca="1">IF(RAND() &lt;= 0.8, fake_dataset[[#This Row],[dbc_diagnosis_code]], INDEX(DBCs!$A$1:$A$36, RANDBETWEEN(1, COUNTA(DBCs!$A$1:$A$36))))</f>
        <v>906</v>
      </c>
      <c r="E842">
        <f ca="1">IF(fake_dataset[[#This Row],[dbc_switch]]=1,IF(RAND()&lt;Blad1!$B$1,1,0),IF(RAND()&lt;Blad1!$B$4,1,0))</f>
        <v>0</v>
      </c>
      <c r="F842">
        <f ca="1">IF(fake_dataset[[#This Row],[dbc_diagnosis_code]]=fake_dataset[[#This Row],[corrected_dbc]],0,1)</f>
        <v>0</v>
      </c>
      <c r="G842" t="str" cm="1">
        <f t="array" aca="1" ref="G842" ca="1">INDEX('explanations '!$A$1:$A$19, RANDBETWEEN(1, COUNTA('explanations '!$A$1:$A$19)))</f>
        <v>De huidige code is niet toereikend omdat de nieuwe diagnose aorta-aneurysma nu de leidende diagnose is.</v>
      </c>
      <c r="H842">
        <v>5</v>
      </c>
      <c r="I842">
        <v>180</v>
      </c>
      <c r="J842">
        <v>26</v>
      </c>
      <c r="K842">
        <v>16026</v>
      </c>
      <c r="L842" t="s">
        <v>40</v>
      </c>
      <c r="M842" t="s">
        <v>32</v>
      </c>
      <c r="N842">
        <v>2</v>
      </c>
      <c r="O842">
        <v>8</v>
      </c>
      <c r="P842" cm="1">
        <f t="array" aca="1" ref="P842" ca="1">INDEX({1;1;1;1;1;2;2;2;2;2;3;3;3;3;4;4;4;5;5;6;6;7;8;9;10}, RANDBETWEEN(1, 25))</f>
        <v>1</v>
      </c>
      <c r="Q842">
        <v>4</v>
      </c>
      <c r="R842">
        <f ca="1">IF(fake_dataset[[#This Row],[count_score]]&gt;3,1,0)</f>
        <v>0</v>
      </c>
      <c r="S842" s="2">
        <v>45192.928796296299</v>
      </c>
      <c r="T842" s="1">
        <v>45284</v>
      </c>
      <c r="U842" s="1">
        <v>45170</v>
      </c>
      <c r="V842" t="s">
        <v>37</v>
      </c>
      <c r="W842" t="s">
        <v>30</v>
      </c>
      <c r="X842" s="1" t="str">
        <f t="shared" ca="1" si="78"/>
        <v/>
      </c>
      <c r="Y842" s="1" t="str">
        <f t="shared" ca="1" si="79"/>
        <v/>
      </c>
      <c r="Z842" s="1" t="str">
        <f t="shared" ca="1" si="80"/>
        <v/>
      </c>
      <c r="AA842" s="1" t="str">
        <f t="shared" ca="1" si="81"/>
        <v/>
      </c>
      <c r="AB842" s="1" t="str">
        <f t="shared" ca="1" si="82"/>
        <v/>
      </c>
      <c r="AC842" s="1" t="str">
        <f t="shared" ca="1" si="83"/>
        <v/>
      </c>
      <c r="AD842" s="1">
        <v>45412</v>
      </c>
      <c r="AE842">
        <v>169</v>
      </c>
      <c r="AF842">
        <f ca="1">IF(fake_dataset[[#This Row],[full]]=1,RANDBETWEEN(200,500),RANDBETWEEN(-50,250))</f>
        <v>91</v>
      </c>
    </row>
    <row r="843" spans="1:32" x14ac:dyDescent="0.35">
      <c r="A843" t="str" cm="1">
        <f t="array" aca="1" ref="A84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43" cm="1">
        <f t="array" aca="1" ref="B843" ca="1">INDEX(DBCs!$A$1:$A$36, RANDBETWEEN(1, COUNT(DBCs!$A$1:$A$36)))</f>
        <v>702</v>
      </c>
      <c r="C843" s="1">
        <v>45105</v>
      </c>
      <c r="D843" cm="1">
        <f t="array" aca="1" ref="D843" ca="1">IF(RAND() &lt;= 0.8, fake_dataset[[#This Row],[dbc_diagnosis_code]], INDEX(DBCs!$A$1:$A$36, RANDBETWEEN(1, COUNTA(DBCs!$A$1:$A$36))))</f>
        <v>806</v>
      </c>
      <c r="E843">
        <f ca="1">IF(fake_dataset[[#This Row],[dbc_switch]]=1,IF(RAND()&lt;Blad1!$B$1,1,0),IF(RAND()&lt;Blad1!$B$4,1,0))</f>
        <v>1</v>
      </c>
      <c r="F843">
        <f ca="1">IF(fake_dataset[[#This Row],[dbc_diagnosis_code]]=fake_dataset[[#This Row],[corrected_dbc]],0,1)</f>
        <v>1</v>
      </c>
      <c r="G843" t="str" cm="1">
        <f t="array" aca="1" ref="G843" ca="1">INDEX('explanations '!$A$1:$A$19, RANDBETWEEN(1, COUNTA('explanations '!$A$1:$A$19)))</f>
        <v>De huidige code is niet meer passend aangezien de nieuwe diagnose atriumfibrilleren de belangrijkste diagnose is geworden.</v>
      </c>
      <c r="H843">
        <v>4</v>
      </c>
      <c r="I843">
        <v>189</v>
      </c>
      <c r="J843">
        <v>99</v>
      </c>
      <c r="K843">
        <v>44679</v>
      </c>
      <c r="L843" t="s">
        <v>35</v>
      </c>
      <c r="M843" t="s">
        <v>32</v>
      </c>
      <c r="N843">
        <v>3</v>
      </c>
      <c r="O843">
        <v>4</v>
      </c>
      <c r="P843" cm="1">
        <f t="array" aca="1" ref="P843" ca="1">INDEX({1;1;1;1;1;2;2;2;2;2;3;3;3;3;4;4;4;5;5;6;6;7;8;9;10}, RANDBETWEEN(1, 25))</f>
        <v>4</v>
      </c>
      <c r="Q843">
        <v>9</v>
      </c>
      <c r="R843">
        <f ca="1">IF(fake_dataset[[#This Row],[count_score]]&gt;3,1,0)</f>
        <v>1</v>
      </c>
      <c r="S843" s="2">
        <v>45395.853483796294</v>
      </c>
      <c r="T843" s="1">
        <v>45416</v>
      </c>
      <c r="U843" s="1">
        <v>45137</v>
      </c>
      <c r="V843" t="s">
        <v>39</v>
      </c>
      <c r="W843" t="s">
        <v>34</v>
      </c>
      <c r="X843" s="1" t="str">
        <f t="shared" ca="1" si="78"/>
        <v/>
      </c>
      <c r="Y843" s="1" t="str">
        <f t="shared" ca="1" si="79"/>
        <v/>
      </c>
      <c r="Z843" s="1" t="str">
        <f t="shared" ca="1" si="80"/>
        <v/>
      </c>
      <c r="AA843" s="1" t="str">
        <f t="shared" ca="1" si="81"/>
        <v/>
      </c>
      <c r="AB843" s="1" t="str">
        <f t="shared" ca="1" si="82"/>
        <v/>
      </c>
      <c r="AC843" s="1" t="str">
        <f t="shared" ca="1" si="83"/>
        <v/>
      </c>
      <c r="AD843" s="1">
        <v>45299</v>
      </c>
      <c r="AE843">
        <v>5</v>
      </c>
      <c r="AF843">
        <f ca="1">IF(fake_dataset[[#This Row],[full]]=1,RANDBETWEEN(200,500),RANDBETWEEN(-50,250))</f>
        <v>235</v>
      </c>
    </row>
    <row r="844" spans="1:32" x14ac:dyDescent="0.35">
      <c r="A844" t="str" cm="1">
        <f t="array" aca="1" ref="A84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44" cm="1">
        <f t="array" aca="1" ref="B844" ca="1">INDEX(DBCs!$A$1:$A$36, RANDBETWEEN(1, COUNT(DBCs!$A$1:$A$36)))</f>
        <v>804</v>
      </c>
      <c r="C844" s="1">
        <v>45393</v>
      </c>
      <c r="D844" cm="1">
        <f t="array" aca="1" ref="D844" ca="1">IF(RAND() &lt;= 0.8, fake_dataset[[#This Row],[dbc_diagnosis_code]], INDEX(DBCs!$A$1:$A$36, RANDBETWEEN(1, COUNTA(DBCs!$A$1:$A$36))))</f>
        <v>804</v>
      </c>
      <c r="E844">
        <f ca="1">IF(fake_dataset[[#This Row],[dbc_switch]]=1,IF(RAND()&lt;Blad1!$B$1,1,0),IF(RAND()&lt;Blad1!$B$4,1,0))</f>
        <v>0</v>
      </c>
      <c r="F844">
        <f ca="1">IF(fake_dataset[[#This Row],[dbc_diagnosis_code]]=fake_dataset[[#This Row],[corrected_dbc]],0,1)</f>
        <v>0</v>
      </c>
      <c r="G844" t="str" cm="1">
        <f t="array" aca="1" ref="G844" ca="1">INDEX('explanations '!$A$1:$A$19, RANDBETWEEN(1, COUNTA('explanations '!$A$1:$A$19)))</f>
        <v>De huidige code is niet voldoende omdat atriumfibrilleren nu als de primaire diagnose is vastgesteld en actief wordt behandeld.</v>
      </c>
      <c r="H844">
        <v>8</v>
      </c>
      <c r="I844">
        <v>178</v>
      </c>
      <c r="J844">
        <v>91</v>
      </c>
      <c r="K844">
        <v>22923</v>
      </c>
      <c r="L844" t="s">
        <v>31</v>
      </c>
      <c r="M844" t="s">
        <v>32</v>
      </c>
      <c r="N844">
        <v>5</v>
      </c>
      <c r="O844">
        <v>8</v>
      </c>
      <c r="P844" cm="1">
        <f t="array" aca="1" ref="P844" ca="1">INDEX({1;1;1;1;1;2;2;2;2;2;3;3;3;3;4;4;4;5;5;6;6;7;8;9;10}, RANDBETWEEN(1, 25))</f>
        <v>6</v>
      </c>
      <c r="Q844">
        <v>3</v>
      </c>
      <c r="R844">
        <f ca="1">IF(fake_dataset[[#This Row],[count_score]]&gt;3,1,0)</f>
        <v>1</v>
      </c>
      <c r="S844" s="2">
        <v>45410.916863425926</v>
      </c>
      <c r="T844" s="1">
        <v>45063</v>
      </c>
      <c r="U844" s="1">
        <v>45370</v>
      </c>
      <c r="V844" t="s">
        <v>37</v>
      </c>
      <c r="W844" t="s">
        <v>30</v>
      </c>
      <c r="X844" s="1">
        <f t="shared" ca="1" si="78"/>
        <v>45388</v>
      </c>
      <c r="Y844" s="1" t="str">
        <f t="shared" ca="1" si="79"/>
        <v/>
      </c>
      <c r="Z844" s="1">
        <f t="shared" ca="1" si="80"/>
        <v>45388</v>
      </c>
      <c r="AA844" s="1" t="str">
        <f t="shared" ca="1" si="81"/>
        <v/>
      </c>
      <c r="AB844" s="1" t="str">
        <f t="shared" ca="1" si="82"/>
        <v/>
      </c>
      <c r="AC844" s="1">
        <f t="shared" ca="1" si="83"/>
        <v>45388</v>
      </c>
      <c r="AD844" s="1">
        <v>45269</v>
      </c>
      <c r="AE844">
        <v>-184</v>
      </c>
      <c r="AF844">
        <f ca="1">IF(fake_dataset[[#This Row],[full]]=1,RANDBETWEEN(200,500),RANDBETWEEN(-50,250))</f>
        <v>364</v>
      </c>
    </row>
    <row r="845" spans="1:32" x14ac:dyDescent="0.35">
      <c r="A845" t="str" cm="1">
        <f t="array" aca="1" ref="A84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45" cm="1">
        <f t="array" aca="1" ref="B845" ca="1">INDEX(DBCs!$A$1:$A$36, RANDBETWEEN(1, COUNT(DBCs!$A$1:$A$36)))</f>
        <v>401</v>
      </c>
      <c r="C845" s="1">
        <v>45329</v>
      </c>
      <c r="D845" cm="1">
        <f t="array" aca="1" ref="D845" ca="1">IF(RAND() &lt;= 0.8, fake_dataset[[#This Row],[dbc_diagnosis_code]], INDEX(DBCs!$A$1:$A$36, RANDBETWEEN(1, COUNTA(DBCs!$A$1:$A$36))))</f>
        <v>401</v>
      </c>
      <c r="E845">
        <f ca="1">IF(fake_dataset[[#This Row],[dbc_switch]]=1,IF(RAND()&lt;Blad1!$B$1,1,0),IF(RAND()&lt;Blad1!$B$4,1,0))</f>
        <v>0</v>
      </c>
      <c r="F845">
        <f ca="1">IF(fake_dataset[[#This Row],[dbc_diagnosis_code]]=fake_dataset[[#This Row],[corrected_dbc]],0,1)</f>
        <v>0</v>
      </c>
      <c r="G845" t="str" cm="1">
        <f t="array" aca="1" ref="G845" ca="1">INDEX('explanations '!$A$1:$A$19, RANDBETWEEN(1, COUNTA('explanations '!$A$1:$A$19)))</f>
        <v>De huidige diagnose is niet meer toereikend omdat de patiënt nu ook wordt behandeld voor een aorta-aneurysma, wat de voornaamste diagnose is geworden.</v>
      </c>
      <c r="H845">
        <v>7</v>
      </c>
      <c r="I845">
        <v>177</v>
      </c>
      <c r="J845">
        <v>9</v>
      </c>
      <c r="K845">
        <v>63127</v>
      </c>
      <c r="L845" t="s">
        <v>40</v>
      </c>
      <c r="M845" t="s">
        <v>38</v>
      </c>
      <c r="N845">
        <v>5</v>
      </c>
      <c r="O845">
        <v>8</v>
      </c>
      <c r="P845" cm="1">
        <f t="array" aca="1" ref="P845" ca="1">INDEX({1;1;1;1;1;2;2;2;2;2;3;3;3;3;4;4;4;5;5;6;6;7;8;9;10}, RANDBETWEEN(1, 25))</f>
        <v>1</v>
      </c>
      <c r="Q845">
        <v>4</v>
      </c>
      <c r="R845">
        <f ca="1">IF(fake_dataset[[#This Row],[count_score]]&gt;3,1,0)</f>
        <v>0</v>
      </c>
      <c r="S845" s="2">
        <v>45330.837002314816</v>
      </c>
      <c r="T845" s="1">
        <v>45245</v>
      </c>
      <c r="U845" s="1">
        <v>45106</v>
      </c>
      <c r="V845" t="s">
        <v>39</v>
      </c>
      <c r="W845" t="s">
        <v>30</v>
      </c>
      <c r="X845" s="1">
        <f t="shared" ca="1" si="78"/>
        <v>45324</v>
      </c>
      <c r="Y845" s="1">
        <f t="shared" ca="1" si="79"/>
        <v>45324</v>
      </c>
      <c r="Z845" s="1" t="str">
        <f t="shared" ca="1" si="80"/>
        <v/>
      </c>
      <c r="AA845" s="1" t="str">
        <f t="shared" ca="1" si="81"/>
        <v/>
      </c>
      <c r="AB845" s="1" t="str">
        <f t="shared" ca="1" si="82"/>
        <v/>
      </c>
      <c r="AC845" s="1" t="str">
        <f t="shared" ca="1" si="83"/>
        <v/>
      </c>
      <c r="AD845" s="1">
        <v>45254</v>
      </c>
      <c r="AE845">
        <v>-239</v>
      </c>
      <c r="AF845">
        <f ca="1">IF(fake_dataset[[#This Row],[full]]=1,RANDBETWEEN(200,500),RANDBETWEEN(-50,250))</f>
        <v>206</v>
      </c>
    </row>
    <row r="846" spans="1:32" x14ac:dyDescent="0.35">
      <c r="A846" t="str" cm="1">
        <f t="array" aca="1" ref="A84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46" cm="1">
        <f t="array" aca="1" ref="B846" ca="1">INDEX(DBCs!$A$1:$A$36, RANDBETWEEN(1, COUNT(DBCs!$A$1:$A$36)))</f>
        <v>804</v>
      </c>
      <c r="C846" s="1">
        <v>45371</v>
      </c>
      <c r="D846" cm="1">
        <f t="array" aca="1" ref="D846" ca="1">IF(RAND() &lt;= 0.8, fake_dataset[[#This Row],[dbc_diagnosis_code]], INDEX(DBCs!$A$1:$A$36, RANDBETWEEN(1, COUNTA(DBCs!$A$1:$A$36))))</f>
        <v>101</v>
      </c>
      <c r="E846">
        <f ca="1">IF(fake_dataset[[#This Row],[dbc_switch]]=1,IF(RAND()&lt;Blad1!$B$1,1,0),IF(RAND()&lt;Blad1!$B$4,1,0))</f>
        <v>0</v>
      </c>
      <c r="F846">
        <f ca="1">IF(fake_dataset[[#This Row],[dbc_diagnosis_code]]=fake_dataset[[#This Row],[corrected_dbc]],0,1)</f>
        <v>1</v>
      </c>
      <c r="G846" t="str" cm="1">
        <f t="array" aca="1" ref="G846" ca="1">INDEX('explanations '!$A$1:$A$19, RANDBETWEEN(1, COUNTA('explanations '!$A$1:$A$19)))</f>
        <v>Hoewel de huidige diagnose nog steeds relevant is, moet de code worden aangepast om ook de nieuwe diagnose mitralisklepinsufficiëntie te weerspiegelen.</v>
      </c>
      <c r="H846">
        <v>5</v>
      </c>
      <c r="I846">
        <v>187</v>
      </c>
      <c r="J846">
        <v>63</v>
      </c>
      <c r="K846">
        <v>80780</v>
      </c>
      <c r="L846" t="s">
        <v>31</v>
      </c>
      <c r="M846" t="s">
        <v>32</v>
      </c>
      <c r="N846">
        <v>7</v>
      </c>
      <c r="O846">
        <v>8</v>
      </c>
      <c r="P846" cm="1">
        <f t="array" aca="1" ref="P846" ca="1">INDEX({1;1;1;1;1;2;2;2;2;2;3;3;3;3;4;4;4;5;5;6;6;7;8;9;10}, RANDBETWEEN(1, 25))</f>
        <v>2</v>
      </c>
      <c r="Q846">
        <v>1</v>
      </c>
      <c r="R846">
        <f ca="1">IF(fake_dataset[[#This Row],[count_score]]&gt;3,1,0)</f>
        <v>0</v>
      </c>
      <c r="S846" s="2">
        <v>45332.490312499998</v>
      </c>
      <c r="T846" s="1">
        <v>45227</v>
      </c>
      <c r="U846" s="1">
        <v>45245</v>
      </c>
      <c r="V846" t="s">
        <v>39</v>
      </c>
      <c r="W846" t="s">
        <v>34</v>
      </c>
      <c r="X846" s="1" t="str">
        <f t="shared" ca="1" si="78"/>
        <v/>
      </c>
      <c r="Y846" s="1" t="str">
        <f t="shared" ca="1" si="79"/>
        <v/>
      </c>
      <c r="Z846" s="1" t="str">
        <f t="shared" ca="1" si="80"/>
        <v/>
      </c>
      <c r="AA846" s="1" t="str">
        <f t="shared" ca="1" si="81"/>
        <v/>
      </c>
      <c r="AB846" s="1" t="str">
        <f t="shared" ca="1" si="82"/>
        <v/>
      </c>
      <c r="AC846" s="1" t="str">
        <f t="shared" ca="1" si="83"/>
        <v/>
      </c>
      <c r="AD846" s="1">
        <v>45302</v>
      </c>
      <c r="AE846">
        <v>156</v>
      </c>
      <c r="AF846">
        <f ca="1">IF(fake_dataset[[#This Row],[full]]=1,RANDBETWEEN(200,500),RANDBETWEEN(-50,250))</f>
        <v>-42</v>
      </c>
    </row>
    <row r="847" spans="1:32" x14ac:dyDescent="0.35">
      <c r="A847" t="str" cm="1">
        <f t="array" aca="1" ref="A84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47" cm="1">
        <f t="array" aca="1" ref="B847" ca="1">INDEX(DBCs!$A$1:$A$36, RANDBETWEEN(1, COUNT(DBCs!$A$1:$A$36)))</f>
        <v>909</v>
      </c>
      <c r="C847" s="1">
        <v>45262</v>
      </c>
      <c r="D847" cm="1">
        <f t="array" aca="1" ref="D847" ca="1">IF(RAND() &lt;= 0.8, fake_dataset[[#This Row],[dbc_diagnosis_code]], INDEX(DBCs!$A$1:$A$36, RANDBETWEEN(1, COUNTA(DBCs!$A$1:$A$36))))</f>
        <v>909</v>
      </c>
      <c r="E847">
        <f ca="1">IF(fake_dataset[[#This Row],[dbc_switch]]=1,IF(RAND()&lt;Blad1!$B$1,1,0),IF(RAND()&lt;Blad1!$B$4,1,0))</f>
        <v>0</v>
      </c>
      <c r="F847">
        <f ca="1">IF(fake_dataset[[#This Row],[dbc_diagnosis_code]]=fake_dataset[[#This Row],[corrected_dbc]],0,1)</f>
        <v>0</v>
      </c>
      <c r="G847" t="str" cm="1">
        <f t="array" aca="1" ref="G847" ca="1">INDEX('explanations '!$A$1:$A$19, RANDBETWEEN(1, COUNTA('explanations '!$A$1:$A$19)))</f>
        <v>De huidige code dekt niet de nieuwe diagnose mitralisklepinsufficiëntie, die nu de belangrijkste diagnose is.</v>
      </c>
      <c r="H847">
        <v>1</v>
      </c>
      <c r="I847">
        <v>169</v>
      </c>
      <c r="J847">
        <v>18</v>
      </c>
      <c r="K847">
        <v>32712</v>
      </c>
      <c r="L847" t="s">
        <v>40</v>
      </c>
      <c r="M847" t="s">
        <v>32</v>
      </c>
      <c r="N847">
        <v>8</v>
      </c>
      <c r="O847">
        <v>7</v>
      </c>
      <c r="P847" cm="1">
        <f t="array" aca="1" ref="P847" ca="1">INDEX({1;1;1;1;1;2;2;2;2;2;3;3;3;3;4;4;4;5;5;6;6;7;8;9;10}, RANDBETWEEN(1, 25))</f>
        <v>1</v>
      </c>
      <c r="Q847">
        <v>10</v>
      </c>
      <c r="R847">
        <f ca="1">IF(fake_dataset[[#This Row],[count_score]]&gt;3,1,0)</f>
        <v>0</v>
      </c>
      <c r="S847" s="2">
        <v>45344.097696759258</v>
      </c>
      <c r="T847" s="1">
        <v>45108</v>
      </c>
      <c r="U847" s="1">
        <v>45131</v>
      </c>
      <c r="V847" t="s">
        <v>39</v>
      </c>
      <c r="W847" t="s">
        <v>34</v>
      </c>
      <c r="X847" s="1" t="str">
        <f t="shared" ca="1" si="78"/>
        <v/>
      </c>
      <c r="Y847" s="1" t="str">
        <f t="shared" ca="1" si="79"/>
        <v/>
      </c>
      <c r="Z847" s="1" t="str">
        <f t="shared" ca="1" si="80"/>
        <v/>
      </c>
      <c r="AA847" s="1" t="str">
        <f t="shared" ca="1" si="81"/>
        <v/>
      </c>
      <c r="AB847" s="1" t="str">
        <f t="shared" ca="1" si="82"/>
        <v/>
      </c>
      <c r="AC847" s="1">
        <f t="shared" ca="1" si="83"/>
        <v>45257</v>
      </c>
      <c r="AD847" s="1">
        <v>45244</v>
      </c>
      <c r="AE847">
        <v>307</v>
      </c>
      <c r="AF847">
        <f ca="1">IF(fake_dataset[[#This Row],[full]]=1,RANDBETWEEN(200,500),RANDBETWEEN(-50,250))</f>
        <v>-1</v>
      </c>
    </row>
    <row r="848" spans="1:32" x14ac:dyDescent="0.35">
      <c r="A848" t="str" cm="1">
        <f t="array" aca="1" ref="A84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48" cm="1">
        <f t="array" aca="1" ref="B848" ca="1">INDEX(DBCs!$A$1:$A$36, RANDBETWEEN(1, COUNT(DBCs!$A$1:$A$36)))</f>
        <v>803</v>
      </c>
      <c r="C848" s="1">
        <v>45358</v>
      </c>
      <c r="D848" cm="1">
        <f t="array" aca="1" ref="D848" ca="1">IF(RAND() &lt;= 0.8, fake_dataset[[#This Row],[dbc_diagnosis_code]], INDEX(DBCs!$A$1:$A$36, RANDBETWEEN(1, COUNTA(DBCs!$A$1:$A$36))))</f>
        <v>803</v>
      </c>
      <c r="E848">
        <f ca="1">IF(fake_dataset[[#This Row],[dbc_switch]]=1,IF(RAND()&lt;Blad1!$B$1,1,0),IF(RAND()&lt;Blad1!$B$4,1,0))</f>
        <v>0</v>
      </c>
      <c r="F848">
        <f ca="1">IF(fake_dataset[[#This Row],[dbc_diagnosis_code]]=fake_dataset[[#This Row],[corrected_dbc]],0,1)</f>
        <v>0</v>
      </c>
      <c r="G848" t="str" cm="1">
        <f t="array" aca="1" ref="G848" ca="1">INDEX('explanations '!$A$1:$A$19, RANDBETWEEN(1, COUNTA('explanations '!$A$1:$A$19)))</f>
        <v>De huidige code is niet toereikend omdat de nieuwe diagnose aorta-aneurysma nu de leidende diagnose is.</v>
      </c>
      <c r="H848">
        <v>1</v>
      </c>
      <c r="I848">
        <v>196</v>
      </c>
      <c r="J848">
        <v>38</v>
      </c>
      <c r="K848">
        <v>91228</v>
      </c>
      <c r="L848" t="s">
        <v>40</v>
      </c>
      <c r="M848" t="s">
        <v>38</v>
      </c>
      <c r="N848">
        <v>9</v>
      </c>
      <c r="O848">
        <v>2</v>
      </c>
      <c r="P848" cm="1">
        <f t="array" aca="1" ref="P848" ca="1">INDEX({1;1;1;1;1;2;2;2;2;2;3;3;3;3;4;4;4;5;5;6;6;7;8;9;10}, RANDBETWEEN(1, 25))</f>
        <v>5</v>
      </c>
      <c r="Q848">
        <v>3</v>
      </c>
      <c r="R848">
        <f ca="1">IF(fake_dataset[[#This Row],[count_score]]&gt;3,1,0)</f>
        <v>1</v>
      </c>
      <c r="S848" s="2">
        <v>45349.770613425928</v>
      </c>
      <c r="T848" s="1">
        <v>45289</v>
      </c>
      <c r="U848" s="1">
        <v>45068</v>
      </c>
      <c r="V848" t="s">
        <v>33</v>
      </c>
      <c r="W848" t="s">
        <v>34</v>
      </c>
      <c r="X848" s="1">
        <f t="shared" ca="1" si="78"/>
        <v>45353</v>
      </c>
      <c r="Y848" s="1" t="str">
        <f t="shared" ca="1" si="79"/>
        <v/>
      </c>
      <c r="Z848" s="1" t="str">
        <f t="shared" ca="1" si="80"/>
        <v/>
      </c>
      <c r="AA848" s="1" t="str">
        <f t="shared" ca="1" si="81"/>
        <v/>
      </c>
      <c r="AB848" s="1" t="str">
        <f t="shared" ca="1" si="82"/>
        <v/>
      </c>
      <c r="AC848" s="1">
        <f t="shared" ca="1" si="83"/>
        <v>45353</v>
      </c>
      <c r="AD848" s="1">
        <v>45149</v>
      </c>
      <c r="AE848">
        <v>67</v>
      </c>
      <c r="AF848">
        <f ca="1">IF(fake_dataset[[#This Row],[full]]=1,RANDBETWEEN(200,500),RANDBETWEEN(-50,250))</f>
        <v>218</v>
      </c>
    </row>
    <row r="849" spans="1:32" x14ac:dyDescent="0.35">
      <c r="A849" t="str" cm="1">
        <f t="array" aca="1" ref="A84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49" cm="1">
        <f t="array" aca="1" ref="B849" ca="1">INDEX(DBCs!$A$1:$A$36, RANDBETWEEN(1, COUNT(DBCs!$A$1:$A$36)))</f>
        <v>602</v>
      </c>
      <c r="C849" s="1">
        <v>45368</v>
      </c>
      <c r="D849" cm="1">
        <f t="array" aca="1" ref="D849" ca="1">IF(RAND() &lt;= 0.8, fake_dataset[[#This Row],[dbc_diagnosis_code]], INDEX(DBCs!$A$1:$A$36, RANDBETWEEN(1, COUNTA(DBCs!$A$1:$A$36))))</f>
        <v>602</v>
      </c>
      <c r="E849">
        <f ca="1">IF(fake_dataset[[#This Row],[dbc_switch]]=1,IF(RAND()&lt;Blad1!$B$1,1,0),IF(RAND()&lt;Blad1!$B$4,1,0))</f>
        <v>0</v>
      </c>
      <c r="F849">
        <f ca="1">IF(fake_dataset[[#This Row],[dbc_diagnosis_code]]=fake_dataset[[#This Row],[corrected_dbc]],0,1)</f>
        <v>0</v>
      </c>
      <c r="G849" t="str" cm="1">
        <f t="array" aca="1" ref="G849" ca="1">INDEX('explanations '!$A$1:$A$19, RANDBETWEEN(1, COUNTA('explanations '!$A$1:$A$19)))</f>
        <v>De huidige diagnose is niet meer toereikend omdat de patiënt nu ook wordt behandeld voor een aorta-aneurysma, wat de voornaamste diagnose is geworden.</v>
      </c>
      <c r="H849">
        <v>4</v>
      </c>
      <c r="I849">
        <v>193</v>
      </c>
      <c r="J849">
        <v>42</v>
      </c>
      <c r="K849">
        <v>36543</v>
      </c>
      <c r="L849" t="s">
        <v>35</v>
      </c>
      <c r="M849" t="s">
        <v>32</v>
      </c>
      <c r="N849">
        <v>8</v>
      </c>
      <c r="O849">
        <v>5</v>
      </c>
      <c r="P849" cm="1">
        <f t="array" aca="1" ref="P849" ca="1">INDEX({1;1;1;1;1;2;2;2;2;2;3;3;3;3;4;4;4;5;5;6;6;7;8;9;10}, RANDBETWEEN(1, 25))</f>
        <v>5</v>
      </c>
      <c r="Q849">
        <v>4</v>
      </c>
      <c r="R849">
        <f ca="1">IF(fake_dataset[[#This Row],[count_score]]&gt;3,1,0)</f>
        <v>1</v>
      </c>
      <c r="S849" s="2">
        <v>45196.794108796297</v>
      </c>
      <c r="T849" s="1">
        <v>45367</v>
      </c>
      <c r="U849" s="1">
        <v>45223</v>
      </c>
      <c r="V849" t="s">
        <v>37</v>
      </c>
      <c r="W849" t="s">
        <v>30</v>
      </c>
      <c r="X849" s="1" t="str">
        <f t="shared" ca="1" si="78"/>
        <v/>
      </c>
      <c r="Y849" s="1" t="str">
        <f t="shared" ca="1" si="79"/>
        <v/>
      </c>
      <c r="Z849" s="1">
        <f t="shared" ca="1" si="80"/>
        <v>45363</v>
      </c>
      <c r="AA849" s="1" t="str">
        <f t="shared" ca="1" si="81"/>
        <v/>
      </c>
      <c r="AB849" s="1" t="str">
        <f t="shared" ca="1" si="82"/>
        <v/>
      </c>
      <c r="AC849" s="1" t="str">
        <f t="shared" ca="1" si="83"/>
        <v/>
      </c>
      <c r="AD849" s="1">
        <v>45071</v>
      </c>
      <c r="AE849">
        <v>-96</v>
      </c>
      <c r="AF849">
        <f ca="1">IF(fake_dataset[[#This Row],[full]]=1,RANDBETWEEN(200,500),RANDBETWEEN(-50,250))</f>
        <v>478</v>
      </c>
    </row>
    <row r="850" spans="1:32" x14ac:dyDescent="0.35">
      <c r="A850" t="str" cm="1">
        <f t="array" aca="1" ref="A85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50" cm="1">
        <f t="array" aca="1" ref="B850" ca="1">INDEX(DBCs!$A$1:$A$36, RANDBETWEEN(1, COUNT(DBCs!$A$1:$A$36)))</f>
        <v>501</v>
      </c>
      <c r="C850" s="1">
        <v>45320</v>
      </c>
      <c r="D850" cm="1">
        <f t="array" aca="1" ref="D850" ca="1">IF(RAND() &lt;= 0.8, fake_dataset[[#This Row],[dbc_diagnosis_code]], INDEX(DBCs!$A$1:$A$36, RANDBETWEEN(1, COUNTA(DBCs!$A$1:$A$36))))</f>
        <v>501</v>
      </c>
      <c r="E850">
        <f ca="1">IF(fake_dataset[[#This Row],[dbc_switch]]=1,IF(RAND()&lt;Blad1!$B$1,1,0),IF(RAND()&lt;Blad1!$B$4,1,0))</f>
        <v>0</v>
      </c>
      <c r="F850">
        <f ca="1">IF(fake_dataset[[#This Row],[dbc_diagnosis_code]]=fake_dataset[[#This Row],[corrected_dbc]],0,1)</f>
        <v>0</v>
      </c>
      <c r="G850" t="str" cm="1">
        <f t="array" aca="1" ref="G850" ca="1">INDEX('explanations '!$A$1:$A$19, RANDBETWEEN(1, COUNTA('explanations '!$A$1:$A$19)))</f>
        <v>De huidige diagnose is nog steeds relevant, maar hypertrofische cardiomyopathie is toegevoegd als leidende diagnose, wat een codewijziging nodig maakt.</v>
      </c>
      <c r="H850">
        <v>3</v>
      </c>
      <c r="I850">
        <v>161</v>
      </c>
      <c r="J850">
        <v>71</v>
      </c>
      <c r="K850">
        <v>17266</v>
      </c>
      <c r="L850" t="s">
        <v>35</v>
      </c>
      <c r="M850" t="s">
        <v>36</v>
      </c>
      <c r="N850">
        <v>10</v>
      </c>
      <c r="O850">
        <v>1</v>
      </c>
      <c r="P850" cm="1">
        <f t="array" aca="1" ref="P850" ca="1">INDEX({1;1;1;1;1;2;2;2;2;2;3;3;3;3;4;4;4;5;5;6;6;7;8;9;10}, RANDBETWEEN(1, 25))</f>
        <v>2</v>
      </c>
      <c r="Q850">
        <v>4</v>
      </c>
      <c r="R850">
        <f ca="1">IF(fake_dataset[[#This Row],[count_score]]&gt;3,1,0)</f>
        <v>0</v>
      </c>
      <c r="S850" s="2">
        <v>45334.40148148148</v>
      </c>
      <c r="T850" s="1">
        <v>45292</v>
      </c>
      <c r="U850" s="1">
        <v>45295</v>
      </c>
      <c r="V850" t="s">
        <v>37</v>
      </c>
      <c r="W850" t="s">
        <v>34</v>
      </c>
      <c r="X850" s="1" t="str">
        <f t="shared" ca="1" si="78"/>
        <v/>
      </c>
      <c r="Y850" s="1" t="str">
        <f t="shared" ca="1" si="79"/>
        <v/>
      </c>
      <c r="Z850" s="1" t="str">
        <f t="shared" ca="1" si="80"/>
        <v/>
      </c>
      <c r="AA850" s="1" t="str">
        <f t="shared" ca="1" si="81"/>
        <v/>
      </c>
      <c r="AB850" s="1" t="str">
        <f t="shared" ca="1" si="82"/>
        <v/>
      </c>
      <c r="AC850" s="1" t="str">
        <f t="shared" ca="1" si="83"/>
        <v/>
      </c>
      <c r="AD850" s="1">
        <v>45411</v>
      </c>
      <c r="AE850">
        <v>-91</v>
      </c>
      <c r="AF850">
        <f ca="1">IF(fake_dataset[[#This Row],[full]]=1,RANDBETWEEN(200,500),RANDBETWEEN(-50,250))</f>
        <v>169</v>
      </c>
    </row>
    <row r="851" spans="1:32" x14ac:dyDescent="0.35">
      <c r="A851" t="str" cm="1">
        <f t="array" aca="1" ref="A85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51" cm="1">
        <f t="array" aca="1" ref="B851" ca="1">INDEX(DBCs!$A$1:$A$36, RANDBETWEEN(1, COUNT(DBCs!$A$1:$A$36)))</f>
        <v>101</v>
      </c>
      <c r="C851" s="1">
        <v>45300</v>
      </c>
      <c r="D851" cm="1">
        <f t="array" aca="1" ref="D851" ca="1">IF(RAND() &lt;= 0.8, fake_dataset[[#This Row],[dbc_diagnosis_code]], INDEX(DBCs!$A$1:$A$36, RANDBETWEEN(1, COUNTA(DBCs!$A$1:$A$36))))</f>
        <v>101</v>
      </c>
      <c r="E851">
        <f ca="1">IF(fake_dataset[[#This Row],[dbc_switch]]=1,IF(RAND()&lt;Blad1!$B$1,1,0),IF(RAND()&lt;Blad1!$B$4,1,0))</f>
        <v>1</v>
      </c>
      <c r="F851">
        <f ca="1">IF(fake_dataset[[#This Row],[dbc_diagnosis_code]]=fake_dataset[[#This Row],[corrected_dbc]],0,1)</f>
        <v>0</v>
      </c>
      <c r="G851" t="str" cm="1">
        <f t="array" aca="1" ref="G851" ca="1">INDEX('explanations '!$A$1:$A$19, RANDBETWEEN(1, COUNTA('explanations '!$A$1:$A$19)))</f>
        <v>De huidige code is niet voldoende omdat atriumfibrilleren nu als de primaire diagnose is vastgesteld en actief wordt behandeld.</v>
      </c>
      <c r="H851">
        <v>2</v>
      </c>
      <c r="I851">
        <v>170</v>
      </c>
      <c r="J851">
        <v>67</v>
      </c>
      <c r="K851">
        <v>70617</v>
      </c>
      <c r="L851" t="s">
        <v>31</v>
      </c>
      <c r="M851" t="s">
        <v>32</v>
      </c>
      <c r="N851">
        <v>1</v>
      </c>
      <c r="O851">
        <v>9</v>
      </c>
      <c r="P851" cm="1">
        <f t="array" aca="1" ref="P851" ca="1">INDEX({1;1;1;1;1;2;2;2;2;2;3;3;3;3;4;4;4;5;5;6;6;7;8;9;10}, RANDBETWEEN(1, 25))</f>
        <v>9</v>
      </c>
      <c r="Q851">
        <v>1</v>
      </c>
      <c r="R851">
        <f ca="1">IF(fake_dataset[[#This Row],[count_score]]&gt;3,1,0)</f>
        <v>1</v>
      </c>
      <c r="S851" s="2">
        <v>45208.083981481483</v>
      </c>
      <c r="T851" s="1">
        <v>45093</v>
      </c>
      <c r="U851" s="1">
        <v>45221</v>
      </c>
      <c r="V851" t="s">
        <v>37</v>
      </c>
      <c r="W851" t="s">
        <v>30</v>
      </c>
      <c r="X851" s="1">
        <f t="shared" ca="1" si="78"/>
        <v>45295</v>
      </c>
      <c r="Y851" s="1" t="str">
        <f t="shared" ca="1" si="79"/>
        <v/>
      </c>
      <c r="Z851" s="1" t="str">
        <f t="shared" ca="1" si="80"/>
        <v/>
      </c>
      <c r="AA851" s="1" t="str">
        <f t="shared" ca="1" si="81"/>
        <v/>
      </c>
      <c r="AB851" s="1" t="str">
        <f t="shared" ca="1" si="82"/>
        <v/>
      </c>
      <c r="AC851" s="1" t="str">
        <f t="shared" ca="1" si="83"/>
        <v/>
      </c>
      <c r="AD851" s="1">
        <v>45250</v>
      </c>
      <c r="AE851">
        <v>-120</v>
      </c>
      <c r="AF851">
        <f ca="1">IF(fake_dataset[[#This Row],[full]]=1,RANDBETWEEN(200,500),RANDBETWEEN(-50,250))</f>
        <v>291</v>
      </c>
    </row>
    <row r="852" spans="1:32" x14ac:dyDescent="0.35">
      <c r="A852" t="str" cm="1">
        <f t="array" aca="1" ref="A85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52" cm="1">
        <f t="array" aca="1" ref="B852" ca="1">INDEX(DBCs!$A$1:$A$36, RANDBETWEEN(1, COUNT(DBCs!$A$1:$A$36)))</f>
        <v>701</v>
      </c>
      <c r="C852" s="1">
        <v>45088</v>
      </c>
      <c r="D852" cm="1">
        <f t="array" aca="1" ref="D852" ca="1">IF(RAND() &lt;= 0.8, fake_dataset[[#This Row],[dbc_diagnosis_code]], INDEX(DBCs!$A$1:$A$36, RANDBETWEEN(1, COUNTA(DBCs!$A$1:$A$36))))</f>
        <v>701</v>
      </c>
      <c r="E852">
        <f ca="1">IF(fake_dataset[[#This Row],[dbc_switch]]=1,IF(RAND()&lt;Blad1!$B$1,1,0),IF(RAND()&lt;Blad1!$B$4,1,0))</f>
        <v>0</v>
      </c>
      <c r="F852">
        <f ca="1">IF(fake_dataset[[#This Row],[dbc_diagnosis_code]]=fake_dataset[[#This Row],[corrected_dbc]],0,1)</f>
        <v>0</v>
      </c>
      <c r="G852" t="str" cm="1">
        <f t="array" aca="1" ref="G852" ca="1">INDEX('explanations '!$A$1:$A$19, RANDBETWEEN(1, COUNTA('explanations '!$A$1:$A$19)))</f>
        <v>De huidige code is niet langer adequaat omdat de diagnose eindstadium hartfalen nu de leidende diagnose is.</v>
      </c>
      <c r="H852">
        <v>6</v>
      </c>
      <c r="I852">
        <v>182</v>
      </c>
      <c r="J852">
        <v>59</v>
      </c>
      <c r="K852">
        <v>16007</v>
      </c>
      <c r="L852" t="s">
        <v>35</v>
      </c>
      <c r="M852" t="s">
        <v>38</v>
      </c>
      <c r="N852">
        <v>7</v>
      </c>
      <c r="O852">
        <v>7</v>
      </c>
      <c r="P852" cm="1">
        <f t="array" aca="1" ref="P852" ca="1">INDEX({1;1;1;1;1;2;2;2;2;2;3;3;3;3;4;4;4;5;5;6;6;7;8;9;10}, RANDBETWEEN(1, 25))</f>
        <v>4</v>
      </c>
      <c r="Q852">
        <v>3</v>
      </c>
      <c r="R852">
        <f ca="1">IF(fake_dataset[[#This Row],[count_score]]&gt;3,1,0)</f>
        <v>1</v>
      </c>
      <c r="S852" s="2">
        <v>45215.24832175926</v>
      </c>
      <c r="T852" s="1">
        <v>45098</v>
      </c>
      <c r="U852" s="1">
        <v>45121</v>
      </c>
      <c r="V852" t="s">
        <v>33</v>
      </c>
      <c r="W852" t="s">
        <v>30</v>
      </c>
      <c r="X852" s="1" t="str">
        <f t="shared" ca="1" si="78"/>
        <v/>
      </c>
      <c r="Y852" s="1" t="str">
        <f t="shared" ca="1" si="79"/>
        <v/>
      </c>
      <c r="Z852" s="1" t="str">
        <f t="shared" ca="1" si="80"/>
        <v/>
      </c>
      <c r="AA852" s="1" t="str">
        <f t="shared" ca="1" si="81"/>
        <v/>
      </c>
      <c r="AB852" s="1" t="str">
        <f t="shared" ca="1" si="82"/>
        <v/>
      </c>
      <c r="AC852" s="1" t="str">
        <f t="shared" ca="1" si="83"/>
        <v/>
      </c>
      <c r="AD852" s="1">
        <v>45254</v>
      </c>
      <c r="AE852">
        <v>-115</v>
      </c>
      <c r="AF852">
        <f ca="1">IF(fake_dataset[[#This Row],[full]]=1,RANDBETWEEN(200,500),RANDBETWEEN(-50,250))</f>
        <v>317</v>
      </c>
    </row>
    <row r="853" spans="1:32" x14ac:dyDescent="0.35">
      <c r="A853" t="str" cm="1">
        <f t="array" aca="1" ref="A85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53" cm="1">
        <f t="array" aca="1" ref="B853" ca="1">INDEX(DBCs!$A$1:$A$36, RANDBETWEEN(1, COUNT(DBCs!$A$1:$A$36)))</f>
        <v>201</v>
      </c>
      <c r="C853" s="1">
        <v>45207</v>
      </c>
      <c r="D853" cm="1">
        <f t="array" aca="1" ref="D853" ca="1">IF(RAND() &lt;= 0.8, fake_dataset[[#This Row],[dbc_diagnosis_code]], INDEX(DBCs!$A$1:$A$36, RANDBETWEEN(1, COUNTA(DBCs!$A$1:$A$36))))</f>
        <v>201</v>
      </c>
      <c r="E853">
        <f ca="1">IF(fake_dataset[[#This Row],[dbc_switch]]=1,IF(RAND()&lt;Blad1!$B$1,1,0),IF(RAND()&lt;Blad1!$B$4,1,0))</f>
        <v>0</v>
      </c>
      <c r="F853">
        <f ca="1">IF(fake_dataset[[#This Row],[dbc_diagnosis_code]]=fake_dataset[[#This Row],[corrected_dbc]],0,1)</f>
        <v>0</v>
      </c>
      <c r="G853" t="str" cm="1">
        <f t="array" aca="1" ref="G853" ca="1">INDEX('explanations '!$A$1:$A$19, RANDBETWEEN(1, COUNTA('explanations '!$A$1:$A$19)))</f>
        <v>De huidige code is niet toereikend omdat de nieuwe diagnose coronaire hartziekte nu de primaire diagnose is.</v>
      </c>
      <c r="H853">
        <v>9</v>
      </c>
      <c r="I853">
        <v>150</v>
      </c>
      <c r="J853">
        <v>87</v>
      </c>
      <c r="K853">
        <v>89139</v>
      </c>
      <c r="L853" t="s">
        <v>35</v>
      </c>
      <c r="M853" t="s">
        <v>38</v>
      </c>
      <c r="N853">
        <v>7</v>
      </c>
      <c r="O853">
        <v>10</v>
      </c>
      <c r="P853" cm="1">
        <f t="array" aca="1" ref="P853" ca="1">INDEX({1;1;1;1;1;2;2;2;2;2;3;3;3;3;4;4;4;5;5;6;6;7;8;9;10}, RANDBETWEEN(1, 25))</f>
        <v>10</v>
      </c>
      <c r="Q853">
        <v>5</v>
      </c>
      <c r="R853">
        <f ca="1">IF(fake_dataset[[#This Row],[count_score]]&gt;3,1,0)</f>
        <v>1</v>
      </c>
      <c r="S853" s="2">
        <v>45322.612002314818</v>
      </c>
      <c r="T853" s="1">
        <v>45072</v>
      </c>
      <c r="U853" s="1">
        <v>45216</v>
      </c>
      <c r="V853" t="s">
        <v>37</v>
      </c>
      <c r="W853" t="s">
        <v>30</v>
      </c>
      <c r="X853" s="1" t="str">
        <f t="shared" ca="1" si="78"/>
        <v/>
      </c>
      <c r="Y853" s="1" t="str">
        <f t="shared" ca="1" si="79"/>
        <v/>
      </c>
      <c r="Z853" s="1">
        <f t="shared" ca="1" si="80"/>
        <v>45202</v>
      </c>
      <c r="AA853" s="1" t="str">
        <f t="shared" ca="1" si="81"/>
        <v/>
      </c>
      <c r="AB853" s="1" t="str">
        <f t="shared" ca="1" si="82"/>
        <v/>
      </c>
      <c r="AC853" s="1" t="str">
        <f t="shared" ca="1" si="83"/>
        <v/>
      </c>
      <c r="AD853" s="1">
        <v>45093</v>
      </c>
      <c r="AE853">
        <v>-209</v>
      </c>
      <c r="AF853">
        <f ca="1">IF(fake_dataset[[#This Row],[full]]=1,RANDBETWEEN(200,500),RANDBETWEEN(-50,250))</f>
        <v>284</v>
      </c>
    </row>
    <row r="854" spans="1:32" x14ac:dyDescent="0.35">
      <c r="A854" t="str" cm="1">
        <f t="array" aca="1" ref="A85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54" cm="1">
        <f t="array" aca="1" ref="B854" ca="1">INDEX(DBCs!$A$1:$A$36, RANDBETWEEN(1, COUNT(DBCs!$A$1:$A$36)))</f>
        <v>909</v>
      </c>
      <c r="C854" s="1">
        <v>45137</v>
      </c>
      <c r="D854" cm="1">
        <f t="array" aca="1" ref="D854" ca="1">IF(RAND() &lt;= 0.8, fake_dataset[[#This Row],[dbc_diagnosis_code]], INDEX(DBCs!$A$1:$A$36, RANDBETWEEN(1, COUNTA(DBCs!$A$1:$A$36))))</f>
        <v>609</v>
      </c>
      <c r="E854">
        <f ca="1">IF(fake_dataset[[#This Row],[dbc_switch]]=1,IF(RAND()&lt;Blad1!$B$1,1,0),IF(RAND()&lt;Blad1!$B$4,1,0))</f>
        <v>1</v>
      </c>
      <c r="F854">
        <f ca="1">IF(fake_dataset[[#This Row],[dbc_diagnosis_code]]=fake_dataset[[#This Row],[corrected_dbc]],0,1)</f>
        <v>1</v>
      </c>
      <c r="G854" t="str" cm="1">
        <f t="array" aca="1" ref="G854" ca="1">INDEX('explanations '!$A$1:$A$19, RANDBETWEEN(1, COUNTA('explanations '!$A$1:$A$19)))</f>
        <v>De huidige diagnose is niet meer toereikend omdat de patiënt nu ook wordt behandeld voor een aorta-aneurysma, wat de voornaamste diagnose is geworden.</v>
      </c>
      <c r="H854">
        <v>7</v>
      </c>
      <c r="I854">
        <v>169</v>
      </c>
      <c r="J854">
        <v>69</v>
      </c>
      <c r="K854">
        <v>12505</v>
      </c>
      <c r="L854" t="s">
        <v>35</v>
      </c>
      <c r="M854" t="s">
        <v>36</v>
      </c>
      <c r="N854">
        <v>5</v>
      </c>
      <c r="O854">
        <v>10</v>
      </c>
      <c r="P854" cm="1">
        <f t="array" aca="1" ref="P854" ca="1">INDEX({1;1;1;1;1;2;2;2;2;2;3;3;3;3;4;4;4;5;5;6;6;7;8;9;10}, RANDBETWEEN(1, 25))</f>
        <v>1</v>
      </c>
      <c r="Q854">
        <v>2</v>
      </c>
      <c r="R854">
        <f ca="1">IF(fake_dataset[[#This Row],[count_score]]&gt;3,1,0)</f>
        <v>0</v>
      </c>
      <c r="S854" s="2">
        <v>45408.552615740744</v>
      </c>
      <c r="T854" s="1">
        <v>45196</v>
      </c>
      <c r="U854" s="1">
        <v>45176</v>
      </c>
      <c r="V854" t="s">
        <v>33</v>
      </c>
      <c r="W854" t="s">
        <v>34</v>
      </c>
      <c r="X854" s="1" t="str">
        <f t="shared" ca="1" si="78"/>
        <v/>
      </c>
      <c r="Y854" s="1" t="str">
        <f t="shared" ca="1" si="79"/>
        <v/>
      </c>
      <c r="Z854" s="1" t="str">
        <f t="shared" ca="1" si="80"/>
        <v/>
      </c>
      <c r="AA854" s="1" t="str">
        <f t="shared" ca="1" si="81"/>
        <v/>
      </c>
      <c r="AB854" s="1">
        <f t="shared" ca="1" si="82"/>
        <v>45132</v>
      </c>
      <c r="AC854" s="1" t="str">
        <f t="shared" ca="1" si="83"/>
        <v/>
      </c>
      <c r="AD854" s="1">
        <v>45394</v>
      </c>
      <c r="AE854">
        <v>-236</v>
      </c>
      <c r="AF854">
        <f ca="1">IF(fake_dataset[[#This Row],[full]]=1,RANDBETWEEN(200,500),RANDBETWEEN(-50,250))</f>
        <v>54</v>
      </c>
    </row>
    <row r="855" spans="1:32" x14ac:dyDescent="0.35">
      <c r="A855" t="str" cm="1">
        <f t="array" aca="1" ref="A8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55" cm="1">
        <f t="array" aca="1" ref="B855" ca="1">INDEX(DBCs!$A$1:$A$36, RANDBETWEEN(1, COUNT(DBCs!$A$1:$A$36)))</f>
        <v>201</v>
      </c>
      <c r="C855" s="1">
        <v>45307</v>
      </c>
      <c r="D855" cm="1">
        <f t="array" aca="1" ref="D855" ca="1">IF(RAND() &lt;= 0.8, fake_dataset[[#This Row],[dbc_diagnosis_code]], INDEX(DBCs!$A$1:$A$36, RANDBETWEEN(1, COUNTA(DBCs!$A$1:$A$36))))</f>
        <v>101</v>
      </c>
      <c r="E855">
        <f ca="1">IF(fake_dataset[[#This Row],[dbc_switch]]=1,IF(RAND()&lt;Blad1!$B$1,1,0),IF(RAND()&lt;Blad1!$B$4,1,0))</f>
        <v>1</v>
      </c>
      <c r="F855">
        <f ca="1">IF(fake_dataset[[#This Row],[dbc_diagnosis_code]]=fake_dataset[[#This Row],[corrected_dbc]],0,1)</f>
        <v>1</v>
      </c>
      <c r="G855" t="str" cm="1">
        <f t="array" aca="1" ref="G855" ca="1">INDEX('explanations '!$A$1:$A$19, RANDBETWEEN(1, COUNTA('explanations '!$A$1:$A$19)))</f>
        <v>De huidige code is niet meer passend aangezien de nieuwe diagnose atriumfibrilleren de belangrijkste diagnose is geworden.</v>
      </c>
      <c r="H855">
        <v>6</v>
      </c>
      <c r="I855">
        <v>195</v>
      </c>
      <c r="J855">
        <v>46</v>
      </c>
      <c r="K855">
        <v>55646</v>
      </c>
      <c r="L855" t="s">
        <v>35</v>
      </c>
      <c r="M855" t="s">
        <v>38</v>
      </c>
      <c r="N855">
        <v>1</v>
      </c>
      <c r="O855">
        <v>5</v>
      </c>
      <c r="P855" cm="1">
        <f t="array" aca="1" ref="P855" ca="1">INDEX({1;1;1;1;1;2;2;2;2;2;3;3;3;3;4;4;4;5;5;6;6;7;8;9;10}, RANDBETWEEN(1, 25))</f>
        <v>7</v>
      </c>
      <c r="Q855">
        <v>4</v>
      </c>
      <c r="R855">
        <f ca="1">IF(fake_dataset[[#This Row],[count_score]]&gt;3,1,0)</f>
        <v>1</v>
      </c>
      <c r="S855" s="2">
        <v>45196.411145833335</v>
      </c>
      <c r="T855" s="1">
        <v>45109</v>
      </c>
      <c r="U855" s="1">
        <v>45414</v>
      </c>
      <c r="V855" t="s">
        <v>37</v>
      </c>
      <c r="W855" t="s">
        <v>30</v>
      </c>
      <c r="X855" s="1" t="str">
        <f t="shared" ca="1" si="78"/>
        <v/>
      </c>
      <c r="Y855" s="1" t="str">
        <f t="shared" ca="1" si="79"/>
        <v/>
      </c>
      <c r="Z855" s="1" t="str">
        <f t="shared" ca="1" si="80"/>
        <v/>
      </c>
      <c r="AA855" s="1" t="str">
        <f t="shared" ca="1" si="81"/>
        <v/>
      </c>
      <c r="AB855" s="1" t="str">
        <f t="shared" ca="1" si="82"/>
        <v/>
      </c>
      <c r="AC855" s="1" t="str">
        <f t="shared" ca="1" si="83"/>
        <v/>
      </c>
      <c r="AD855" s="1">
        <v>45174</v>
      </c>
      <c r="AE855">
        <v>78</v>
      </c>
      <c r="AF855">
        <f ca="1">IF(fake_dataset[[#This Row],[full]]=1,RANDBETWEEN(200,500),RANDBETWEEN(-50,250))</f>
        <v>392</v>
      </c>
    </row>
    <row r="856" spans="1:32" x14ac:dyDescent="0.35">
      <c r="A856" t="str" cm="1">
        <f t="array" aca="1" ref="A85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56" cm="1">
        <f t="array" aca="1" ref="B856" ca="1">INDEX(DBCs!$A$1:$A$36, RANDBETWEEN(1, COUNT(DBCs!$A$1:$A$36)))</f>
        <v>302</v>
      </c>
      <c r="C856" s="1">
        <v>45366</v>
      </c>
      <c r="D856" cm="1">
        <f t="array" aca="1" ref="D856" ca="1">IF(RAND() &lt;= 0.8, fake_dataset[[#This Row],[dbc_diagnosis_code]], INDEX(DBCs!$A$1:$A$36, RANDBETWEEN(1, COUNTA(DBCs!$A$1:$A$36))))</f>
        <v>302</v>
      </c>
      <c r="E856">
        <f ca="1">IF(fake_dataset[[#This Row],[dbc_switch]]=1,IF(RAND()&lt;Blad1!$B$1,1,0),IF(RAND()&lt;Blad1!$B$4,1,0))</f>
        <v>0</v>
      </c>
      <c r="F856">
        <f ca="1">IF(fake_dataset[[#This Row],[dbc_diagnosis_code]]=fake_dataset[[#This Row],[corrected_dbc]],0,1)</f>
        <v>0</v>
      </c>
      <c r="G856" t="str" cm="1">
        <f t="array" aca="1" ref="G856" ca="1">INDEX('explanations '!$A$1:$A$19, RANDBETWEEN(1, COUNTA('explanations '!$A$1:$A$19)))</f>
        <v>De huidige code is onjuist omdat de nieuwe diagnose pulmonale hypertensie de voornaamste diagnose is geworden.</v>
      </c>
      <c r="H856">
        <v>9</v>
      </c>
      <c r="I856">
        <v>173</v>
      </c>
      <c r="J856">
        <v>34</v>
      </c>
      <c r="K856">
        <v>21207</v>
      </c>
      <c r="L856" t="s">
        <v>40</v>
      </c>
      <c r="M856" t="s">
        <v>32</v>
      </c>
      <c r="N856">
        <v>5</v>
      </c>
      <c r="O856">
        <v>9</v>
      </c>
      <c r="P856" cm="1">
        <f t="array" aca="1" ref="P856" ca="1">INDEX({1;1;1;1;1;2;2;2;2;2;3;3;3;3;4;4;4;5;5;6;6;7;8;9;10}, RANDBETWEEN(1, 25))</f>
        <v>4</v>
      </c>
      <c r="Q856">
        <v>4</v>
      </c>
      <c r="R856">
        <f ca="1">IF(fake_dataset[[#This Row],[count_score]]&gt;3,1,0)</f>
        <v>1</v>
      </c>
      <c r="S856" s="2">
        <v>45300.415034722224</v>
      </c>
      <c r="T856" s="1">
        <v>45183</v>
      </c>
      <c r="U856" s="1">
        <v>45093</v>
      </c>
      <c r="V856" t="s">
        <v>37</v>
      </c>
      <c r="W856" t="s">
        <v>34</v>
      </c>
      <c r="X856" s="1" t="str">
        <f t="shared" ca="1" si="78"/>
        <v/>
      </c>
      <c r="Y856" s="1" t="str">
        <f t="shared" ca="1" si="79"/>
        <v/>
      </c>
      <c r="Z856" s="1" t="str">
        <f t="shared" ca="1" si="80"/>
        <v/>
      </c>
      <c r="AA856" s="1" t="str">
        <f t="shared" ca="1" si="81"/>
        <v/>
      </c>
      <c r="AB856" s="1" t="str">
        <f t="shared" ca="1" si="82"/>
        <v/>
      </c>
      <c r="AC856" s="1" t="str">
        <f t="shared" ca="1" si="83"/>
        <v/>
      </c>
      <c r="AD856" s="1">
        <v>45373</v>
      </c>
      <c r="AE856">
        <v>308</v>
      </c>
      <c r="AF856">
        <f ca="1">IF(fake_dataset[[#This Row],[full]]=1,RANDBETWEEN(200,500),RANDBETWEEN(-50,250))</f>
        <v>434</v>
      </c>
    </row>
    <row r="857" spans="1:32" x14ac:dyDescent="0.35">
      <c r="A857" t="str" cm="1">
        <f t="array" aca="1" ref="A85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57" cm="1">
        <f t="array" aca="1" ref="B857" ca="1">INDEX(DBCs!$A$1:$A$36, RANDBETWEEN(1, COUNT(DBCs!$A$1:$A$36)))</f>
        <v>204</v>
      </c>
      <c r="C857" s="1">
        <v>45255</v>
      </c>
      <c r="D857" cm="1">
        <f t="array" aca="1" ref="D857" ca="1">IF(RAND() &lt;= 0.8, fake_dataset[[#This Row],[dbc_diagnosis_code]], INDEX(DBCs!$A$1:$A$36, RANDBETWEEN(1, COUNTA(DBCs!$A$1:$A$36))))</f>
        <v>204</v>
      </c>
      <c r="E857">
        <f ca="1">IF(fake_dataset[[#This Row],[dbc_switch]]=1,IF(RAND()&lt;Blad1!$B$1,1,0),IF(RAND()&lt;Blad1!$B$4,1,0))</f>
        <v>1</v>
      </c>
      <c r="F857">
        <f ca="1">IF(fake_dataset[[#This Row],[dbc_diagnosis_code]]=fake_dataset[[#This Row],[corrected_dbc]],0,1)</f>
        <v>0</v>
      </c>
      <c r="G857" t="str" cm="1">
        <f t="array" aca="1" ref="G857" ca="1">INDEX('explanations '!$A$1:$A$19, RANDBETWEEN(1, COUNTA('explanations '!$A$1:$A$19)))</f>
        <v>De huidige diagnose blijft een van de hoofddiagnosen, maar de patiënt ondergaat nu ook behandeling voor pericarditis, waardoor een herziene code vereist is.</v>
      </c>
      <c r="H857">
        <v>8</v>
      </c>
      <c r="I857">
        <v>168</v>
      </c>
      <c r="J857">
        <v>21</v>
      </c>
      <c r="K857">
        <v>36341</v>
      </c>
      <c r="L857" t="s">
        <v>40</v>
      </c>
      <c r="M857" t="s">
        <v>32</v>
      </c>
      <c r="N857">
        <v>4</v>
      </c>
      <c r="O857">
        <v>2</v>
      </c>
      <c r="P857" cm="1">
        <f t="array" aca="1" ref="P857" ca="1">INDEX({1;1;1;1;1;2;2;2;2;2;3;3;3;3;4;4;4;5;5;6;6;7;8;9;10}, RANDBETWEEN(1, 25))</f>
        <v>1</v>
      </c>
      <c r="Q857">
        <v>1</v>
      </c>
      <c r="R857">
        <f ca="1">IF(fake_dataset[[#This Row],[count_score]]&gt;3,1,0)</f>
        <v>0</v>
      </c>
      <c r="S857" s="2">
        <v>45417.989398148151</v>
      </c>
      <c r="T857" s="1">
        <v>45389</v>
      </c>
      <c r="U857" s="1">
        <v>45242</v>
      </c>
      <c r="V857" t="s">
        <v>39</v>
      </c>
      <c r="W857" t="s">
        <v>34</v>
      </c>
      <c r="X857" s="1" t="str">
        <f t="shared" ca="1" si="78"/>
        <v/>
      </c>
      <c r="Y857" s="1" t="str">
        <f t="shared" ca="1" si="79"/>
        <v/>
      </c>
      <c r="Z857" s="1" t="str">
        <f t="shared" ca="1" si="80"/>
        <v/>
      </c>
      <c r="AA857" s="1" t="str">
        <f t="shared" ca="1" si="81"/>
        <v/>
      </c>
      <c r="AB857" s="1" t="str">
        <f t="shared" ca="1" si="82"/>
        <v/>
      </c>
      <c r="AC857" s="1" t="str">
        <f t="shared" ca="1" si="83"/>
        <v/>
      </c>
      <c r="AD857" s="1">
        <v>45402</v>
      </c>
      <c r="AE857">
        <v>-239</v>
      </c>
      <c r="AF857">
        <f ca="1">IF(fake_dataset[[#This Row],[full]]=1,RANDBETWEEN(200,500),RANDBETWEEN(-50,250))</f>
        <v>2</v>
      </c>
    </row>
    <row r="858" spans="1:32" x14ac:dyDescent="0.35">
      <c r="A858" t="str" cm="1">
        <f t="array" aca="1" ref="A85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58" cm="1">
        <f t="array" aca="1" ref="B858" ca="1">INDEX(DBCs!$A$1:$A$36, RANDBETWEEN(1, COUNT(DBCs!$A$1:$A$36)))</f>
        <v>204</v>
      </c>
      <c r="C858" s="1">
        <v>45405</v>
      </c>
      <c r="D858" cm="1">
        <f t="array" aca="1" ref="D858" ca="1">IF(RAND() &lt;= 0.8, fake_dataset[[#This Row],[dbc_diagnosis_code]], INDEX(DBCs!$A$1:$A$36, RANDBETWEEN(1, COUNTA(DBCs!$A$1:$A$36))))</f>
        <v>204</v>
      </c>
      <c r="E858">
        <f ca="1">IF(fake_dataset[[#This Row],[dbc_switch]]=1,IF(RAND()&lt;Blad1!$B$1,1,0),IF(RAND()&lt;Blad1!$B$4,1,0))</f>
        <v>0</v>
      </c>
      <c r="F858">
        <f ca="1">IF(fake_dataset[[#This Row],[dbc_diagnosis_code]]=fake_dataset[[#This Row],[corrected_dbc]],0,1)</f>
        <v>0</v>
      </c>
      <c r="G858" t="str" cm="1">
        <f t="array" aca="1" ref="G858" ca="1">INDEX('explanations '!$A$1:$A$19, RANDBETWEEN(1, COUNTA('explanations '!$A$1:$A$19)))</f>
        <v>De huidige code is niet toereikend omdat de nieuwe diagnose coronaire hartziekte nu de primaire diagnose is.</v>
      </c>
      <c r="H858">
        <v>1</v>
      </c>
      <c r="I858">
        <v>183</v>
      </c>
      <c r="J858">
        <v>30</v>
      </c>
      <c r="K858">
        <v>14781</v>
      </c>
      <c r="L858" t="s">
        <v>35</v>
      </c>
      <c r="M858" t="s">
        <v>32</v>
      </c>
      <c r="N858">
        <v>1</v>
      </c>
      <c r="O858">
        <v>3</v>
      </c>
      <c r="P858" cm="1">
        <f t="array" aca="1" ref="P858" ca="1">INDEX({1;1;1;1;1;2;2;2;2;2;3;3;3;3;4;4;4;5;5;6;6;7;8;9;10}, RANDBETWEEN(1, 25))</f>
        <v>5</v>
      </c>
      <c r="Q858">
        <v>10</v>
      </c>
      <c r="R858">
        <f ca="1">IF(fake_dataset[[#This Row],[count_score]]&gt;3,1,0)</f>
        <v>1</v>
      </c>
      <c r="S858" s="2">
        <v>45352.820381944446</v>
      </c>
      <c r="T858" s="1">
        <v>45148</v>
      </c>
      <c r="U858" s="1">
        <v>45111</v>
      </c>
      <c r="V858" t="s">
        <v>37</v>
      </c>
      <c r="W858" t="s">
        <v>30</v>
      </c>
      <c r="X858" s="1" t="str">
        <f t="shared" ca="1" si="78"/>
        <v/>
      </c>
      <c r="Y858" s="1" t="str">
        <f t="shared" ca="1" si="79"/>
        <v/>
      </c>
      <c r="Z858" s="1" t="str">
        <f t="shared" ca="1" si="80"/>
        <v/>
      </c>
      <c r="AA858" s="1" t="str">
        <f t="shared" ca="1" si="81"/>
        <v/>
      </c>
      <c r="AB858" s="1" t="str">
        <f t="shared" ca="1" si="82"/>
        <v/>
      </c>
      <c r="AC858" s="1" t="str">
        <f t="shared" ca="1" si="83"/>
        <v/>
      </c>
      <c r="AD858" s="1">
        <v>45318</v>
      </c>
      <c r="AE858">
        <v>-157</v>
      </c>
      <c r="AF858">
        <f ca="1">IF(fake_dataset[[#This Row],[full]]=1,RANDBETWEEN(200,500),RANDBETWEEN(-50,250))</f>
        <v>366</v>
      </c>
    </row>
    <row r="859" spans="1:32" x14ac:dyDescent="0.35">
      <c r="A859" t="str" cm="1">
        <f t="array" aca="1" ref="A85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59" cm="1">
        <f t="array" aca="1" ref="B859" ca="1">INDEX(DBCs!$A$1:$A$36, RANDBETWEEN(1, COUNT(DBCs!$A$1:$A$36)))</f>
        <v>404</v>
      </c>
      <c r="C859" s="1">
        <v>45209</v>
      </c>
      <c r="D859" cm="1">
        <f t="array" aca="1" ref="D859" ca="1">IF(RAND() &lt;= 0.8, fake_dataset[[#This Row],[dbc_diagnosis_code]], INDEX(DBCs!$A$1:$A$36, RANDBETWEEN(1, COUNTA(DBCs!$A$1:$A$36))))</f>
        <v>609</v>
      </c>
      <c r="E859">
        <f ca="1">IF(fake_dataset[[#This Row],[dbc_switch]]=1,IF(RAND()&lt;Blad1!$B$1,1,0),IF(RAND()&lt;Blad1!$B$4,1,0))</f>
        <v>1</v>
      </c>
      <c r="F859">
        <f ca="1">IF(fake_dataset[[#This Row],[dbc_diagnosis_code]]=fake_dataset[[#This Row],[corrected_dbc]],0,1)</f>
        <v>1</v>
      </c>
      <c r="G859" t="str" cm="1">
        <f t="array" aca="1" ref="G859" ca="1">INDEX('explanations '!$A$1:$A$19, RANDBETWEEN(1, COUNTA('explanations '!$A$1:$A$19)))</f>
        <v>De huidige code is niet voldoende omdat atriumfibrilleren nu als de primaire diagnose is vastgesteld en actief wordt behandeld.</v>
      </c>
      <c r="H859">
        <v>10</v>
      </c>
      <c r="I859">
        <v>160</v>
      </c>
      <c r="J859">
        <v>92</v>
      </c>
      <c r="K859">
        <v>80700</v>
      </c>
      <c r="L859" t="s">
        <v>31</v>
      </c>
      <c r="M859" t="s">
        <v>38</v>
      </c>
      <c r="N859">
        <v>5</v>
      </c>
      <c r="O859">
        <v>4</v>
      </c>
      <c r="P859" cm="1">
        <f t="array" aca="1" ref="P859" ca="1">INDEX({1;1;1;1;1;2;2;2;2;2;3;3;3;3;4;4;4;5;5;6;6;7;8;9;10}, RANDBETWEEN(1, 25))</f>
        <v>3</v>
      </c>
      <c r="Q859">
        <v>5</v>
      </c>
      <c r="R859">
        <f ca="1">IF(fake_dataset[[#This Row],[count_score]]&gt;3,1,0)</f>
        <v>0</v>
      </c>
      <c r="S859" s="2">
        <v>45213.301863425928</v>
      </c>
      <c r="T859" s="1">
        <v>45219</v>
      </c>
      <c r="U859" s="1">
        <v>45185</v>
      </c>
      <c r="V859" t="s">
        <v>39</v>
      </c>
      <c r="W859" t="s">
        <v>30</v>
      </c>
      <c r="X859" s="1" t="str">
        <f t="shared" ca="1" si="78"/>
        <v/>
      </c>
      <c r="Y859" s="1">
        <f t="shared" ca="1" si="79"/>
        <v>45204</v>
      </c>
      <c r="Z859" s="1" t="str">
        <f t="shared" ca="1" si="80"/>
        <v/>
      </c>
      <c r="AA859" s="1" t="str">
        <f t="shared" ca="1" si="81"/>
        <v/>
      </c>
      <c r="AB859" s="1" t="str">
        <f t="shared" ca="1" si="82"/>
        <v/>
      </c>
      <c r="AC859" s="1">
        <f t="shared" ca="1" si="83"/>
        <v>45204</v>
      </c>
      <c r="AD859" s="1">
        <v>45413</v>
      </c>
      <c r="AE859">
        <v>-263</v>
      </c>
      <c r="AF859">
        <f ca="1">IF(fake_dataset[[#This Row],[full]]=1,RANDBETWEEN(200,500),RANDBETWEEN(-50,250))</f>
        <v>156</v>
      </c>
    </row>
    <row r="860" spans="1:32" x14ac:dyDescent="0.35">
      <c r="A860" t="str" cm="1">
        <f t="array" aca="1" ref="A86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60" cm="1">
        <f t="array" aca="1" ref="B860" ca="1">INDEX(DBCs!$A$1:$A$36, RANDBETWEEN(1, COUNT(DBCs!$A$1:$A$36)))</f>
        <v>902</v>
      </c>
      <c r="C860" s="1">
        <v>45168</v>
      </c>
      <c r="D860" cm="1">
        <f t="array" aca="1" ref="D860" ca="1">IF(RAND() &lt;= 0.8, fake_dataset[[#This Row],[dbc_diagnosis_code]], INDEX(DBCs!$A$1:$A$36, RANDBETWEEN(1, COUNTA(DBCs!$A$1:$A$36))))</f>
        <v>902</v>
      </c>
      <c r="E860">
        <f ca="1">IF(fake_dataset[[#This Row],[dbc_switch]]=1,IF(RAND()&lt;Blad1!$B$1,1,0),IF(RAND()&lt;Blad1!$B$4,1,0))</f>
        <v>0</v>
      </c>
      <c r="F860">
        <f ca="1">IF(fake_dataset[[#This Row],[dbc_diagnosis_code]]=fake_dataset[[#This Row],[corrected_dbc]],0,1)</f>
        <v>0</v>
      </c>
      <c r="G860" t="str" cm="1">
        <f t="array" aca="1" ref="G860" ca="1">INDEX('explanations '!$A$1:$A$19, RANDBETWEEN(1, COUNTA('explanations '!$A$1:$A$19)))</f>
        <v>De huidige code is niet toereikend omdat de nieuwe diagnose coronaire hartziekte nu de primaire diagnose is.</v>
      </c>
      <c r="H860">
        <v>6</v>
      </c>
      <c r="I860">
        <v>197</v>
      </c>
      <c r="J860">
        <v>92</v>
      </c>
      <c r="K860">
        <v>98775</v>
      </c>
      <c r="L860" t="s">
        <v>31</v>
      </c>
      <c r="M860" t="s">
        <v>32</v>
      </c>
      <c r="N860">
        <v>10</v>
      </c>
      <c r="O860">
        <v>9</v>
      </c>
      <c r="P860" cm="1">
        <f t="array" aca="1" ref="P860" ca="1">INDEX({1;1;1;1;1;2;2;2;2;2;3;3;3;3;4;4;4;5;5;6;6;7;8;9;10}, RANDBETWEEN(1, 25))</f>
        <v>3</v>
      </c>
      <c r="Q860">
        <v>3</v>
      </c>
      <c r="R860">
        <f ca="1">IF(fake_dataset[[#This Row],[count_score]]&gt;3,1,0)</f>
        <v>0</v>
      </c>
      <c r="S860" s="2">
        <v>45312.440011574072</v>
      </c>
      <c r="T860" s="1">
        <v>45364</v>
      </c>
      <c r="U860" s="1">
        <v>45105</v>
      </c>
      <c r="V860" t="s">
        <v>33</v>
      </c>
      <c r="W860" t="s">
        <v>30</v>
      </c>
      <c r="X860" s="1" t="str">
        <f t="shared" ca="1" si="78"/>
        <v/>
      </c>
      <c r="Y860" s="1" t="str">
        <f t="shared" ca="1" si="79"/>
        <v/>
      </c>
      <c r="Z860" s="1" t="str">
        <f t="shared" ca="1" si="80"/>
        <v/>
      </c>
      <c r="AA860" s="1" t="str">
        <f t="shared" ca="1" si="81"/>
        <v/>
      </c>
      <c r="AB860" s="1" t="str">
        <f t="shared" ca="1" si="82"/>
        <v/>
      </c>
      <c r="AC860" s="1" t="str">
        <f t="shared" ca="1" si="83"/>
        <v/>
      </c>
      <c r="AD860" s="1">
        <v>45267</v>
      </c>
      <c r="AE860">
        <v>286</v>
      </c>
      <c r="AF860">
        <f ca="1">IF(fake_dataset[[#This Row],[full]]=1,RANDBETWEEN(200,500),RANDBETWEEN(-50,250))</f>
        <v>3</v>
      </c>
    </row>
    <row r="861" spans="1:32" x14ac:dyDescent="0.35">
      <c r="A861" t="str" cm="1">
        <f t="array" aca="1" ref="A86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61" cm="1">
        <f t="array" aca="1" ref="B861" ca="1">INDEX(DBCs!$A$1:$A$36, RANDBETWEEN(1, COUNT(DBCs!$A$1:$A$36)))</f>
        <v>906</v>
      </c>
      <c r="C861" s="1">
        <v>45385</v>
      </c>
      <c r="D861" cm="1">
        <f t="array" aca="1" ref="D861" ca="1">IF(RAND() &lt;= 0.8, fake_dataset[[#This Row],[dbc_diagnosis_code]], INDEX(DBCs!$A$1:$A$36, RANDBETWEEN(1, COUNTA(DBCs!$A$1:$A$36))))</f>
        <v>906</v>
      </c>
      <c r="E861">
        <f ca="1">IF(fake_dataset[[#This Row],[dbc_switch]]=1,IF(RAND()&lt;Blad1!$B$1,1,0),IF(RAND()&lt;Blad1!$B$4,1,0))</f>
        <v>0</v>
      </c>
      <c r="F861">
        <f ca="1">IF(fake_dataset[[#This Row],[dbc_diagnosis_code]]=fake_dataset[[#This Row],[corrected_dbc]],0,1)</f>
        <v>0</v>
      </c>
      <c r="G861" t="str" cm="1">
        <f t="array" aca="1" ref="G861" ca="1">INDEX('explanations '!$A$1:$A$19, RANDBETWEEN(1, COUNTA('explanations '!$A$1:$A$19)))</f>
        <v>De huidige diagnose blijft een van de hoofddiagnosen, maar de patiënt ondergaat nu ook behandeling voor pericarditis, waardoor een herziene code vereist is.</v>
      </c>
      <c r="H861">
        <v>8</v>
      </c>
      <c r="I861">
        <v>175</v>
      </c>
      <c r="J861">
        <v>2</v>
      </c>
      <c r="K861">
        <v>46016</v>
      </c>
      <c r="L861" t="s">
        <v>35</v>
      </c>
      <c r="M861" t="s">
        <v>36</v>
      </c>
      <c r="N861">
        <v>5</v>
      </c>
      <c r="O861">
        <v>2</v>
      </c>
      <c r="P861" cm="1">
        <f t="array" aca="1" ref="P861" ca="1">INDEX({1;1;1;1;1;2;2;2;2;2;3;3;3;3;4;4;4;5;5;6;6;7;8;9;10}, RANDBETWEEN(1, 25))</f>
        <v>3</v>
      </c>
      <c r="Q861">
        <v>6</v>
      </c>
      <c r="R861">
        <f ca="1">IF(fake_dataset[[#This Row],[count_score]]&gt;3,1,0)</f>
        <v>0</v>
      </c>
      <c r="S861" s="2">
        <v>45284.602986111109</v>
      </c>
      <c r="T861" s="1">
        <v>45410</v>
      </c>
      <c r="U861" s="1">
        <v>45156</v>
      </c>
      <c r="V861" t="s">
        <v>33</v>
      </c>
      <c r="W861" t="s">
        <v>34</v>
      </c>
      <c r="X861" s="1" t="str">
        <f t="shared" ca="1" si="78"/>
        <v/>
      </c>
      <c r="Y861" s="1" t="str">
        <f t="shared" ca="1" si="79"/>
        <v/>
      </c>
      <c r="Z861" s="1" t="str">
        <f t="shared" ca="1" si="80"/>
        <v/>
      </c>
      <c r="AA861" s="1" t="str">
        <f t="shared" ca="1" si="81"/>
        <v/>
      </c>
      <c r="AB861" s="1" t="str">
        <f t="shared" ca="1" si="82"/>
        <v/>
      </c>
      <c r="AC861" s="1" t="str">
        <f t="shared" ca="1" si="83"/>
        <v/>
      </c>
      <c r="AD861" s="1">
        <v>45175</v>
      </c>
      <c r="AE861">
        <v>150</v>
      </c>
      <c r="AF861">
        <f ca="1">IF(fake_dataset[[#This Row],[full]]=1,RANDBETWEEN(200,500),RANDBETWEEN(-50,250))</f>
        <v>124</v>
      </c>
    </row>
    <row r="862" spans="1:32" x14ac:dyDescent="0.35">
      <c r="A862" t="str" cm="1">
        <f t="array" aca="1" ref="A86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62" cm="1">
        <f t="array" aca="1" ref="B862" ca="1">INDEX(DBCs!$A$1:$A$36, RANDBETWEEN(1, COUNT(DBCs!$A$1:$A$36)))</f>
        <v>909</v>
      </c>
      <c r="C862" s="1">
        <v>45275</v>
      </c>
      <c r="D862" cm="1">
        <f t="array" aca="1" ref="D862" ca="1">IF(RAND() &lt;= 0.8, fake_dataset[[#This Row],[dbc_diagnosis_code]], INDEX(DBCs!$A$1:$A$36, RANDBETWEEN(1, COUNTA(DBCs!$A$1:$A$36))))</f>
        <v>909</v>
      </c>
      <c r="E862">
        <f ca="1">IF(fake_dataset[[#This Row],[dbc_switch]]=1,IF(RAND()&lt;Blad1!$B$1,1,0),IF(RAND()&lt;Blad1!$B$4,1,0))</f>
        <v>1</v>
      </c>
      <c r="F862">
        <f ca="1">IF(fake_dataset[[#This Row],[dbc_diagnosis_code]]=fake_dataset[[#This Row],[corrected_dbc]],0,1)</f>
        <v>0</v>
      </c>
      <c r="G862" t="str" cm="1">
        <f t="array" aca="1" ref="G862" ca="1">INDEX('explanations '!$A$1:$A$19, RANDBETWEEN(1, COUNTA('explanations '!$A$1:$A$19)))</f>
        <v>De huidige code voldoet niet meer omdat hypertrofische cardiomyopathie nu als de leidende diagnose is vastgesteld.</v>
      </c>
      <c r="H862">
        <v>7</v>
      </c>
      <c r="I862">
        <v>152</v>
      </c>
      <c r="J862">
        <v>98</v>
      </c>
      <c r="K862">
        <v>85798</v>
      </c>
      <c r="L862" t="s">
        <v>31</v>
      </c>
      <c r="M862" t="s">
        <v>36</v>
      </c>
      <c r="N862">
        <v>7</v>
      </c>
      <c r="O862">
        <v>3</v>
      </c>
      <c r="P862" cm="1">
        <f t="array" aca="1" ref="P862" ca="1">INDEX({1;1;1;1;1;2;2;2;2;2;3;3;3;3;4;4;4;5;5;6;6;7;8;9;10}, RANDBETWEEN(1, 25))</f>
        <v>1</v>
      </c>
      <c r="Q862">
        <v>4</v>
      </c>
      <c r="R862">
        <f ca="1">IF(fake_dataset[[#This Row],[count_score]]&gt;3,1,0)</f>
        <v>0</v>
      </c>
      <c r="S862" s="2">
        <v>45409.482719907406</v>
      </c>
      <c r="T862" s="1">
        <v>45348</v>
      </c>
      <c r="U862" s="1">
        <v>45267</v>
      </c>
      <c r="V862" t="s">
        <v>39</v>
      </c>
      <c r="W862" t="s">
        <v>34</v>
      </c>
      <c r="X862" s="1" t="str">
        <f t="shared" ca="1" si="78"/>
        <v/>
      </c>
      <c r="Y862" s="1" t="str">
        <f t="shared" ca="1" si="79"/>
        <v/>
      </c>
      <c r="Z862" s="1" t="str">
        <f t="shared" ca="1" si="80"/>
        <v/>
      </c>
      <c r="AA862" s="1">
        <f t="shared" ca="1" si="81"/>
        <v>45270</v>
      </c>
      <c r="AB862" s="1" t="str">
        <f t="shared" ca="1" si="82"/>
        <v/>
      </c>
      <c r="AC862" s="1" t="str">
        <f t="shared" ca="1" si="83"/>
        <v/>
      </c>
      <c r="AD862" s="1">
        <v>45253</v>
      </c>
      <c r="AE862">
        <v>350</v>
      </c>
      <c r="AF862">
        <f ca="1">IF(fake_dataset[[#This Row],[full]]=1,RANDBETWEEN(200,500),RANDBETWEEN(-50,250))</f>
        <v>239</v>
      </c>
    </row>
    <row r="863" spans="1:32" x14ac:dyDescent="0.35">
      <c r="A863" t="str" cm="1">
        <f t="array" aca="1" ref="A86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63" cm="1">
        <f t="array" aca="1" ref="B863" ca="1">INDEX(DBCs!$A$1:$A$36, RANDBETWEEN(1, COUNT(DBCs!$A$1:$A$36)))</f>
        <v>404</v>
      </c>
      <c r="C863" s="1">
        <v>45279</v>
      </c>
      <c r="D863" cm="1">
        <f t="array" aca="1" ref="D863" ca="1">IF(RAND() &lt;= 0.8, fake_dataset[[#This Row],[dbc_diagnosis_code]], INDEX(DBCs!$A$1:$A$36, RANDBETWEEN(1, COUNTA(DBCs!$A$1:$A$36))))</f>
        <v>404</v>
      </c>
      <c r="E863">
        <f ca="1">IF(fake_dataset[[#This Row],[dbc_switch]]=1,IF(RAND()&lt;Blad1!$B$1,1,0),IF(RAND()&lt;Blad1!$B$4,1,0))</f>
        <v>0</v>
      </c>
      <c r="F863">
        <f ca="1">IF(fake_dataset[[#This Row],[dbc_diagnosis_code]]=fake_dataset[[#This Row],[corrected_dbc]],0,1)</f>
        <v>0</v>
      </c>
      <c r="G863" t="str" cm="1">
        <f t="array" aca="1" ref="G863" ca="1">INDEX('explanations '!$A$1:$A$19, RANDBETWEEN(1, COUNTA('explanations '!$A$1:$A$19)))</f>
        <v>De huidige code voldoet niet meer omdat hypertrofische cardiomyopathie nu als de leidende diagnose is vastgesteld.</v>
      </c>
      <c r="H863">
        <v>6</v>
      </c>
      <c r="I863">
        <v>179</v>
      </c>
      <c r="J863">
        <v>91</v>
      </c>
      <c r="K863">
        <v>22123</v>
      </c>
      <c r="L863" t="s">
        <v>35</v>
      </c>
      <c r="M863" t="s">
        <v>36</v>
      </c>
      <c r="N863">
        <v>3</v>
      </c>
      <c r="O863">
        <v>10</v>
      </c>
      <c r="P863" cm="1">
        <f t="array" aca="1" ref="P863" ca="1">INDEX({1;1;1;1;1;2;2;2;2;2;3;3;3;3;4;4;4;5;5;6;6;7;8;9;10}, RANDBETWEEN(1, 25))</f>
        <v>3</v>
      </c>
      <c r="Q863">
        <v>2</v>
      </c>
      <c r="R863">
        <f ca="1">IF(fake_dataset[[#This Row],[count_score]]&gt;3,1,0)</f>
        <v>0</v>
      </c>
      <c r="S863" s="2">
        <v>45277.257268518515</v>
      </c>
      <c r="T863" s="1">
        <v>45372</v>
      </c>
      <c r="U863" s="1">
        <v>45223</v>
      </c>
      <c r="V863" t="s">
        <v>39</v>
      </c>
      <c r="W863" t="s">
        <v>34</v>
      </c>
      <c r="X863" s="1">
        <f t="shared" ca="1" si="78"/>
        <v>45274</v>
      </c>
      <c r="Y863" s="1" t="str">
        <f t="shared" ca="1" si="79"/>
        <v/>
      </c>
      <c r="Z863" s="1" t="str">
        <f t="shared" ca="1" si="80"/>
        <v/>
      </c>
      <c r="AA863" s="1" t="str">
        <f t="shared" ca="1" si="81"/>
        <v/>
      </c>
      <c r="AB863" s="1" t="str">
        <f t="shared" ca="1" si="82"/>
        <v/>
      </c>
      <c r="AC863" s="1" t="str">
        <f t="shared" ca="1" si="83"/>
        <v/>
      </c>
      <c r="AD863" s="1">
        <v>45347</v>
      </c>
      <c r="AE863">
        <v>142</v>
      </c>
      <c r="AF863">
        <f ca="1">IF(fake_dataset[[#This Row],[full]]=1,RANDBETWEEN(200,500),RANDBETWEEN(-50,250))</f>
        <v>74</v>
      </c>
    </row>
    <row r="864" spans="1:32" x14ac:dyDescent="0.35">
      <c r="A864" t="str" cm="1">
        <f t="array" aca="1" ref="A86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64" cm="1">
        <f t="array" aca="1" ref="B864" ca="1">INDEX(DBCs!$A$1:$A$36, RANDBETWEEN(1, COUNT(DBCs!$A$1:$A$36)))</f>
        <v>804</v>
      </c>
      <c r="C864" s="1">
        <v>45390</v>
      </c>
      <c r="D864" cm="1">
        <f t="array" aca="1" ref="D864" ca="1">IF(RAND() &lt;= 0.8, fake_dataset[[#This Row],[dbc_diagnosis_code]], INDEX(DBCs!$A$1:$A$36, RANDBETWEEN(1, COUNTA(DBCs!$A$1:$A$36))))</f>
        <v>804</v>
      </c>
      <c r="E864">
        <f ca="1">IF(fake_dataset[[#This Row],[dbc_switch]]=1,IF(RAND()&lt;Blad1!$B$1,1,0),IF(RAND()&lt;Blad1!$B$4,1,0))</f>
        <v>0</v>
      </c>
      <c r="F864">
        <f ca="1">IF(fake_dataset[[#This Row],[dbc_diagnosis_code]]=fake_dataset[[#This Row],[corrected_dbc]],0,1)</f>
        <v>0</v>
      </c>
      <c r="G864" t="str" cm="1">
        <f t="array" aca="1" ref="G864" ca="1">INDEX('explanations '!$A$1:$A$19, RANDBETWEEN(1, COUNTA('explanations '!$A$1:$A$19)))</f>
        <v>De huidige diagnose blijft belangrijk, maar de patiënt wordt nu ook behandeld voor congestief hartfalen, wat een herziene code vereist.</v>
      </c>
      <c r="H864">
        <v>9</v>
      </c>
      <c r="I864">
        <v>160</v>
      </c>
      <c r="J864">
        <v>12</v>
      </c>
      <c r="K864">
        <v>92444</v>
      </c>
      <c r="L864" t="s">
        <v>40</v>
      </c>
      <c r="M864" t="s">
        <v>38</v>
      </c>
      <c r="N864">
        <v>10</v>
      </c>
      <c r="O864">
        <v>1</v>
      </c>
      <c r="P864" cm="1">
        <f t="array" aca="1" ref="P864" ca="1">INDEX({1;1;1;1;1;2;2;2;2;2;3;3;3;3;4;4;4;5;5;6;6;7;8;9;10}, RANDBETWEEN(1, 25))</f>
        <v>4</v>
      </c>
      <c r="Q864">
        <v>5</v>
      </c>
      <c r="R864">
        <f ca="1">IF(fake_dataset[[#This Row],[count_score]]&gt;3,1,0)</f>
        <v>1</v>
      </c>
      <c r="S864" s="2">
        <v>45338.425196759257</v>
      </c>
      <c r="T864" s="1">
        <v>45056</v>
      </c>
      <c r="U864" s="1">
        <v>45231</v>
      </c>
      <c r="V864" t="s">
        <v>33</v>
      </c>
      <c r="W864" t="s">
        <v>34</v>
      </c>
      <c r="X864" s="1">
        <f t="shared" ca="1" si="78"/>
        <v>45385</v>
      </c>
      <c r="Y864" s="1" t="str">
        <f t="shared" ca="1" si="79"/>
        <v/>
      </c>
      <c r="Z864" s="1">
        <f t="shared" ca="1" si="80"/>
        <v>45385</v>
      </c>
      <c r="AA864" s="1" t="str">
        <f t="shared" ca="1" si="81"/>
        <v/>
      </c>
      <c r="AB864" s="1" t="str">
        <f t="shared" ca="1" si="82"/>
        <v/>
      </c>
      <c r="AC864" s="1" t="str">
        <f t="shared" ca="1" si="83"/>
        <v/>
      </c>
      <c r="AD864" s="1">
        <v>45178</v>
      </c>
      <c r="AE864">
        <v>258</v>
      </c>
      <c r="AF864">
        <f ca="1">IF(fake_dataset[[#This Row],[full]]=1,RANDBETWEEN(200,500),RANDBETWEEN(-50,250))</f>
        <v>371</v>
      </c>
    </row>
    <row r="865" spans="1:32" x14ac:dyDescent="0.35">
      <c r="A865" t="str" cm="1">
        <f t="array" aca="1" ref="A86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65" cm="1">
        <f t="array" aca="1" ref="B865" ca="1">INDEX(DBCs!$A$1:$A$36, RANDBETWEEN(1, COUNT(DBCs!$A$1:$A$36)))</f>
        <v>808</v>
      </c>
      <c r="C865" s="1">
        <v>45263</v>
      </c>
      <c r="D865" cm="1">
        <f t="array" aca="1" ref="D865" ca="1">IF(RAND() &lt;= 0.8, fake_dataset[[#This Row],[dbc_diagnosis_code]], INDEX(DBCs!$A$1:$A$36, RANDBETWEEN(1, COUNTA(DBCs!$A$1:$A$36))))</f>
        <v>509</v>
      </c>
      <c r="E865">
        <f ca="1">IF(fake_dataset[[#This Row],[dbc_switch]]=1,IF(RAND()&lt;Blad1!$B$1,1,0),IF(RAND()&lt;Blad1!$B$4,1,0))</f>
        <v>1</v>
      </c>
      <c r="F865">
        <f ca="1">IF(fake_dataset[[#This Row],[dbc_diagnosis_code]]=fake_dataset[[#This Row],[corrected_dbc]],0,1)</f>
        <v>1</v>
      </c>
      <c r="G865" t="str" cm="1">
        <f t="array" aca="1" ref="G865" ca="1">INDEX('explanations '!$A$1:$A$19, RANDBETWEEN(1, COUNTA('explanations '!$A$1:$A$19)))</f>
        <v>De huidige code weerspiegelt niet de nieuwe diagnose van coronaire hartziekte, die nu de belangrijkste focus van de behandeling is.</v>
      </c>
      <c r="H865">
        <v>9</v>
      </c>
      <c r="I865">
        <v>171</v>
      </c>
      <c r="J865">
        <v>67</v>
      </c>
      <c r="K865">
        <v>24702</v>
      </c>
      <c r="L865" t="s">
        <v>31</v>
      </c>
      <c r="M865" t="s">
        <v>38</v>
      </c>
      <c r="N865">
        <v>3</v>
      </c>
      <c r="O865">
        <v>3</v>
      </c>
      <c r="P865" cm="1">
        <f t="array" aca="1" ref="P865" ca="1">INDEX({1;1;1;1;1;2;2;2;2;2;3;3;3;3;4;4;4;5;5;6;6;7;8;9;10}, RANDBETWEEN(1, 25))</f>
        <v>2</v>
      </c>
      <c r="Q865">
        <v>1</v>
      </c>
      <c r="R865">
        <f ca="1">IF(fake_dataset[[#This Row],[count_score]]&gt;3,1,0)</f>
        <v>0</v>
      </c>
      <c r="S865" s="2">
        <v>45420.33556712963</v>
      </c>
      <c r="T865" s="1">
        <v>45386</v>
      </c>
      <c r="U865" s="1">
        <v>45259</v>
      </c>
      <c r="V865" t="s">
        <v>39</v>
      </c>
      <c r="W865" t="s">
        <v>34</v>
      </c>
      <c r="X865" s="1" t="str">
        <f t="shared" ca="1" si="78"/>
        <v/>
      </c>
      <c r="Y865" s="1" t="str">
        <f t="shared" ca="1" si="79"/>
        <v/>
      </c>
      <c r="Z865" s="1">
        <f t="shared" ca="1" si="80"/>
        <v>45258</v>
      </c>
      <c r="AA865" s="1" t="str">
        <f t="shared" ca="1" si="81"/>
        <v/>
      </c>
      <c r="AB865" s="1" t="str">
        <f t="shared" ca="1" si="82"/>
        <v/>
      </c>
      <c r="AC865" s="1" t="str">
        <f t="shared" ca="1" si="83"/>
        <v/>
      </c>
      <c r="AD865" s="1">
        <v>45353</v>
      </c>
      <c r="AE865">
        <v>89</v>
      </c>
      <c r="AF865">
        <f ca="1">IF(fake_dataset[[#This Row],[full]]=1,RANDBETWEEN(200,500),RANDBETWEEN(-50,250))</f>
        <v>2</v>
      </c>
    </row>
    <row r="866" spans="1:32" x14ac:dyDescent="0.35">
      <c r="A866" t="str" cm="1">
        <f t="array" aca="1" ref="A86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66" cm="1">
        <f t="array" aca="1" ref="B866" ca="1">INDEX(DBCs!$A$1:$A$36, RANDBETWEEN(1, COUNT(DBCs!$A$1:$A$36)))</f>
        <v>806</v>
      </c>
      <c r="C866" s="1">
        <v>45418</v>
      </c>
      <c r="D866" cm="1">
        <f t="array" aca="1" ref="D866" ca="1">IF(RAND() &lt;= 0.8, fake_dataset[[#This Row],[dbc_diagnosis_code]], INDEX(DBCs!$A$1:$A$36, RANDBETWEEN(1, COUNTA(DBCs!$A$1:$A$36))))</f>
        <v>806</v>
      </c>
      <c r="E866">
        <f ca="1">IF(fake_dataset[[#This Row],[dbc_switch]]=1,IF(RAND()&lt;Blad1!$B$1,1,0),IF(RAND()&lt;Blad1!$B$4,1,0))</f>
        <v>1</v>
      </c>
      <c r="F866">
        <f ca="1">IF(fake_dataset[[#This Row],[dbc_diagnosis_code]]=fake_dataset[[#This Row],[corrected_dbc]],0,1)</f>
        <v>0</v>
      </c>
      <c r="G866" t="str" cm="1">
        <f t="array" aca="1" ref="G866" ca="1">INDEX('explanations '!$A$1:$A$19, RANDBETWEEN(1, COUNTA('explanations '!$A$1:$A$19)))</f>
        <v>De huidige code is niet toereikend omdat de patiënt nu ook wordt behandeld voor een myocardinfarct, wat de leidende diagnose is geworden.</v>
      </c>
      <c r="H866">
        <v>3</v>
      </c>
      <c r="I866">
        <v>166</v>
      </c>
      <c r="J866">
        <v>76</v>
      </c>
      <c r="K866">
        <v>88066</v>
      </c>
      <c r="L866" t="s">
        <v>40</v>
      </c>
      <c r="M866" t="s">
        <v>36</v>
      </c>
      <c r="N866">
        <v>8</v>
      </c>
      <c r="O866">
        <v>8</v>
      </c>
      <c r="P866" cm="1">
        <f t="array" aca="1" ref="P866" ca="1">INDEX({1;1;1;1;1;2;2;2;2;2;3;3;3;3;4;4;4;5;5;6;6;7;8;9;10}, RANDBETWEEN(1, 25))</f>
        <v>2</v>
      </c>
      <c r="Q866">
        <v>9</v>
      </c>
      <c r="R866">
        <f ca="1">IF(fake_dataset[[#This Row],[count_score]]&gt;3,1,0)</f>
        <v>0</v>
      </c>
      <c r="S866" s="2">
        <v>45394.92359953704</v>
      </c>
      <c r="T866" s="1">
        <v>45393</v>
      </c>
      <c r="U866" s="1">
        <v>45400</v>
      </c>
      <c r="V866" t="s">
        <v>37</v>
      </c>
      <c r="W866" t="s">
        <v>34</v>
      </c>
      <c r="X866" s="1" t="str">
        <f t="shared" ca="1" si="78"/>
        <v/>
      </c>
      <c r="Y866" s="1" t="str">
        <f t="shared" ca="1" si="79"/>
        <v/>
      </c>
      <c r="Z866" s="1" t="str">
        <f t="shared" ca="1" si="80"/>
        <v/>
      </c>
      <c r="AA866" s="1" t="str">
        <f t="shared" ca="1" si="81"/>
        <v/>
      </c>
      <c r="AB866" s="1" t="str">
        <f t="shared" ca="1" si="82"/>
        <v/>
      </c>
      <c r="AC866" s="1" t="str">
        <f t="shared" ca="1" si="83"/>
        <v/>
      </c>
      <c r="AD866" s="1">
        <v>45250</v>
      </c>
      <c r="AE866">
        <v>130</v>
      </c>
      <c r="AF866">
        <f ca="1">IF(fake_dataset[[#This Row],[full]]=1,RANDBETWEEN(200,500),RANDBETWEEN(-50,250))</f>
        <v>208</v>
      </c>
    </row>
    <row r="867" spans="1:32" x14ac:dyDescent="0.35">
      <c r="A867" t="str" cm="1">
        <f t="array" aca="1" ref="A86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67" cm="1">
        <f t="array" aca="1" ref="B867" ca="1">INDEX(DBCs!$A$1:$A$36, RANDBETWEEN(1, COUNT(DBCs!$A$1:$A$36)))</f>
        <v>810</v>
      </c>
      <c r="C867" s="1">
        <v>45268</v>
      </c>
      <c r="D867" cm="1">
        <f t="array" aca="1" ref="D867" ca="1">IF(RAND() &lt;= 0.8, fake_dataset[[#This Row],[dbc_diagnosis_code]], INDEX(DBCs!$A$1:$A$36, RANDBETWEEN(1, COUNTA(DBCs!$A$1:$A$36))))</f>
        <v>810</v>
      </c>
      <c r="E867">
        <f ca="1">IF(fake_dataset[[#This Row],[dbc_switch]]=1,IF(RAND()&lt;Blad1!$B$1,1,0),IF(RAND()&lt;Blad1!$B$4,1,0))</f>
        <v>1</v>
      </c>
      <c r="F867">
        <f ca="1">IF(fake_dataset[[#This Row],[dbc_diagnosis_code]]=fake_dataset[[#This Row],[corrected_dbc]],0,1)</f>
        <v>0</v>
      </c>
      <c r="G867" t="str" cm="1">
        <f t="array" aca="1" ref="G867" ca="1">INDEX('explanations '!$A$1:$A$19, RANDBETWEEN(1, COUNTA('explanations '!$A$1:$A$19)))</f>
        <v>De huidige code dekt niet de nieuwe diagnose mitralisklepinsufficiëntie, die nu de belangrijkste diagnose is.</v>
      </c>
      <c r="H867">
        <v>4</v>
      </c>
      <c r="I867">
        <v>152</v>
      </c>
      <c r="J867">
        <v>40</v>
      </c>
      <c r="K867">
        <v>30097</v>
      </c>
      <c r="L867" t="s">
        <v>35</v>
      </c>
      <c r="M867" t="s">
        <v>32</v>
      </c>
      <c r="N867">
        <v>10</v>
      </c>
      <c r="O867">
        <v>3</v>
      </c>
      <c r="P867" cm="1">
        <f t="array" aca="1" ref="P867" ca="1">INDEX({1;1;1;1;1;2;2;2;2;2;3;3;3;3;4;4;4;5;5;6;6;7;8;9;10}, RANDBETWEEN(1, 25))</f>
        <v>4</v>
      </c>
      <c r="Q867">
        <v>8</v>
      </c>
      <c r="R867">
        <f ca="1">IF(fake_dataset[[#This Row],[count_score]]&gt;3,1,0)</f>
        <v>1</v>
      </c>
      <c r="S867" s="2">
        <v>45304.461863425924</v>
      </c>
      <c r="T867" s="1">
        <v>45247</v>
      </c>
      <c r="U867" s="1">
        <v>45378</v>
      </c>
      <c r="V867" t="s">
        <v>37</v>
      </c>
      <c r="W867" t="s">
        <v>30</v>
      </c>
      <c r="X867" s="1" t="str">
        <f t="shared" ca="1" si="78"/>
        <v/>
      </c>
      <c r="Y867" s="1" t="str">
        <f t="shared" ca="1" si="79"/>
        <v/>
      </c>
      <c r="Z867" s="1" t="str">
        <f t="shared" ca="1" si="80"/>
        <v/>
      </c>
      <c r="AA867" s="1" t="str">
        <f t="shared" ca="1" si="81"/>
        <v/>
      </c>
      <c r="AB867" s="1">
        <f t="shared" ca="1" si="82"/>
        <v>45263</v>
      </c>
      <c r="AC867" s="1">
        <f t="shared" ca="1" si="83"/>
        <v>45263</v>
      </c>
      <c r="AD867" s="1">
        <v>45128</v>
      </c>
      <c r="AE867">
        <v>-177</v>
      </c>
      <c r="AF867">
        <f ca="1">IF(fake_dataset[[#This Row],[full]]=1,RANDBETWEEN(200,500),RANDBETWEEN(-50,250))</f>
        <v>411</v>
      </c>
    </row>
    <row r="868" spans="1:32" x14ac:dyDescent="0.35">
      <c r="A868" t="str" cm="1">
        <f t="array" aca="1" ref="A86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68" cm="1">
        <f t="array" aca="1" ref="B868" ca="1">INDEX(DBCs!$A$1:$A$36, RANDBETWEEN(1, COUNT(DBCs!$A$1:$A$36)))</f>
        <v>905</v>
      </c>
      <c r="C868" s="1">
        <v>45400</v>
      </c>
      <c r="D868" cm="1">
        <f t="array" aca="1" ref="D868" ca="1">IF(RAND() &lt;= 0.8, fake_dataset[[#This Row],[dbc_diagnosis_code]], INDEX(DBCs!$A$1:$A$36, RANDBETWEEN(1, COUNTA(DBCs!$A$1:$A$36))))</f>
        <v>502</v>
      </c>
      <c r="E868">
        <f ca="1">IF(fake_dataset[[#This Row],[dbc_switch]]=1,IF(RAND()&lt;Blad1!$B$1,1,0),IF(RAND()&lt;Blad1!$B$4,1,0))</f>
        <v>1</v>
      </c>
      <c r="F868">
        <f ca="1">IF(fake_dataset[[#This Row],[dbc_diagnosis_code]]=fake_dataset[[#This Row],[corrected_dbc]],0,1)</f>
        <v>1</v>
      </c>
      <c r="G868" t="str" cm="1">
        <f t="array" aca="1" ref="G868" ca="1">INDEX('explanations '!$A$1:$A$19, RANDBETWEEN(1, COUNTA('explanations '!$A$1:$A$19)))</f>
        <v>De huidige diagnose is niet meer toereikend omdat de patiënt nu ook wordt behandeld voor een aorta-aneurysma, wat de voornaamste diagnose is geworden.</v>
      </c>
      <c r="H868">
        <v>5</v>
      </c>
      <c r="I868">
        <v>174</v>
      </c>
      <c r="J868">
        <v>89</v>
      </c>
      <c r="K868">
        <v>79069</v>
      </c>
      <c r="L868" t="s">
        <v>40</v>
      </c>
      <c r="M868" t="s">
        <v>38</v>
      </c>
      <c r="N868">
        <v>3</v>
      </c>
      <c r="O868">
        <v>7</v>
      </c>
      <c r="P868" cm="1">
        <f t="array" aca="1" ref="P868" ca="1">INDEX({1;1;1;1;1;2;2;2;2;2;3;3;3;3;4;4;4;5;5;6;6;7;8;9;10}, RANDBETWEEN(1, 25))</f>
        <v>1</v>
      </c>
      <c r="Q868">
        <v>3</v>
      </c>
      <c r="R868">
        <f ca="1">IF(fake_dataset[[#This Row],[count_score]]&gt;3,1,0)</f>
        <v>0</v>
      </c>
      <c r="S868" s="2">
        <v>45413.765925925924</v>
      </c>
      <c r="T868" s="1">
        <v>45189</v>
      </c>
      <c r="U868" s="1">
        <v>45312</v>
      </c>
      <c r="V868" t="s">
        <v>39</v>
      </c>
      <c r="W868" t="s">
        <v>30</v>
      </c>
      <c r="X868" s="1" t="str">
        <f t="shared" ca="1" si="78"/>
        <v/>
      </c>
      <c r="Y868" s="1" t="str">
        <f t="shared" ca="1" si="79"/>
        <v/>
      </c>
      <c r="Z868" s="1">
        <f t="shared" ca="1" si="80"/>
        <v>45395</v>
      </c>
      <c r="AA868" s="1" t="str">
        <f t="shared" ca="1" si="81"/>
        <v/>
      </c>
      <c r="AB868" s="1" t="str">
        <f t="shared" ca="1" si="82"/>
        <v/>
      </c>
      <c r="AC868" s="1" t="str">
        <f t="shared" ca="1" si="83"/>
        <v/>
      </c>
      <c r="AD868" s="1">
        <v>45391</v>
      </c>
      <c r="AE868">
        <v>67</v>
      </c>
      <c r="AF868">
        <f ca="1">IF(fake_dataset[[#This Row],[full]]=1,RANDBETWEEN(200,500),RANDBETWEEN(-50,250))</f>
        <v>4</v>
      </c>
    </row>
    <row r="869" spans="1:32" x14ac:dyDescent="0.35">
      <c r="A869" t="str" cm="1">
        <f t="array" aca="1" ref="A86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69" cm="1">
        <f t="array" aca="1" ref="B869" ca="1">INDEX(DBCs!$A$1:$A$36, RANDBETWEEN(1, COUNT(DBCs!$A$1:$A$36)))</f>
        <v>803</v>
      </c>
      <c r="C869" s="1">
        <v>45140</v>
      </c>
      <c r="D869" cm="1">
        <f t="array" aca="1" ref="D869" ca="1">IF(RAND() &lt;= 0.8, fake_dataset[[#This Row],[dbc_diagnosis_code]], INDEX(DBCs!$A$1:$A$36, RANDBETWEEN(1, COUNTA(DBCs!$A$1:$A$36))))</f>
        <v>803</v>
      </c>
      <c r="E869">
        <f ca="1">IF(fake_dataset[[#This Row],[dbc_switch]]=1,IF(RAND()&lt;Blad1!$B$1,1,0),IF(RAND()&lt;Blad1!$B$4,1,0))</f>
        <v>0</v>
      </c>
      <c r="F869">
        <f ca="1">IF(fake_dataset[[#This Row],[dbc_diagnosis_code]]=fake_dataset[[#This Row],[corrected_dbc]],0,1)</f>
        <v>0</v>
      </c>
      <c r="G869" t="str" cm="1">
        <f t="array" aca="1" ref="G869" ca="1">INDEX('explanations '!$A$1:$A$19, RANDBETWEEN(1, COUNTA('explanations '!$A$1:$A$19)))</f>
        <v>De huidige diagnose is nog steeds relevant, maar hypertrofische cardiomyopathie is toegevoegd als leidende diagnose, wat een codewijziging nodig maakt.</v>
      </c>
      <c r="H869">
        <v>1</v>
      </c>
      <c r="I869">
        <v>186</v>
      </c>
      <c r="J869">
        <v>41</v>
      </c>
      <c r="K869">
        <v>66329</v>
      </c>
      <c r="L869" t="s">
        <v>35</v>
      </c>
      <c r="M869" t="s">
        <v>36</v>
      </c>
      <c r="N869">
        <v>4</v>
      </c>
      <c r="O869">
        <v>2</v>
      </c>
      <c r="P869" cm="1">
        <f t="array" aca="1" ref="P869" ca="1">INDEX({1;1;1;1;1;2;2;2;2;2;3;3;3;3;4;4;4;5;5;6;6;7;8;9;10}, RANDBETWEEN(1, 25))</f>
        <v>5</v>
      </c>
      <c r="Q869">
        <v>9</v>
      </c>
      <c r="R869">
        <f ca="1">IF(fake_dataset[[#This Row],[count_score]]&gt;3,1,0)</f>
        <v>1</v>
      </c>
      <c r="S869" s="2">
        <v>45392.148310185185</v>
      </c>
      <c r="T869" s="1">
        <v>45353</v>
      </c>
      <c r="U869" s="1">
        <v>45311</v>
      </c>
      <c r="V869" t="s">
        <v>33</v>
      </c>
      <c r="W869" t="s">
        <v>30</v>
      </c>
      <c r="X869" s="1">
        <f t="shared" ca="1" si="78"/>
        <v>45135</v>
      </c>
      <c r="Y869" s="1" t="str">
        <f t="shared" ca="1" si="79"/>
        <v/>
      </c>
      <c r="Z869" s="1">
        <f t="shared" ca="1" si="80"/>
        <v>45135</v>
      </c>
      <c r="AA869" s="1" t="str">
        <f t="shared" ca="1" si="81"/>
        <v/>
      </c>
      <c r="AB869" s="1" t="str">
        <f t="shared" ca="1" si="82"/>
        <v/>
      </c>
      <c r="AC869" s="1" t="str">
        <f t="shared" ca="1" si="83"/>
        <v/>
      </c>
      <c r="AD869" s="1">
        <v>45417</v>
      </c>
      <c r="AE869">
        <v>263</v>
      </c>
      <c r="AF869">
        <f ca="1">IF(fake_dataset[[#This Row],[full]]=1,RANDBETWEEN(200,500),RANDBETWEEN(-50,250))</f>
        <v>448</v>
      </c>
    </row>
    <row r="870" spans="1:32" x14ac:dyDescent="0.35">
      <c r="A870" t="str" cm="1">
        <f t="array" aca="1" ref="A87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70" cm="1">
        <f t="array" aca="1" ref="B870" ca="1">INDEX(DBCs!$A$1:$A$36, RANDBETWEEN(1, COUNT(DBCs!$A$1:$A$36)))</f>
        <v>807</v>
      </c>
      <c r="C870" s="1">
        <v>45382</v>
      </c>
      <c r="D870" cm="1">
        <f t="array" aca="1" ref="D870" ca="1">IF(RAND() &lt;= 0.8, fake_dataset[[#This Row],[dbc_diagnosis_code]], INDEX(DBCs!$A$1:$A$36, RANDBETWEEN(1, COUNTA(DBCs!$A$1:$A$36))))</f>
        <v>807</v>
      </c>
      <c r="E870">
        <f ca="1">IF(fake_dataset[[#This Row],[dbc_switch]]=1,IF(RAND()&lt;Blad1!$B$1,1,0),IF(RAND()&lt;Blad1!$B$4,1,0))</f>
        <v>0</v>
      </c>
      <c r="F870">
        <f ca="1">IF(fake_dataset[[#This Row],[dbc_diagnosis_code]]=fake_dataset[[#This Row],[corrected_dbc]],0,1)</f>
        <v>0</v>
      </c>
      <c r="G870" t="str" cm="1">
        <f t="array" aca="1" ref="G870" ca="1">INDEX('explanations '!$A$1:$A$19, RANDBETWEEN(1, COUNTA('explanations '!$A$1:$A$19)))</f>
        <v>De huidige code is niet meer adequaat omdat de patiënt nu behandeld wordt voor eindstadium hartfalen, wat als de leidende diagnose moet worden beschouwd.</v>
      </c>
      <c r="H870">
        <v>8</v>
      </c>
      <c r="I870">
        <v>200</v>
      </c>
      <c r="J870">
        <v>40</v>
      </c>
      <c r="K870">
        <v>37583</v>
      </c>
      <c r="L870" t="s">
        <v>40</v>
      </c>
      <c r="M870" t="s">
        <v>36</v>
      </c>
      <c r="N870">
        <v>4</v>
      </c>
      <c r="O870">
        <v>6</v>
      </c>
      <c r="P870" cm="1">
        <f t="array" aca="1" ref="P870" ca="1">INDEX({1;1;1;1;1;2;2;2;2;2;3;3;3;3;4;4;4;5;5;6;6;7;8;9;10}, RANDBETWEEN(1, 25))</f>
        <v>9</v>
      </c>
      <c r="Q870">
        <v>4</v>
      </c>
      <c r="R870">
        <f ca="1">IF(fake_dataset[[#This Row],[count_score]]&gt;3,1,0)</f>
        <v>1</v>
      </c>
      <c r="S870" s="2">
        <v>45266.217766203707</v>
      </c>
      <c r="T870" s="1">
        <v>45231</v>
      </c>
      <c r="U870" s="1">
        <v>45246</v>
      </c>
      <c r="V870" t="s">
        <v>33</v>
      </c>
      <c r="W870" t="s">
        <v>34</v>
      </c>
      <c r="X870" s="1">
        <f t="shared" ca="1" si="78"/>
        <v>45377</v>
      </c>
      <c r="Y870" s="1">
        <f t="shared" ca="1" si="79"/>
        <v>45377</v>
      </c>
      <c r="Z870" s="1" t="str">
        <f t="shared" ca="1" si="80"/>
        <v/>
      </c>
      <c r="AA870" s="1" t="str">
        <f t="shared" ca="1" si="81"/>
        <v/>
      </c>
      <c r="AB870" s="1" t="str">
        <f t="shared" ca="1" si="82"/>
        <v/>
      </c>
      <c r="AC870" s="1" t="str">
        <f t="shared" ca="1" si="83"/>
        <v/>
      </c>
      <c r="AD870" s="1">
        <v>45403</v>
      </c>
      <c r="AE870">
        <v>225</v>
      </c>
      <c r="AF870">
        <f ca="1">IF(fake_dataset[[#This Row],[full]]=1,RANDBETWEEN(200,500),RANDBETWEEN(-50,250))</f>
        <v>461</v>
      </c>
    </row>
    <row r="871" spans="1:32" x14ac:dyDescent="0.35">
      <c r="A871" t="str" cm="1">
        <f t="array" aca="1" ref="A87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71" cm="1">
        <f t="array" aca="1" ref="B871" ca="1">INDEX(DBCs!$A$1:$A$36, RANDBETWEEN(1, COUNT(DBCs!$A$1:$A$36)))</f>
        <v>906</v>
      </c>
      <c r="C871" s="1">
        <v>45270</v>
      </c>
      <c r="D871" cm="1">
        <f t="array" aca="1" ref="D871" ca="1">IF(RAND() &lt;= 0.8, fake_dataset[[#This Row],[dbc_diagnosis_code]], INDEX(DBCs!$A$1:$A$36, RANDBETWEEN(1, COUNTA(DBCs!$A$1:$A$36))))</f>
        <v>906</v>
      </c>
      <c r="E871">
        <f ca="1">IF(fake_dataset[[#This Row],[dbc_switch]]=1,IF(RAND()&lt;Blad1!$B$1,1,0),IF(RAND()&lt;Blad1!$B$4,1,0))</f>
        <v>0</v>
      </c>
      <c r="F871">
        <f ca="1">IF(fake_dataset[[#This Row],[dbc_diagnosis_code]]=fake_dataset[[#This Row],[corrected_dbc]],0,1)</f>
        <v>0</v>
      </c>
      <c r="G871" t="str" cm="1">
        <f t="array" aca="1" ref="G871" ca="1">INDEX('explanations '!$A$1:$A$19, RANDBETWEEN(1, COUNTA('explanations '!$A$1:$A$19)))</f>
        <v>De huidige code is niet meer adequaat omdat de patiënt nu behandeld wordt voor eindstadium hartfalen, wat als de leidende diagnose moet worden beschouwd.</v>
      </c>
      <c r="H871">
        <v>4</v>
      </c>
      <c r="I871">
        <v>158</v>
      </c>
      <c r="J871">
        <v>29</v>
      </c>
      <c r="K871">
        <v>14212</v>
      </c>
      <c r="L871" t="s">
        <v>40</v>
      </c>
      <c r="M871" t="s">
        <v>32</v>
      </c>
      <c r="N871">
        <v>8</v>
      </c>
      <c r="O871">
        <v>5</v>
      </c>
      <c r="P871" cm="1">
        <f t="array" aca="1" ref="P871" ca="1">INDEX({1;1;1;1;1;2;2;2;2;2;3;3;3;3;4;4;4;5;5;6;6;7;8;9;10}, RANDBETWEEN(1, 25))</f>
        <v>5</v>
      </c>
      <c r="Q871">
        <v>7</v>
      </c>
      <c r="R871">
        <f ca="1">IF(fake_dataset[[#This Row],[count_score]]&gt;3,1,0)</f>
        <v>1</v>
      </c>
      <c r="S871" s="2">
        <v>45345.92832175926</v>
      </c>
      <c r="T871" s="1">
        <v>45146</v>
      </c>
      <c r="U871" s="1">
        <v>45098</v>
      </c>
      <c r="V871" t="s">
        <v>37</v>
      </c>
      <c r="W871" t="s">
        <v>30</v>
      </c>
      <c r="X871" s="1">
        <f t="shared" ca="1" si="78"/>
        <v>45265</v>
      </c>
      <c r="Y871" s="1" t="str">
        <f t="shared" ca="1" si="79"/>
        <v/>
      </c>
      <c r="Z871" s="1" t="str">
        <f t="shared" ca="1" si="80"/>
        <v/>
      </c>
      <c r="AA871" s="1" t="str">
        <f t="shared" ca="1" si="81"/>
        <v/>
      </c>
      <c r="AB871" s="1">
        <f t="shared" ca="1" si="82"/>
        <v>45265</v>
      </c>
      <c r="AC871" s="1" t="str">
        <f t="shared" ca="1" si="83"/>
        <v/>
      </c>
      <c r="AD871" s="1">
        <v>45059</v>
      </c>
      <c r="AE871">
        <v>-310</v>
      </c>
      <c r="AF871">
        <f ca="1">IF(fake_dataset[[#This Row],[full]]=1,RANDBETWEEN(200,500),RANDBETWEEN(-50,250))</f>
        <v>487</v>
      </c>
    </row>
    <row r="872" spans="1:32" x14ac:dyDescent="0.35">
      <c r="A872" t="str" cm="1">
        <f t="array" aca="1" ref="A87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72" cm="1">
        <f t="array" aca="1" ref="B872" ca="1">INDEX(DBCs!$A$1:$A$36, RANDBETWEEN(1, COUNT(DBCs!$A$1:$A$36)))</f>
        <v>905</v>
      </c>
      <c r="C872" s="1">
        <v>45183</v>
      </c>
      <c r="D872" cm="1">
        <f t="array" aca="1" ref="D872" ca="1">IF(RAND() &lt;= 0.8, fake_dataset[[#This Row],[dbc_diagnosis_code]], INDEX(DBCs!$A$1:$A$36, RANDBETWEEN(1, COUNTA(DBCs!$A$1:$A$36))))</f>
        <v>905</v>
      </c>
      <c r="E872">
        <f ca="1">IF(fake_dataset[[#This Row],[dbc_switch]]=1,IF(RAND()&lt;Blad1!$B$1,1,0),IF(RAND()&lt;Blad1!$B$4,1,0))</f>
        <v>0</v>
      </c>
      <c r="F872">
        <f ca="1">IF(fake_dataset[[#This Row],[dbc_diagnosis_code]]=fake_dataset[[#This Row],[corrected_dbc]],0,1)</f>
        <v>0</v>
      </c>
      <c r="G872" t="str" cm="1">
        <f t="array" aca="1" ref="G872" ca="1">INDEX('explanations '!$A$1:$A$19, RANDBETWEEN(1, COUNTA('explanations '!$A$1:$A$19)))</f>
        <v>De huidige code dekt niet de nieuwe diagnose congestief hartfalen, wat nu als de leidende diagnose moet worden beschouwd.</v>
      </c>
      <c r="H872">
        <v>7</v>
      </c>
      <c r="I872">
        <v>200</v>
      </c>
      <c r="J872">
        <v>23</v>
      </c>
      <c r="K872">
        <v>53486</v>
      </c>
      <c r="L872" t="s">
        <v>31</v>
      </c>
      <c r="M872" t="s">
        <v>38</v>
      </c>
      <c r="N872">
        <v>7</v>
      </c>
      <c r="O872">
        <v>3</v>
      </c>
      <c r="P872" cm="1">
        <f t="array" aca="1" ref="P872" ca="1">INDEX({1;1;1;1;1;2;2;2;2;2;3;3;3;3;4;4;4;5;5;6;6;7;8;9;10}, RANDBETWEEN(1, 25))</f>
        <v>2</v>
      </c>
      <c r="Q872">
        <v>3</v>
      </c>
      <c r="R872">
        <f ca="1">IF(fake_dataset[[#This Row],[count_score]]&gt;3,1,0)</f>
        <v>0</v>
      </c>
      <c r="S872" s="2">
        <v>45402.908495370371</v>
      </c>
      <c r="T872" s="1">
        <v>45395</v>
      </c>
      <c r="U872" s="1">
        <v>45379</v>
      </c>
      <c r="V872" t="s">
        <v>33</v>
      </c>
      <c r="W872" t="s">
        <v>34</v>
      </c>
      <c r="X872" s="1">
        <f t="shared" ca="1" si="78"/>
        <v>45178</v>
      </c>
      <c r="Y872" s="1" t="str">
        <f t="shared" ca="1" si="79"/>
        <v/>
      </c>
      <c r="Z872" s="1" t="str">
        <f t="shared" ca="1" si="80"/>
        <v/>
      </c>
      <c r="AA872" s="1" t="str">
        <f t="shared" ca="1" si="81"/>
        <v/>
      </c>
      <c r="AB872" s="1" t="str">
        <f t="shared" ca="1" si="82"/>
        <v/>
      </c>
      <c r="AC872" s="1" t="str">
        <f t="shared" ca="1" si="83"/>
        <v/>
      </c>
      <c r="AD872" s="1">
        <v>45411</v>
      </c>
      <c r="AE872">
        <v>69</v>
      </c>
      <c r="AF872">
        <f ca="1">IF(fake_dataset[[#This Row],[full]]=1,RANDBETWEEN(200,500),RANDBETWEEN(-50,250))</f>
        <v>25</v>
      </c>
    </row>
    <row r="873" spans="1:32" x14ac:dyDescent="0.35">
      <c r="A873" t="str" cm="1">
        <f t="array" aca="1" ref="A87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73" cm="1">
        <f t="array" aca="1" ref="B873" ca="1">INDEX(DBCs!$A$1:$A$36, RANDBETWEEN(1, COUNT(DBCs!$A$1:$A$36)))</f>
        <v>205</v>
      </c>
      <c r="C873" s="1">
        <v>45372</v>
      </c>
      <c r="D873" cm="1">
        <f t="array" aca="1" ref="D873" ca="1">IF(RAND() &lt;= 0.8, fake_dataset[[#This Row],[dbc_diagnosis_code]], INDEX(DBCs!$A$1:$A$36, RANDBETWEEN(1, COUNTA(DBCs!$A$1:$A$36))))</f>
        <v>205</v>
      </c>
      <c r="E873">
        <f ca="1">IF(fake_dataset[[#This Row],[dbc_switch]]=1,IF(RAND()&lt;Blad1!$B$1,1,0),IF(RAND()&lt;Blad1!$B$4,1,0))</f>
        <v>1</v>
      </c>
      <c r="F873">
        <f ca="1">IF(fake_dataset[[#This Row],[dbc_diagnosis_code]]=fake_dataset[[#This Row],[corrected_dbc]],0,1)</f>
        <v>0</v>
      </c>
      <c r="G873" t="str" cm="1">
        <f t="array" aca="1" ref="G873" ca="1">INDEX('explanations '!$A$1:$A$19, RANDBETWEEN(1, COUNTA('explanations '!$A$1:$A$19)))</f>
        <v>De huidige diagnose is nog steeds relevant, maar hypertrofische cardiomyopathie is toegevoegd als leidende diagnose, wat een codewijziging nodig maakt.</v>
      </c>
      <c r="H873">
        <v>10</v>
      </c>
      <c r="I873">
        <v>198</v>
      </c>
      <c r="J873">
        <v>20</v>
      </c>
      <c r="K873">
        <v>78978</v>
      </c>
      <c r="L873" t="s">
        <v>31</v>
      </c>
      <c r="M873" t="s">
        <v>32</v>
      </c>
      <c r="N873">
        <v>8</v>
      </c>
      <c r="O873">
        <v>9</v>
      </c>
      <c r="P873" cm="1">
        <f t="array" aca="1" ref="P873" ca="1">INDEX({1;1;1;1;1;2;2;2;2;2;3;3;3;3;4;4;4;5;5;6;6;7;8;9;10}, RANDBETWEEN(1, 25))</f>
        <v>1</v>
      </c>
      <c r="Q873">
        <v>2</v>
      </c>
      <c r="R873">
        <f ca="1">IF(fake_dataset[[#This Row],[count_score]]&gt;3,1,0)</f>
        <v>0</v>
      </c>
      <c r="S873" s="2">
        <v>45343.067083333335</v>
      </c>
      <c r="T873" s="1">
        <v>45297</v>
      </c>
      <c r="U873" s="1">
        <v>45065</v>
      </c>
      <c r="V873" t="s">
        <v>37</v>
      </c>
      <c r="W873" t="s">
        <v>34</v>
      </c>
      <c r="X873" s="1" t="str">
        <f t="shared" ca="1" si="78"/>
        <v/>
      </c>
      <c r="Y873" s="1" t="str">
        <f t="shared" ca="1" si="79"/>
        <v/>
      </c>
      <c r="Z873" s="1" t="str">
        <f t="shared" ca="1" si="80"/>
        <v/>
      </c>
      <c r="AA873" s="1" t="str">
        <f t="shared" ca="1" si="81"/>
        <v/>
      </c>
      <c r="AB873" s="1" t="str">
        <f t="shared" ca="1" si="82"/>
        <v/>
      </c>
      <c r="AC873" s="1">
        <f t="shared" ca="1" si="83"/>
        <v>45367</v>
      </c>
      <c r="AD873" s="1">
        <v>45231</v>
      </c>
      <c r="AE873">
        <v>-280</v>
      </c>
      <c r="AF873">
        <f ca="1">IF(fake_dataset[[#This Row],[full]]=1,RANDBETWEEN(200,500),RANDBETWEEN(-50,250))</f>
        <v>97</v>
      </c>
    </row>
    <row r="874" spans="1:32" x14ac:dyDescent="0.35">
      <c r="A874" t="str" cm="1">
        <f t="array" aca="1" ref="A87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74" cm="1">
        <f t="array" aca="1" ref="B874" ca="1">INDEX(DBCs!$A$1:$A$36, RANDBETWEEN(1, COUNT(DBCs!$A$1:$A$36)))</f>
        <v>810</v>
      </c>
      <c r="C874" s="1">
        <v>45398</v>
      </c>
      <c r="D874" cm="1">
        <f t="array" aca="1" ref="D874" ca="1">IF(RAND() &lt;= 0.8, fake_dataset[[#This Row],[dbc_diagnosis_code]], INDEX(DBCs!$A$1:$A$36, RANDBETWEEN(1, COUNTA(DBCs!$A$1:$A$36))))</f>
        <v>810</v>
      </c>
      <c r="E874">
        <f ca="1">IF(fake_dataset[[#This Row],[dbc_switch]]=1,IF(RAND()&lt;Blad1!$B$1,1,0),IF(RAND()&lt;Blad1!$B$4,1,0))</f>
        <v>0</v>
      </c>
      <c r="F874">
        <f ca="1">IF(fake_dataset[[#This Row],[dbc_diagnosis_code]]=fake_dataset[[#This Row],[corrected_dbc]],0,1)</f>
        <v>0</v>
      </c>
      <c r="G874" t="str" cm="1">
        <f t="array" aca="1" ref="G874" ca="1">INDEX('explanations '!$A$1:$A$19, RANDBETWEEN(1, COUNTA('explanations '!$A$1:$A$19)))</f>
        <v>De huidige code weerspiegelt niet de nieuwe diagnose van coronaire hartziekte, die nu de belangrijkste focus van de behandeling is.</v>
      </c>
      <c r="H874">
        <v>5</v>
      </c>
      <c r="I874">
        <v>158</v>
      </c>
      <c r="J874">
        <v>30</v>
      </c>
      <c r="K874">
        <v>91198</v>
      </c>
      <c r="L874" t="s">
        <v>31</v>
      </c>
      <c r="M874" t="s">
        <v>32</v>
      </c>
      <c r="N874">
        <v>9</v>
      </c>
      <c r="O874">
        <v>5</v>
      </c>
      <c r="P874" cm="1">
        <f t="array" aca="1" ref="P874" ca="1">INDEX({1;1;1;1;1;2;2;2;2;2;3;3;3;3;4;4;4;5;5;6;6;7;8;9;10}, RANDBETWEEN(1, 25))</f>
        <v>3</v>
      </c>
      <c r="Q874">
        <v>3</v>
      </c>
      <c r="R874">
        <f ca="1">IF(fake_dataset[[#This Row],[count_score]]&gt;3,1,0)</f>
        <v>0</v>
      </c>
      <c r="S874" s="2">
        <v>45316.319155092591</v>
      </c>
      <c r="T874" s="1">
        <v>45358</v>
      </c>
      <c r="U874" s="1">
        <v>45085</v>
      </c>
      <c r="V874" t="s">
        <v>39</v>
      </c>
      <c r="W874" t="s">
        <v>30</v>
      </c>
      <c r="X874" s="1">
        <f t="shared" ca="1" si="78"/>
        <v>45393</v>
      </c>
      <c r="Y874" s="1" t="str">
        <f t="shared" ca="1" si="79"/>
        <v/>
      </c>
      <c r="Z874" s="1" t="str">
        <f t="shared" ca="1" si="80"/>
        <v/>
      </c>
      <c r="AA874" s="1" t="str">
        <f t="shared" ca="1" si="81"/>
        <v/>
      </c>
      <c r="AB874" s="1" t="str">
        <f t="shared" ca="1" si="82"/>
        <v/>
      </c>
      <c r="AC874" s="1" t="str">
        <f t="shared" ca="1" si="83"/>
        <v/>
      </c>
      <c r="AD874" s="1">
        <v>45320</v>
      </c>
      <c r="AE874">
        <v>-277</v>
      </c>
      <c r="AF874">
        <f ca="1">IF(fake_dataset[[#This Row],[full]]=1,RANDBETWEEN(200,500),RANDBETWEEN(-50,250))</f>
        <v>246</v>
      </c>
    </row>
    <row r="875" spans="1:32" x14ac:dyDescent="0.35">
      <c r="A875" t="str" cm="1">
        <f t="array" aca="1" ref="A87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75" cm="1">
        <f t="array" aca="1" ref="B875" ca="1">INDEX(DBCs!$A$1:$A$36, RANDBETWEEN(1, COUNT(DBCs!$A$1:$A$36)))</f>
        <v>801</v>
      </c>
      <c r="C875" s="1">
        <v>45228</v>
      </c>
      <c r="D875" cm="1">
        <f t="array" aca="1" ref="D875" ca="1">IF(RAND() &lt;= 0.8, fake_dataset[[#This Row],[dbc_diagnosis_code]], INDEX(DBCs!$A$1:$A$36, RANDBETWEEN(1, COUNTA(DBCs!$A$1:$A$36))))</f>
        <v>801</v>
      </c>
      <c r="E875">
        <f ca="1">IF(fake_dataset[[#This Row],[dbc_switch]]=1,IF(RAND()&lt;Blad1!$B$1,1,0),IF(RAND()&lt;Blad1!$B$4,1,0))</f>
        <v>1</v>
      </c>
      <c r="F875">
        <f ca="1">IF(fake_dataset[[#This Row],[dbc_diagnosis_code]]=fake_dataset[[#This Row],[corrected_dbc]],0,1)</f>
        <v>0</v>
      </c>
      <c r="G875" t="str" cm="1">
        <f t="array" aca="1" ref="G875" ca="1">INDEX('explanations '!$A$1:$A$19, RANDBETWEEN(1, COUNTA('explanations '!$A$1:$A$19)))</f>
        <v>De huidige diagnose blijft een van de hoofddiagnosen, maar de patiënt ondergaat nu ook behandeling voor pericarditis, waardoor een herziene code vereist is.</v>
      </c>
      <c r="H875">
        <v>9</v>
      </c>
      <c r="I875">
        <v>158</v>
      </c>
      <c r="J875">
        <v>100</v>
      </c>
      <c r="K875">
        <v>96780</v>
      </c>
      <c r="L875" t="s">
        <v>35</v>
      </c>
      <c r="M875" t="s">
        <v>32</v>
      </c>
      <c r="N875">
        <v>10</v>
      </c>
      <c r="O875">
        <v>4</v>
      </c>
      <c r="P875" cm="1">
        <f t="array" aca="1" ref="P875" ca="1">INDEX({1;1;1;1;1;2;2;2;2;2;3;3;3;3;4;4;4;5;5;6;6;7;8;9;10}, RANDBETWEEN(1, 25))</f>
        <v>5</v>
      </c>
      <c r="Q875">
        <v>6</v>
      </c>
      <c r="R875">
        <f ca="1">IF(fake_dataset[[#This Row],[count_score]]&gt;3,1,0)</f>
        <v>1</v>
      </c>
      <c r="S875" s="2">
        <v>45273.403900462959</v>
      </c>
      <c r="T875" s="1">
        <v>45208</v>
      </c>
      <c r="U875" s="1">
        <v>45099</v>
      </c>
      <c r="V875" t="s">
        <v>39</v>
      </c>
      <c r="W875" t="s">
        <v>34</v>
      </c>
      <c r="X875" s="1" t="str">
        <f t="shared" ca="1" si="78"/>
        <v/>
      </c>
      <c r="Y875" s="1">
        <f t="shared" ca="1" si="79"/>
        <v>45223</v>
      </c>
      <c r="Z875" s="1" t="str">
        <f t="shared" ca="1" si="80"/>
        <v/>
      </c>
      <c r="AA875" s="1" t="str">
        <f t="shared" ca="1" si="81"/>
        <v/>
      </c>
      <c r="AB875" s="1" t="str">
        <f t="shared" ca="1" si="82"/>
        <v/>
      </c>
      <c r="AC875" s="1" t="str">
        <f t="shared" ca="1" si="83"/>
        <v/>
      </c>
      <c r="AD875" s="1">
        <v>45222</v>
      </c>
      <c r="AE875">
        <v>-74</v>
      </c>
      <c r="AF875">
        <f ca="1">IF(fake_dataset[[#This Row],[full]]=1,RANDBETWEEN(200,500),RANDBETWEEN(-50,250))</f>
        <v>272</v>
      </c>
    </row>
    <row r="876" spans="1:32" x14ac:dyDescent="0.35">
      <c r="A876" t="str" cm="1">
        <f t="array" aca="1" ref="A8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76" cm="1">
        <f t="array" aca="1" ref="B876" ca="1">INDEX(DBCs!$A$1:$A$36, RANDBETWEEN(1, COUNT(DBCs!$A$1:$A$36)))</f>
        <v>902</v>
      </c>
      <c r="C876" s="1">
        <v>45062</v>
      </c>
      <c r="D876" cm="1">
        <f t="array" aca="1" ref="D876" ca="1">IF(RAND() &lt;= 0.8, fake_dataset[[#This Row],[dbc_diagnosis_code]], INDEX(DBCs!$A$1:$A$36, RANDBETWEEN(1, COUNTA(DBCs!$A$1:$A$36))))</f>
        <v>902</v>
      </c>
      <c r="E876">
        <f ca="1">IF(fake_dataset[[#This Row],[dbc_switch]]=1,IF(RAND()&lt;Blad1!$B$1,1,0),IF(RAND()&lt;Blad1!$B$4,1,0))</f>
        <v>0</v>
      </c>
      <c r="F876">
        <f ca="1">IF(fake_dataset[[#This Row],[dbc_diagnosis_code]]=fake_dataset[[#This Row],[corrected_dbc]],0,1)</f>
        <v>0</v>
      </c>
      <c r="G876" t="str" cm="1">
        <f t="array" aca="1" ref="G876" ca="1">INDEX('explanations '!$A$1:$A$19, RANDBETWEEN(1, COUNTA('explanations '!$A$1:$A$19)))</f>
        <v>De huidige diagnose blijft een van de hoofddiagnosen, maar de patiënt ondergaat nu ook behandeling voor pericarditis, waardoor een herziene code vereist is.</v>
      </c>
      <c r="H876">
        <v>9</v>
      </c>
      <c r="I876">
        <v>193</v>
      </c>
      <c r="J876">
        <v>57</v>
      </c>
      <c r="K876">
        <v>96775</v>
      </c>
      <c r="L876" t="s">
        <v>40</v>
      </c>
      <c r="M876" t="s">
        <v>38</v>
      </c>
      <c r="N876">
        <v>5</v>
      </c>
      <c r="O876">
        <v>2</v>
      </c>
      <c r="P876" cm="1">
        <f t="array" aca="1" ref="P876" ca="1">INDEX({1;1;1;1;1;2;2;2;2;2;3;3;3;3;4;4;4;5;5;6;6;7;8;9;10}, RANDBETWEEN(1, 25))</f>
        <v>1</v>
      </c>
      <c r="Q876">
        <v>3</v>
      </c>
      <c r="R876">
        <f ca="1">IF(fake_dataset[[#This Row],[count_score]]&gt;3,1,0)</f>
        <v>0</v>
      </c>
      <c r="S876" s="2">
        <v>45274.991666666669</v>
      </c>
      <c r="T876" s="1">
        <v>45138</v>
      </c>
      <c r="U876" s="1">
        <v>45410</v>
      </c>
      <c r="V876" t="s">
        <v>37</v>
      </c>
      <c r="W876" t="s">
        <v>34</v>
      </c>
      <c r="X876" s="1">
        <f t="shared" ca="1" si="78"/>
        <v>45057</v>
      </c>
      <c r="Y876" s="1" t="str">
        <f t="shared" ca="1" si="79"/>
        <v/>
      </c>
      <c r="Z876" s="1" t="str">
        <f t="shared" ca="1" si="80"/>
        <v/>
      </c>
      <c r="AA876" s="1" t="str">
        <f t="shared" ca="1" si="81"/>
        <v/>
      </c>
      <c r="AB876" s="1" t="str">
        <f t="shared" ca="1" si="82"/>
        <v/>
      </c>
      <c r="AC876" s="1" t="str">
        <f t="shared" ca="1" si="83"/>
        <v/>
      </c>
      <c r="AD876" s="1">
        <v>45141</v>
      </c>
      <c r="AE876">
        <v>-340</v>
      </c>
      <c r="AF876">
        <f ca="1">IF(fake_dataset[[#This Row],[full]]=1,RANDBETWEEN(200,500),RANDBETWEEN(-50,250))</f>
        <v>205</v>
      </c>
    </row>
    <row r="877" spans="1:32" x14ac:dyDescent="0.35">
      <c r="A877" t="str" cm="1">
        <f t="array" aca="1" ref="A87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77" cm="1">
        <f t="array" aca="1" ref="B877" ca="1">INDEX(DBCs!$A$1:$A$36, RANDBETWEEN(1, COUNT(DBCs!$A$1:$A$36)))</f>
        <v>302</v>
      </c>
      <c r="C877" s="1">
        <v>45411</v>
      </c>
      <c r="D877" cm="1">
        <f t="array" aca="1" ref="D877" ca="1">IF(RAND() &lt;= 0.8, fake_dataset[[#This Row],[dbc_diagnosis_code]], INDEX(DBCs!$A$1:$A$36, RANDBETWEEN(1, COUNTA(DBCs!$A$1:$A$36))))</f>
        <v>302</v>
      </c>
      <c r="E877">
        <f ca="1">IF(fake_dataset[[#This Row],[dbc_switch]]=1,IF(RAND()&lt;Blad1!$B$1,1,0),IF(RAND()&lt;Blad1!$B$4,1,0))</f>
        <v>1</v>
      </c>
      <c r="F877">
        <f ca="1">IF(fake_dataset[[#This Row],[dbc_diagnosis_code]]=fake_dataset[[#This Row],[corrected_dbc]],0,1)</f>
        <v>0</v>
      </c>
      <c r="G877" t="str" cm="1">
        <f t="array" aca="1" ref="G877" ca="1">INDEX('explanations '!$A$1:$A$19, RANDBETWEEN(1, COUNTA('explanations '!$A$1:$A$19)))</f>
        <v>De huidige diagnose is nog steeds relevant, maar hypertrofische cardiomyopathie is toegevoegd als leidende diagnose, wat een codewijziging nodig maakt.</v>
      </c>
      <c r="H877">
        <v>5</v>
      </c>
      <c r="I877">
        <v>189</v>
      </c>
      <c r="J877">
        <v>4</v>
      </c>
      <c r="K877">
        <v>65695</v>
      </c>
      <c r="L877" t="s">
        <v>31</v>
      </c>
      <c r="M877" t="s">
        <v>38</v>
      </c>
      <c r="N877">
        <v>8</v>
      </c>
      <c r="O877">
        <v>2</v>
      </c>
      <c r="P877" cm="1">
        <f t="array" aca="1" ref="P877" ca="1">INDEX({1;1;1;1;1;2;2;2;2;2;3;3;3;3;4;4;4;5;5;6;6;7;8;9;10}, RANDBETWEEN(1, 25))</f>
        <v>2</v>
      </c>
      <c r="Q877">
        <v>1</v>
      </c>
      <c r="R877">
        <f ca="1">IF(fake_dataset[[#This Row],[count_score]]&gt;3,1,0)</f>
        <v>0</v>
      </c>
      <c r="S877" s="2">
        <v>45371.670949074076</v>
      </c>
      <c r="T877" s="1">
        <v>45165</v>
      </c>
      <c r="U877" s="1">
        <v>45199</v>
      </c>
      <c r="V877" t="s">
        <v>37</v>
      </c>
      <c r="W877" t="s">
        <v>30</v>
      </c>
      <c r="X877" s="1" t="str">
        <f t="shared" ca="1" si="78"/>
        <v/>
      </c>
      <c r="Y877" s="1" t="str">
        <f t="shared" ca="1" si="79"/>
        <v/>
      </c>
      <c r="Z877" s="1">
        <f t="shared" ca="1" si="80"/>
        <v>45406</v>
      </c>
      <c r="AA877" s="1" t="str">
        <f t="shared" ca="1" si="81"/>
        <v/>
      </c>
      <c r="AB877" s="1" t="str">
        <f t="shared" ca="1" si="82"/>
        <v/>
      </c>
      <c r="AC877" s="1" t="str">
        <f t="shared" ca="1" si="83"/>
        <v/>
      </c>
      <c r="AD877" s="1">
        <v>45397</v>
      </c>
      <c r="AE877">
        <v>246</v>
      </c>
      <c r="AF877">
        <f ca="1">IF(fake_dataset[[#This Row],[full]]=1,RANDBETWEEN(200,500),RANDBETWEEN(-50,250))</f>
        <v>142</v>
      </c>
    </row>
    <row r="878" spans="1:32" x14ac:dyDescent="0.35">
      <c r="A878" t="str" cm="1">
        <f t="array" aca="1" ref="A87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78" cm="1">
        <f t="array" aca="1" ref="B878" ca="1">INDEX(DBCs!$A$1:$A$36, RANDBETWEEN(1, COUNT(DBCs!$A$1:$A$36)))</f>
        <v>905</v>
      </c>
      <c r="C878" s="1">
        <v>45194</v>
      </c>
      <c r="D878" cm="1">
        <f t="array" aca="1" ref="D878" ca="1">IF(RAND() &lt;= 0.8, fake_dataset[[#This Row],[dbc_diagnosis_code]], INDEX(DBCs!$A$1:$A$36, RANDBETWEEN(1, COUNTA(DBCs!$A$1:$A$36))))</f>
        <v>905</v>
      </c>
      <c r="E878">
        <f ca="1">IF(fake_dataset[[#This Row],[dbc_switch]]=1,IF(RAND()&lt;Blad1!$B$1,1,0),IF(RAND()&lt;Blad1!$B$4,1,0))</f>
        <v>1</v>
      </c>
      <c r="F878">
        <f ca="1">IF(fake_dataset[[#This Row],[dbc_diagnosis_code]]=fake_dataset[[#This Row],[corrected_dbc]],0,1)</f>
        <v>0</v>
      </c>
      <c r="G878" t="str" cm="1">
        <f t="array" aca="1" ref="G878" ca="1">INDEX('explanations '!$A$1:$A$19, RANDBETWEEN(1, COUNTA('explanations '!$A$1:$A$19)))</f>
        <v>De huidige code is niet meer adequaat omdat de patiënt nu behandeld wordt voor eindstadium hartfalen, wat als de leidende diagnose moet worden beschouwd.</v>
      </c>
      <c r="H878">
        <v>4</v>
      </c>
      <c r="I878">
        <v>184</v>
      </c>
      <c r="J878">
        <v>95</v>
      </c>
      <c r="K878">
        <v>15929</v>
      </c>
      <c r="L878" t="s">
        <v>31</v>
      </c>
      <c r="M878" t="s">
        <v>36</v>
      </c>
      <c r="N878">
        <v>5</v>
      </c>
      <c r="O878">
        <v>2</v>
      </c>
      <c r="P878" cm="1">
        <f t="array" aca="1" ref="P878" ca="1">INDEX({1;1;1;1;1;2;2;2;2;2;3;3;3;3;4;4;4;5;5;6;6;7;8;9;10}, RANDBETWEEN(1, 25))</f>
        <v>8</v>
      </c>
      <c r="Q878">
        <v>5</v>
      </c>
      <c r="R878">
        <f ca="1">IF(fake_dataset[[#This Row],[count_score]]&gt;3,1,0)</f>
        <v>1</v>
      </c>
      <c r="S878" s="2">
        <v>45417.531539351854</v>
      </c>
      <c r="T878" s="1">
        <v>45107</v>
      </c>
      <c r="U878" s="1">
        <v>45218</v>
      </c>
      <c r="V878" t="s">
        <v>39</v>
      </c>
      <c r="W878" t="s">
        <v>30</v>
      </c>
      <c r="X878" s="1" t="str">
        <f t="shared" ca="1" si="78"/>
        <v/>
      </c>
      <c r="Y878" s="1" t="str">
        <f t="shared" ca="1" si="79"/>
        <v/>
      </c>
      <c r="Z878" s="1" t="str">
        <f t="shared" ca="1" si="80"/>
        <v/>
      </c>
      <c r="AA878" s="1" t="str">
        <f t="shared" ca="1" si="81"/>
        <v/>
      </c>
      <c r="AB878" s="1" t="str">
        <f t="shared" ca="1" si="82"/>
        <v/>
      </c>
      <c r="AC878" s="1">
        <f t="shared" ca="1" si="83"/>
        <v>45189</v>
      </c>
      <c r="AD878" s="1">
        <v>45318</v>
      </c>
      <c r="AE878">
        <v>81</v>
      </c>
      <c r="AF878">
        <f ca="1">IF(fake_dataset[[#This Row],[full]]=1,RANDBETWEEN(200,500),RANDBETWEEN(-50,250))</f>
        <v>222</v>
      </c>
    </row>
    <row r="879" spans="1:32" x14ac:dyDescent="0.35">
      <c r="A879" t="str" cm="1">
        <f t="array" aca="1" ref="A87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79" cm="1">
        <f t="array" aca="1" ref="B879" ca="1">INDEX(DBCs!$A$1:$A$36, RANDBETWEEN(1, COUNT(DBCs!$A$1:$A$36)))</f>
        <v>801</v>
      </c>
      <c r="C879" s="1">
        <v>45210</v>
      </c>
      <c r="D879" cm="1">
        <f t="array" aca="1" ref="D879" ca="1">IF(RAND() &lt;= 0.8, fake_dataset[[#This Row],[dbc_diagnosis_code]], INDEX(DBCs!$A$1:$A$36, RANDBETWEEN(1, COUNTA(DBCs!$A$1:$A$36))))</f>
        <v>801</v>
      </c>
      <c r="E879">
        <f ca="1">IF(fake_dataset[[#This Row],[dbc_switch]]=1,IF(RAND()&lt;Blad1!$B$1,1,0),IF(RAND()&lt;Blad1!$B$4,1,0))</f>
        <v>0</v>
      </c>
      <c r="F879">
        <f ca="1">IF(fake_dataset[[#This Row],[dbc_diagnosis_code]]=fake_dataset[[#This Row],[corrected_dbc]],0,1)</f>
        <v>0</v>
      </c>
      <c r="G879" t="str" cm="1">
        <f t="array" aca="1" ref="G879" ca="1">INDEX('explanations '!$A$1:$A$19, RANDBETWEEN(1, COUNTA('explanations '!$A$1:$A$19)))</f>
        <v>Hoewel de huidige diagnose nog steeds relevant is, moet de code worden aangepast om ook de nieuwe diagnose mitralisklepinsufficiëntie te weerspiegelen.</v>
      </c>
      <c r="H879">
        <v>9</v>
      </c>
      <c r="I879">
        <v>172</v>
      </c>
      <c r="J879">
        <v>99</v>
      </c>
      <c r="K879">
        <v>87632</v>
      </c>
      <c r="L879" t="s">
        <v>35</v>
      </c>
      <c r="M879" t="s">
        <v>36</v>
      </c>
      <c r="N879">
        <v>2</v>
      </c>
      <c r="O879">
        <v>1</v>
      </c>
      <c r="P879" cm="1">
        <f t="array" aca="1" ref="P879" ca="1">INDEX({1;1;1;1;1;2;2;2;2;2;3;3;3;3;4;4;4;5;5;6;6;7;8;9;10}, RANDBETWEEN(1, 25))</f>
        <v>4</v>
      </c>
      <c r="Q879">
        <v>1</v>
      </c>
      <c r="R879">
        <f ca="1">IF(fake_dataset[[#This Row],[count_score]]&gt;3,1,0)</f>
        <v>1</v>
      </c>
      <c r="S879" s="2">
        <v>45312.12636574074</v>
      </c>
      <c r="T879" s="1">
        <v>45119</v>
      </c>
      <c r="U879" s="1">
        <v>45146</v>
      </c>
      <c r="V879" t="s">
        <v>37</v>
      </c>
      <c r="W879" t="s">
        <v>34</v>
      </c>
      <c r="X879" s="1" t="str">
        <f t="shared" ca="1" si="78"/>
        <v/>
      </c>
      <c r="Y879" s="1" t="str">
        <f t="shared" ca="1" si="79"/>
        <v/>
      </c>
      <c r="Z879" s="1">
        <f t="shared" ca="1" si="80"/>
        <v>45205</v>
      </c>
      <c r="AA879" s="1" t="str">
        <f t="shared" ca="1" si="81"/>
        <v/>
      </c>
      <c r="AB879" s="1" t="str">
        <f t="shared" ca="1" si="82"/>
        <v/>
      </c>
      <c r="AC879" s="1" t="str">
        <f t="shared" ca="1" si="83"/>
        <v/>
      </c>
      <c r="AD879" s="1">
        <v>45317</v>
      </c>
      <c r="AE879">
        <v>14</v>
      </c>
      <c r="AF879">
        <f ca="1">IF(fake_dataset[[#This Row],[full]]=1,RANDBETWEEN(200,500),RANDBETWEEN(-50,250))</f>
        <v>500</v>
      </c>
    </row>
    <row r="880" spans="1:32" x14ac:dyDescent="0.35">
      <c r="A880" t="str" cm="1">
        <f t="array" aca="1" ref="A88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80" cm="1">
        <f t="array" aca="1" ref="B880" ca="1">INDEX(DBCs!$A$1:$A$36, RANDBETWEEN(1, COUNT(DBCs!$A$1:$A$36)))</f>
        <v>905</v>
      </c>
      <c r="C880" s="1">
        <v>45269</v>
      </c>
      <c r="D880" cm="1">
        <f t="array" aca="1" ref="D880" ca="1">IF(RAND() &lt;= 0.8, fake_dataset[[#This Row],[dbc_diagnosis_code]], INDEX(DBCs!$A$1:$A$36, RANDBETWEEN(1, COUNTA(DBCs!$A$1:$A$36))))</f>
        <v>905</v>
      </c>
      <c r="E880">
        <f ca="1">IF(fake_dataset[[#This Row],[dbc_switch]]=1,IF(RAND()&lt;Blad1!$B$1,1,0),IF(RAND()&lt;Blad1!$B$4,1,0))</f>
        <v>0</v>
      </c>
      <c r="F880">
        <f ca="1">IF(fake_dataset[[#This Row],[dbc_diagnosis_code]]=fake_dataset[[#This Row],[corrected_dbc]],0,1)</f>
        <v>0</v>
      </c>
      <c r="G880" t="str" cm="1">
        <f t="array" aca="1" ref="G880" ca="1">INDEX('explanations '!$A$1:$A$19, RANDBETWEEN(1, COUNTA('explanations '!$A$1:$A$19)))</f>
        <v>De huidige code weerspiegelt niet de nieuwe diagnose pericarditis, die nu de leidende diagnose is.</v>
      </c>
      <c r="H880">
        <v>9</v>
      </c>
      <c r="I880">
        <v>181</v>
      </c>
      <c r="J880">
        <v>74</v>
      </c>
      <c r="K880">
        <v>45427</v>
      </c>
      <c r="L880" t="s">
        <v>35</v>
      </c>
      <c r="M880" t="s">
        <v>36</v>
      </c>
      <c r="N880">
        <v>2</v>
      </c>
      <c r="O880">
        <v>8</v>
      </c>
      <c r="P880" cm="1">
        <f t="array" aca="1" ref="P880" ca="1">INDEX({1;1;1;1;1;2;2;2;2;2;3;3;3;3;4;4;4;5;5;6;6;7;8;9;10}, RANDBETWEEN(1, 25))</f>
        <v>4</v>
      </c>
      <c r="Q880">
        <v>8</v>
      </c>
      <c r="R880">
        <f ca="1">IF(fake_dataset[[#This Row],[count_score]]&gt;3,1,0)</f>
        <v>1</v>
      </c>
      <c r="S880" s="2">
        <v>45418.98777777778</v>
      </c>
      <c r="T880" s="1">
        <v>45221</v>
      </c>
      <c r="U880" s="1">
        <v>45376</v>
      </c>
      <c r="V880" t="s">
        <v>39</v>
      </c>
      <c r="W880" t="s">
        <v>34</v>
      </c>
      <c r="X880" s="1" t="str">
        <f t="shared" ca="1" si="78"/>
        <v/>
      </c>
      <c r="Y880" s="1" t="str">
        <f t="shared" ca="1" si="79"/>
        <v/>
      </c>
      <c r="Z880" s="1" t="str">
        <f t="shared" ca="1" si="80"/>
        <v/>
      </c>
      <c r="AA880" s="1" t="str">
        <f t="shared" ca="1" si="81"/>
        <v/>
      </c>
      <c r="AB880" s="1" t="str">
        <f t="shared" ca="1" si="82"/>
        <v/>
      </c>
      <c r="AC880" s="1">
        <f t="shared" ca="1" si="83"/>
        <v>45264</v>
      </c>
      <c r="AD880" s="1">
        <v>45203</v>
      </c>
      <c r="AE880">
        <v>14</v>
      </c>
      <c r="AF880">
        <f ca="1">IF(fake_dataset[[#This Row],[full]]=1,RANDBETWEEN(200,500),RANDBETWEEN(-50,250))</f>
        <v>287</v>
      </c>
    </row>
    <row r="881" spans="1:32" x14ac:dyDescent="0.35">
      <c r="A881" t="str" cm="1">
        <f t="array" aca="1" ref="A88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81" cm="1">
        <f t="array" aca="1" ref="B881" ca="1">INDEX(DBCs!$A$1:$A$36, RANDBETWEEN(1, COUNT(DBCs!$A$1:$A$36)))</f>
        <v>302</v>
      </c>
      <c r="C881" s="1">
        <v>45217</v>
      </c>
      <c r="D881" cm="1">
        <f t="array" aca="1" ref="D881" ca="1">IF(RAND() &lt;= 0.8, fake_dataset[[#This Row],[dbc_diagnosis_code]], INDEX(DBCs!$A$1:$A$36, RANDBETWEEN(1, COUNTA(DBCs!$A$1:$A$36))))</f>
        <v>302</v>
      </c>
      <c r="E881">
        <f ca="1">IF(fake_dataset[[#This Row],[dbc_switch]]=1,IF(RAND()&lt;Blad1!$B$1,1,0),IF(RAND()&lt;Blad1!$B$4,1,0))</f>
        <v>0</v>
      </c>
      <c r="F881">
        <f ca="1">IF(fake_dataset[[#This Row],[dbc_diagnosis_code]]=fake_dataset[[#This Row],[corrected_dbc]],0,1)</f>
        <v>0</v>
      </c>
      <c r="G881" t="str" cm="1">
        <f t="array" aca="1" ref="G881" ca="1">INDEX('explanations '!$A$1:$A$19, RANDBETWEEN(1, COUNTA('explanations '!$A$1:$A$19)))</f>
        <v>De huidige diagnose is niet meer toereikend omdat de patiënt nu ook wordt behandeld voor een aorta-aneurysma, wat de voornaamste diagnose is geworden.</v>
      </c>
      <c r="H881">
        <v>7</v>
      </c>
      <c r="I881">
        <v>196</v>
      </c>
      <c r="J881">
        <v>99</v>
      </c>
      <c r="K881">
        <v>92441</v>
      </c>
      <c r="L881" t="s">
        <v>31</v>
      </c>
      <c r="M881" t="s">
        <v>36</v>
      </c>
      <c r="N881">
        <v>1</v>
      </c>
      <c r="O881">
        <v>5</v>
      </c>
      <c r="P881" cm="1">
        <f t="array" aca="1" ref="P881" ca="1">INDEX({1;1;1;1;1;2;2;2;2;2;3;3;3;3;4;4;4;5;5;6;6;7;8;9;10}, RANDBETWEEN(1, 25))</f>
        <v>7</v>
      </c>
      <c r="Q881">
        <v>9</v>
      </c>
      <c r="R881">
        <f ca="1">IF(fake_dataset[[#This Row],[count_score]]&gt;3,1,0)</f>
        <v>1</v>
      </c>
      <c r="S881" s="2">
        <v>45180.010057870371</v>
      </c>
      <c r="T881" s="1">
        <v>45133</v>
      </c>
      <c r="U881" s="1">
        <v>45186</v>
      </c>
      <c r="V881" t="s">
        <v>33</v>
      </c>
      <c r="W881" t="s">
        <v>30</v>
      </c>
      <c r="X881" s="1">
        <f t="shared" ca="1" si="78"/>
        <v>45212</v>
      </c>
      <c r="Y881" s="1" t="str">
        <f t="shared" ca="1" si="79"/>
        <v/>
      </c>
      <c r="Z881" s="1" t="str">
        <f t="shared" ca="1" si="80"/>
        <v/>
      </c>
      <c r="AA881" s="1" t="str">
        <f t="shared" ca="1" si="81"/>
        <v/>
      </c>
      <c r="AB881" s="1" t="str">
        <f t="shared" ca="1" si="82"/>
        <v/>
      </c>
      <c r="AC881" s="1" t="str">
        <f t="shared" ca="1" si="83"/>
        <v/>
      </c>
      <c r="AD881" s="1">
        <v>45321</v>
      </c>
      <c r="AE881">
        <v>-249</v>
      </c>
      <c r="AF881">
        <f ca="1">IF(fake_dataset[[#This Row],[full]]=1,RANDBETWEEN(200,500),RANDBETWEEN(-50,250))</f>
        <v>239</v>
      </c>
    </row>
    <row r="882" spans="1:32" x14ac:dyDescent="0.35">
      <c r="A882" t="str" cm="1">
        <f t="array" aca="1" ref="A88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82" cm="1">
        <f t="array" aca="1" ref="B882" ca="1">INDEX(DBCs!$A$1:$A$36, RANDBETWEEN(1, COUNT(DBCs!$A$1:$A$36)))</f>
        <v>803</v>
      </c>
      <c r="C882" s="1">
        <v>45290</v>
      </c>
      <c r="D882" cm="1">
        <f t="array" aca="1" ref="D882" ca="1">IF(RAND() &lt;= 0.8, fake_dataset[[#This Row],[dbc_diagnosis_code]], INDEX(DBCs!$A$1:$A$36, RANDBETWEEN(1, COUNTA(DBCs!$A$1:$A$36))))</f>
        <v>803</v>
      </c>
      <c r="E882">
        <f ca="1">IF(fake_dataset[[#This Row],[dbc_switch]]=1,IF(RAND()&lt;Blad1!$B$1,1,0),IF(RAND()&lt;Blad1!$B$4,1,0))</f>
        <v>0</v>
      </c>
      <c r="F882">
        <f ca="1">IF(fake_dataset[[#This Row],[dbc_diagnosis_code]]=fake_dataset[[#This Row],[corrected_dbc]],0,1)</f>
        <v>0</v>
      </c>
      <c r="G882" t="str" cm="1">
        <f t="array" aca="1" ref="G882" ca="1">INDEX('explanations '!$A$1:$A$19, RANDBETWEEN(1, COUNTA('explanations '!$A$1:$A$19)))</f>
        <v>De huidige diagnose is nog steeds relevant, maar hypertrofische cardiomyopathie is toegevoegd als leidende diagnose, wat een codewijziging nodig maakt.</v>
      </c>
      <c r="H882">
        <v>3</v>
      </c>
      <c r="I882">
        <v>176</v>
      </c>
      <c r="J882">
        <v>60</v>
      </c>
      <c r="K882">
        <v>20585</v>
      </c>
      <c r="L882" t="s">
        <v>35</v>
      </c>
      <c r="M882" t="s">
        <v>36</v>
      </c>
      <c r="N882">
        <v>10</v>
      </c>
      <c r="O882">
        <v>6</v>
      </c>
      <c r="P882" cm="1">
        <f t="array" aca="1" ref="P882" ca="1">INDEX({1;1;1;1;1;2;2;2;2;2;3;3;3;3;4;4;4;5;5;6;6;7;8;9;10}, RANDBETWEEN(1, 25))</f>
        <v>2</v>
      </c>
      <c r="Q882">
        <v>4</v>
      </c>
      <c r="R882">
        <f ca="1">IF(fake_dataset[[#This Row],[count_score]]&gt;3,1,0)</f>
        <v>0</v>
      </c>
      <c r="S882" s="2">
        <v>45369.844988425924</v>
      </c>
      <c r="T882" s="1">
        <v>45393</v>
      </c>
      <c r="U882" s="1">
        <v>45201</v>
      </c>
      <c r="V882" t="s">
        <v>37</v>
      </c>
      <c r="W882" t="s">
        <v>30</v>
      </c>
      <c r="X882" s="1">
        <f t="shared" ca="1" si="78"/>
        <v>45285</v>
      </c>
      <c r="Y882" s="1">
        <f t="shared" ca="1" si="79"/>
        <v>45285</v>
      </c>
      <c r="Z882" s="1" t="str">
        <f t="shared" ca="1" si="80"/>
        <v/>
      </c>
      <c r="AA882" s="1" t="str">
        <f t="shared" ca="1" si="81"/>
        <v/>
      </c>
      <c r="AB882" s="1" t="str">
        <f t="shared" ca="1" si="82"/>
        <v/>
      </c>
      <c r="AC882" s="1" t="str">
        <f t="shared" ca="1" si="83"/>
        <v/>
      </c>
      <c r="AD882" s="1">
        <v>45335</v>
      </c>
      <c r="AE882">
        <v>185</v>
      </c>
      <c r="AF882">
        <f ca="1">IF(fake_dataset[[#This Row],[full]]=1,RANDBETWEEN(200,500),RANDBETWEEN(-50,250))</f>
        <v>80</v>
      </c>
    </row>
    <row r="883" spans="1:32" x14ac:dyDescent="0.35">
      <c r="A883" t="str" cm="1">
        <f t="array" aca="1" ref="A88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83" cm="1">
        <f t="array" aca="1" ref="B883" ca="1">INDEX(DBCs!$A$1:$A$36, RANDBETWEEN(1, COUNT(DBCs!$A$1:$A$36)))</f>
        <v>201</v>
      </c>
      <c r="C883" s="1">
        <v>45202</v>
      </c>
      <c r="D883" cm="1">
        <f t="array" aca="1" ref="D883" ca="1">IF(RAND() &lt;= 0.8, fake_dataset[[#This Row],[dbc_diagnosis_code]], INDEX(DBCs!$A$1:$A$36, RANDBETWEEN(1, COUNTA(DBCs!$A$1:$A$36))))</f>
        <v>201</v>
      </c>
      <c r="E883">
        <f ca="1">IF(fake_dataset[[#This Row],[dbc_switch]]=1,IF(RAND()&lt;Blad1!$B$1,1,0),IF(RAND()&lt;Blad1!$B$4,1,0))</f>
        <v>0</v>
      </c>
      <c r="F883">
        <f ca="1">IF(fake_dataset[[#This Row],[dbc_diagnosis_code]]=fake_dataset[[#This Row],[corrected_dbc]],0,1)</f>
        <v>0</v>
      </c>
      <c r="G883" t="str" cm="1">
        <f t="array" aca="1" ref="G883" ca="1">INDEX('explanations '!$A$1:$A$19, RANDBETWEEN(1, COUNTA('explanations '!$A$1:$A$19)))</f>
        <v>De huidige diagnose blijft belangrijk, maar de patiënt wordt nu ook behandeld voor congestief hartfalen, wat een herziene code vereist.</v>
      </c>
      <c r="H883">
        <v>6</v>
      </c>
      <c r="I883">
        <v>158</v>
      </c>
      <c r="J883">
        <v>12</v>
      </c>
      <c r="K883">
        <v>30426</v>
      </c>
      <c r="L883" t="s">
        <v>31</v>
      </c>
      <c r="M883" t="s">
        <v>32</v>
      </c>
      <c r="N883">
        <v>10</v>
      </c>
      <c r="O883">
        <v>3</v>
      </c>
      <c r="P883" cm="1">
        <f t="array" aca="1" ref="P883" ca="1">INDEX({1;1;1;1;1;2;2;2;2;2;3;3;3;3;4;4;4;5;5;6;6;7;8;9;10}, RANDBETWEEN(1, 25))</f>
        <v>2</v>
      </c>
      <c r="Q883">
        <v>10</v>
      </c>
      <c r="R883">
        <f ca="1">IF(fake_dataset[[#This Row],[count_score]]&gt;3,1,0)</f>
        <v>0</v>
      </c>
      <c r="S883" s="2">
        <v>45416.61341435185</v>
      </c>
      <c r="T883" s="1">
        <v>45078</v>
      </c>
      <c r="U883" s="1">
        <v>45262</v>
      </c>
      <c r="V883" t="s">
        <v>33</v>
      </c>
      <c r="W883" t="s">
        <v>34</v>
      </c>
      <c r="X883" s="1" t="str">
        <f t="shared" ca="1" si="78"/>
        <v/>
      </c>
      <c r="Y883" s="1">
        <f t="shared" ca="1" si="79"/>
        <v>45197</v>
      </c>
      <c r="Z883" s="1" t="str">
        <f t="shared" ca="1" si="80"/>
        <v/>
      </c>
      <c r="AA883" s="1" t="str">
        <f t="shared" ca="1" si="81"/>
        <v/>
      </c>
      <c r="AB883" s="1" t="str">
        <f t="shared" ca="1" si="82"/>
        <v/>
      </c>
      <c r="AC883" s="1" t="str">
        <f t="shared" ca="1" si="83"/>
        <v/>
      </c>
      <c r="AD883" s="1">
        <v>45162</v>
      </c>
      <c r="AE883">
        <v>-359</v>
      </c>
      <c r="AF883">
        <f ca="1">IF(fake_dataset[[#This Row],[full]]=1,RANDBETWEEN(200,500),RANDBETWEEN(-50,250))</f>
        <v>177</v>
      </c>
    </row>
    <row r="884" spans="1:32" x14ac:dyDescent="0.35">
      <c r="A884" t="str" cm="1">
        <f t="array" aca="1" ref="A88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84" cm="1">
        <f t="array" aca="1" ref="B884" ca="1">INDEX(DBCs!$A$1:$A$36, RANDBETWEEN(1, COUNT(DBCs!$A$1:$A$36)))</f>
        <v>202</v>
      </c>
      <c r="C884" s="1">
        <v>45143</v>
      </c>
      <c r="D884" cm="1">
        <f t="array" aca="1" ref="D884" ca="1">IF(RAND() &lt;= 0.8, fake_dataset[[#This Row],[dbc_diagnosis_code]], INDEX(DBCs!$A$1:$A$36, RANDBETWEEN(1, COUNTA(DBCs!$A$1:$A$36))))</f>
        <v>906</v>
      </c>
      <c r="E884">
        <f ca="1">IF(fake_dataset[[#This Row],[dbc_switch]]=1,IF(RAND()&lt;Blad1!$B$1,1,0),IF(RAND()&lt;Blad1!$B$4,1,0))</f>
        <v>1</v>
      </c>
      <c r="F884">
        <f ca="1">IF(fake_dataset[[#This Row],[dbc_diagnosis_code]]=fake_dataset[[#This Row],[corrected_dbc]],0,1)</f>
        <v>1</v>
      </c>
      <c r="G884" t="str" cm="1">
        <f t="array" aca="1" ref="G884" ca="1">INDEX('explanations '!$A$1:$A$19, RANDBETWEEN(1, COUNTA('explanations '!$A$1:$A$19)))</f>
        <v>De huidige code is niet toereikend omdat de nieuwe diagnose aorta-aneurysma nu de leidende diagnose is.</v>
      </c>
      <c r="H884">
        <v>10</v>
      </c>
      <c r="I884">
        <v>187</v>
      </c>
      <c r="J884">
        <v>99</v>
      </c>
      <c r="K884">
        <v>85890</v>
      </c>
      <c r="L884" t="s">
        <v>31</v>
      </c>
      <c r="M884" t="s">
        <v>32</v>
      </c>
      <c r="N884">
        <v>2</v>
      </c>
      <c r="O884">
        <v>7</v>
      </c>
      <c r="P884" cm="1">
        <f t="array" aca="1" ref="P884" ca="1">INDEX({1;1;1;1;1;2;2;2;2;2;3;3;3;3;4;4;4;5;5;6;6;7;8;9;10}, RANDBETWEEN(1, 25))</f>
        <v>1</v>
      </c>
      <c r="Q884">
        <v>10</v>
      </c>
      <c r="R884">
        <f ca="1">IF(fake_dataset[[#This Row],[count_score]]&gt;3,1,0)</f>
        <v>0</v>
      </c>
      <c r="S884" s="2">
        <v>45319.575219907405</v>
      </c>
      <c r="T884" s="1">
        <v>45231</v>
      </c>
      <c r="U884" s="1">
        <v>45073</v>
      </c>
      <c r="V884" t="s">
        <v>37</v>
      </c>
      <c r="W884" t="s">
        <v>30</v>
      </c>
      <c r="X884" s="1" t="str">
        <f t="shared" ca="1" si="78"/>
        <v/>
      </c>
      <c r="Y884" s="1">
        <f t="shared" ca="1" si="79"/>
        <v>45138</v>
      </c>
      <c r="Z884" s="1">
        <f t="shared" ca="1" si="80"/>
        <v>45138</v>
      </c>
      <c r="AA884" s="1" t="str">
        <f t="shared" ca="1" si="81"/>
        <v/>
      </c>
      <c r="AB884" s="1" t="str">
        <f t="shared" ca="1" si="82"/>
        <v/>
      </c>
      <c r="AC884" s="1">
        <f t="shared" ca="1" si="83"/>
        <v>45138</v>
      </c>
      <c r="AD884" s="1">
        <v>45181</v>
      </c>
      <c r="AE884">
        <v>180</v>
      </c>
      <c r="AF884">
        <f ca="1">IF(fake_dataset[[#This Row],[full]]=1,RANDBETWEEN(200,500),RANDBETWEEN(-50,250))</f>
        <v>203</v>
      </c>
    </row>
    <row r="885" spans="1:32" x14ac:dyDescent="0.35">
      <c r="A885" t="str" cm="1">
        <f t="array" aca="1" ref="A88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85" cm="1">
        <f t="array" aca="1" ref="B885" ca="1">INDEX(DBCs!$A$1:$A$36, RANDBETWEEN(1, COUNT(DBCs!$A$1:$A$36)))</f>
        <v>906</v>
      </c>
      <c r="C885" s="1">
        <v>45148</v>
      </c>
      <c r="D885" cm="1">
        <f t="array" aca="1" ref="D885" ca="1">IF(RAND() &lt;= 0.8, fake_dataset[[#This Row],[dbc_diagnosis_code]], INDEX(DBCs!$A$1:$A$36, RANDBETWEEN(1, COUNTA(DBCs!$A$1:$A$36))))</f>
        <v>906</v>
      </c>
      <c r="E885">
        <f ca="1">IF(fake_dataset[[#This Row],[dbc_switch]]=1,IF(RAND()&lt;Blad1!$B$1,1,0),IF(RAND()&lt;Blad1!$B$4,1,0))</f>
        <v>0</v>
      </c>
      <c r="F885">
        <f ca="1">IF(fake_dataset[[#This Row],[dbc_diagnosis_code]]=fake_dataset[[#This Row],[corrected_dbc]],0,1)</f>
        <v>0</v>
      </c>
      <c r="G885" t="str" cm="1">
        <f t="array" aca="1" ref="G885" ca="1">INDEX('explanations '!$A$1:$A$19, RANDBETWEEN(1, COUNTA('explanations '!$A$1:$A$19)))</f>
        <v>De huidige code weerspiegelt niet de nieuwe diagnose pericarditis, die nu de leidende diagnose is.</v>
      </c>
      <c r="H885">
        <v>5</v>
      </c>
      <c r="I885">
        <v>189</v>
      </c>
      <c r="J885">
        <v>92</v>
      </c>
      <c r="K885">
        <v>59602</v>
      </c>
      <c r="L885" t="s">
        <v>35</v>
      </c>
      <c r="M885" t="s">
        <v>36</v>
      </c>
      <c r="N885">
        <v>4</v>
      </c>
      <c r="O885">
        <v>8</v>
      </c>
      <c r="P885" cm="1">
        <f t="array" aca="1" ref="P885" ca="1">INDEX({1;1;1;1;1;2;2;2;2;2;3;3;3;3;4;4;4;5;5;6;6;7;8;9;10}, RANDBETWEEN(1, 25))</f>
        <v>6</v>
      </c>
      <c r="Q885">
        <v>10</v>
      </c>
      <c r="R885">
        <f ca="1">IF(fake_dataset[[#This Row],[count_score]]&gt;3,1,0)</f>
        <v>1</v>
      </c>
      <c r="S885" s="2">
        <v>45288.572569444441</v>
      </c>
      <c r="T885" s="1">
        <v>45135</v>
      </c>
      <c r="U885" s="1">
        <v>45343</v>
      </c>
      <c r="V885" t="s">
        <v>39</v>
      </c>
      <c r="W885" t="s">
        <v>30</v>
      </c>
      <c r="X885" s="1">
        <f t="shared" ca="1" si="78"/>
        <v>45143</v>
      </c>
      <c r="Y885" s="1" t="str">
        <f t="shared" ca="1" si="79"/>
        <v/>
      </c>
      <c r="Z885" s="1" t="str">
        <f t="shared" ca="1" si="80"/>
        <v/>
      </c>
      <c r="AA885" s="1" t="str">
        <f t="shared" ca="1" si="81"/>
        <v/>
      </c>
      <c r="AB885" s="1">
        <f t="shared" ca="1" si="82"/>
        <v>45143</v>
      </c>
      <c r="AC885" s="1">
        <f t="shared" ca="1" si="83"/>
        <v>45143</v>
      </c>
      <c r="AD885" s="1">
        <v>45223</v>
      </c>
      <c r="AE885">
        <v>247</v>
      </c>
      <c r="AF885">
        <f ca="1">IF(fake_dataset[[#This Row],[full]]=1,RANDBETWEEN(200,500),RANDBETWEEN(-50,250))</f>
        <v>426</v>
      </c>
    </row>
    <row r="886" spans="1:32" x14ac:dyDescent="0.35">
      <c r="A886" t="str" cm="1">
        <f t="array" aca="1" ref="A88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86" cm="1">
        <f t="array" aca="1" ref="B886" ca="1">INDEX(DBCs!$A$1:$A$36, RANDBETWEEN(1, COUNT(DBCs!$A$1:$A$36)))</f>
        <v>609</v>
      </c>
      <c r="C886" s="1">
        <v>45323</v>
      </c>
      <c r="D886" cm="1">
        <f t="array" aca="1" ref="D886" ca="1">IF(RAND() &lt;= 0.8, fake_dataset[[#This Row],[dbc_diagnosis_code]], INDEX(DBCs!$A$1:$A$36, RANDBETWEEN(1, COUNTA(DBCs!$A$1:$A$36))))</f>
        <v>807</v>
      </c>
      <c r="E886">
        <f ca="1">IF(fake_dataset[[#This Row],[dbc_switch]]=1,IF(RAND()&lt;Blad1!$B$1,1,0),IF(RAND()&lt;Blad1!$B$4,1,0))</f>
        <v>1</v>
      </c>
      <c r="F886">
        <f ca="1">IF(fake_dataset[[#This Row],[dbc_diagnosis_code]]=fake_dataset[[#This Row],[corrected_dbc]],0,1)</f>
        <v>1</v>
      </c>
      <c r="G886" t="str" cm="1">
        <f t="array" aca="1" ref="G886" ca="1">INDEX('explanations '!$A$1:$A$19, RANDBETWEEN(1, COUNTA('explanations '!$A$1:$A$19)))</f>
        <v>De huidige code dekt niet de nieuwe diagnose mitralisklepinsufficiëntie, die nu de belangrijkste diagnose is.</v>
      </c>
      <c r="H886">
        <v>2</v>
      </c>
      <c r="I886">
        <v>157</v>
      </c>
      <c r="J886">
        <v>79</v>
      </c>
      <c r="K886">
        <v>21115</v>
      </c>
      <c r="L886" t="s">
        <v>35</v>
      </c>
      <c r="M886" t="s">
        <v>36</v>
      </c>
      <c r="N886">
        <v>2</v>
      </c>
      <c r="O886">
        <v>2</v>
      </c>
      <c r="P886" cm="1">
        <f t="array" aca="1" ref="P886" ca="1">INDEX({1;1;1;1;1;2;2;2;2;2;3;3;3;3;4;4;4;5;5;6;6;7;8;9;10}, RANDBETWEEN(1, 25))</f>
        <v>2</v>
      </c>
      <c r="Q886">
        <v>5</v>
      </c>
      <c r="R886">
        <f ca="1">IF(fake_dataset[[#This Row],[count_score]]&gt;3,1,0)</f>
        <v>0</v>
      </c>
      <c r="S886" s="2">
        <v>45292.880567129629</v>
      </c>
      <c r="T886" s="1">
        <v>45132</v>
      </c>
      <c r="U886" s="1">
        <v>45232</v>
      </c>
      <c r="V886" t="s">
        <v>37</v>
      </c>
      <c r="W886" t="s">
        <v>34</v>
      </c>
      <c r="X886" s="1">
        <f t="shared" ca="1" si="78"/>
        <v>45318</v>
      </c>
      <c r="Y886" s="1" t="str">
        <f t="shared" ca="1" si="79"/>
        <v/>
      </c>
      <c r="Z886" s="1" t="str">
        <f t="shared" ca="1" si="80"/>
        <v/>
      </c>
      <c r="AA886" s="1" t="str">
        <f t="shared" ca="1" si="81"/>
        <v/>
      </c>
      <c r="AB886" s="1" t="str">
        <f t="shared" ca="1" si="82"/>
        <v/>
      </c>
      <c r="AC886" s="1" t="str">
        <f t="shared" ca="1" si="83"/>
        <v/>
      </c>
      <c r="AD886" s="1">
        <v>45406</v>
      </c>
      <c r="AE886">
        <v>-294</v>
      </c>
      <c r="AF886">
        <f ca="1">IF(fake_dataset[[#This Row],[full]]=1,RANDBETWEEN(200,500),RANDBETWEEN(-50,250))</f>
        <v>-5</v>
      </c>
    </row>
    <row r="887" spans="1:32" x14ac:dyDescent="0.35">
      <c r="A887" t="str" cm="1">
        <f t="array" aca="1" ref="A88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87" cm="1">
        <f t="array" aca="1" ref="B887" ca="1">INDEX(DBCs!$A$1:$A$36, RANDBETWEEN(1, COUNT(DBCs!$A$1:$A$36)))</f>
        <v>403</v>
      </c>
      <c r="C887" s="1">
        <v>45088</v>
      </c>
      <c r="D887" cm="1">
        <f t="array" aca="1" ref="D887" ca="1">IF(RAND() &lt;= 0.8, fake_dataset[[#This Row],[dbc_diagnosis_code]], INDEX(DBCs!$A$1:$A$36, RANDBETWEEN(1, COUNTA(DBCs!$A$1:$A$36))))</f>
        <v>403</v>
      </c>
      <c r="E887">
        <f ca="1">IF(fake_dataset[[#This Row],[dbc_switch]]=1,IF(RAND()&lt;Blad1!$B$1,1,0),IF(RAND()&lt;Blad1!$B$4,1,0))</f>
        <v>0</v>
      </c>
      <c r="F887">
        <f ca="1">IF(fake_dataset[[#This Row],[dbc_diagnosis_code]]=fake_dataset[[#This Row],[corrected_dbc]],0,1)</f>
        <v>0</v>
      </c>
      <c r="G887" t="str" cm="1">
        <f t="array" aca="1" ref="G887" ca="1">INDEX('explanations '!$A$1:$A$19, RANDBETWEEN(1, COUNTA('explanations '!$A$1:$A$19)))</f>
        <v>De huidige code is niet langer adequaat omdat de diagnose eindstadium hartfalen nu de leidende diagnose is.</v>
      </c>
      <c r="H887">
        <v>2</v>
      </c>
      <c r="I887">
        <v>194</v>
      </c>
      <c r="J887">
        <v>55</v>
      </c>
      <c r="K887">
        <v>77659</v>
      </c>
      <c r="L887" t="s">
        <v>35</v>
      </c>
      <c r="M887" t="s">
        <v>32</v>
      </c>
      <c r="N887">
        <v>6</v>
      </c>
      <c r="O887">
        <v>5</v>
      </c>
      <c r="P887" cm="1">
        <f t="array" aca="1" ref="P887" ca="1">INDEX({1;1;1;1;1;2;2;2;2;2;3;3;3;3;4;4;4;5;5;6;6;7;8;9;10}, RANDBETWEEN(1, 25))</f>
        <v>5</v>
      </c>
      <c r="Q887">
        <v>7</v>
      </c>
      <c r="R887">
        <f ca="1">IF(fake_dataset[[#This Row],[count_score]]&gt;3,1,0)</f>
        <v>1</v>
      </c>
      <c r="S887" s="2">
        <v>45268.177268518521</v>
      </c>
      <c r="T887" s="1">
        <v>45387</v>
      </c>
      <c r="U887" s="1">
        <v>45252</v>
      </c>
      <c r="V887" t="s">
        <v>33</v>
      </c>
      <c r="W887" t="s">
        <v>30</v>
      </c>
      <c r="X887" s="1" t="str">
        <f t="shared" ca="1" si="78"/>
        <v/>
      </c>
      <c r="Y887" s="1" t="str">
        <f t="shared" ca="1" si="79"/>
        <v/>
      </c>
      <c r="Z887" s="1" t="str">
        <f t="shared" ca="1" si="80"/>
        <v/>
      </c>
      <c r="AA887" s="1" t="str">
        <f t="shared" ca="1" si="81"/>
        <v/>
      </c>
      <c r="AB887" s="1" t="str">
        <f t="shared" ca="1" si="82"/>
        <v/>
      </c>
      <c r="AC887" s="1">
        <f t="shared" ca="1" si="83"/>
        <v>45083</v>
      </c>
      <c r="AD887" s="1">
        <v>45097</v>
      </c>
      <c r="AE887">
        <v>153</v>
      </c>
      <c r="AF887">
        <f ca="1">IF(fake_dataset[[#This Row],[full]]=1,RANDBETWEEN(200,500),RANDBETWEEN(-50,250))</f>
        <v>446</v>
      </c>
    </row>
    <row r="888" spans="1:32" x14ac:dyDescent="0.35">
      <c r="A888" t="str" cm="1">
        <f t="array" aca="1" ref="A88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88" cm="1">
        <f t="array" aca="1" ref="B888" ca="1">INDEX(DBCs!$A$1:$A$36, RANDBETWEEN(1, COUNT(DBCs!$A$1:$A$36)))</f>
        <v>602</v>
      </c>
      <c r="C888" s="1">
        <v>45364</v>
      </c>
      <c r="D888" cm="1">
        <f t="array" aca="1" ref="D888" ca="1">IF(RAND() &lt;= 0.8, fake_dataset[[#This Row],[dbc_diagnosis_code]], INDEX(DBCs!$A$1:$A$36, RANDBETWEEN(1, COUNTA(DBCs!$A$1:$A$36))))</f>
        <v>602</v>
      </c>
      <c r="E888">
        <f ca="1">IF(fake_dataset[[#This Row],[dbc_switch]]=1,IF(RAND()&lt;Blad1!$B$1,1,0),IF(RAND()&lt;Blad1!$B$4,1,0))</f>
        <v>0</v>
      </c>
      <c r="F888">
        <f ca="1">IF(fake_dataset[[#This Row],[dbc_diagnosis_code]]=fake_dataset[[#This Row],[corrected_dbc]],0,1)</f>
        <v>0</v>
      </c>
      <c r="G888" t="str" cm="1">
        <f t="array" aca="1" ref="G888" ca="1">INDEX('explanations '!$A$1:$A$19, RANDBETWEEN(1, COUNTA('explanations '!$A$1:$A$19)))</f>
        <v>De huidige code dekt niet de nieuwe diagnose congestief hartfalen, wat nu als de leidende diagnose moet worden beschouwd.</v>
      </c>
      <c r="H888">
        <v>8</v>
      </c>
      <c r="I888">
        <v>197</v>
      </c>
      <c r="J888">
        <v>18</v>
      </c>
      <c r="K888">
        <v>86765</v>
      </c>
      <c r="L888" t="s">
        <v>35</v>
      </c>
      <c r="M888" t="s">
        <v>32</v>
      </c>
      <c r="N888">
        <v>6</v>
      </c>
      <c r="O888">
        <v>3</v>
      </c>
      <c r="P888" cm="1">
        <f t="array" aca="1" ref="P888" ca="1">INDEX({1;1;1;1;1;2;2;2;2;2;3;3;3;3;4;4;4;5;5;6;6;7;8;9;10}, RANDBETWEEN(1, 25))</f>
        <v>2</v>
      </c>
      <c r="Q888">
        <v>7</v>
      </c>
      <c r="R888">
        <f ca="1">IF(fake_dataset[[#This Row],[count_score]]&gt;3,1,0)</f>
        <v>0</v>
      </c>
      <c r="S888" s="2">
        <v>45343.065428240741</v>
      </c>
      <c r="T888" s="1">
        <v>45380</v>
      </c>
      <c r="U888" s="1">
        <v>45126</v>
      </c>
      <c r="V888" t="s">
        <v>39</v>
      </c>
      <c r="W888" t="s">
        <v>30</v>
      </c>
      <c r="X888" s="1" t="str">
        <f t="shared" ca="1" si="78"/>
        <v/>
      </c>
      <c r="Y888" s="1" t="str">
        <f t="shared" ca="1" si="79"/>
        <v/>
      </c>
      <c r="Z888" s="1" t="str">
        <f t="shared" ca="1" si="80"/>
        <v/>
      </c>
      <c r="AA888" s="1" t="str">
        <f t="shared" ca="1" si="81"/>
        <v/>
      </c>
      <c r="AB888" s="1">
        <f t="shared" ca="1" si="82"/>
        <v>45359</v>
      </c>
      <c r="AC888" s="1" t="str">
        <f t="shared" ca="1" si="83"/>
        <v/>
      </c>
      <c r="AD888" s="1">
        <v>45389</v>
      </c>
      <c r="AE888">
        <v>135</v>
      </c>
      <c r="AF888">
        <f ca="1">IF(fake_dataset[[#This Row],[full]]=1,RANDBETWEEN(200,500),RANDBETWEEN(-50,250))</f>
        <v>127</v>
      </c>
    </row>
    <row r="889" spans="1:32" x14ac:dyDescent="0.35">
      <c r="A889" t="str" cm="1">
        <f t="array" aca="1" ref="A88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89" cm="1">
        <f t="array" aca="1" ref="B889" ca="1">INDEX(DBCs!$A$1:$A$36, RANDBETWEEN(1, COUNT(DBCs!$A$1:$A$36)))</f>
        <v>905</v>
      </c>
      <c r="C889" s="1">
        <v>45153</v>
      </c>
      <c r="D889" cm="1">
        <f t="array" aca="1" ref="D889" ca="1">IF(RAND() &lt;= 0.8, fake_dataset[[#This Row],[dbc_diagnosis_code]], INDEX(DBCs!$A$1:$A$36, RANDBETWEEN(1, COUNTA(DBCs!$A$1:$A$36))))</f>
        <v>404</v>
      </c>
      <c r="E889">
        <f ca="1">IF(fake_dataset[[#This Row],[dbc_switch]]=1,IF(RAND()&lt;Blad1!$B$1,1,0),IF(RAND()&lt;Blad1!$B$4,1,0))</f>
        <v>1</v>
      </c>
      <c r="F889">
        <f ca="1">IF(fake_dataset[[#This Row],[dbc_diagnosis_code]]=fake_dataset[[#This Row],[corrected_dbc]],0,1)</f>
        <v>1</v>
      </c>
      <c r="G889" t="str" cm="1">
        <f t="array" aca="1" ref="G889" ca="1">INDEX('explanations '!$A$1:$A$19, RANDBETWEEN(1, COUNTA('explanations '!$A$1:$A$19)))</f>
        <v>De huidige diagnose is nog steeds relevant, maar hypertrofische cardiomyopathie is toegevoegd als leidende diagnose, wat een codewijziging nodig maakt.</v>
      </c>
      <c r="H889">
        <v>6</v>
      </c>
      <c r="I889">
        <v>199</v>
      </c>
      <c r="J889">
        <v>5</v>
      </c>
      <c r="K889">
        <v>85411</v>
      </c>
      <c r="L889" t="s">
        <v>35</v>
      </c>
      <c r="M889" t="s">
        <v>36</v>
      </c>
      <c r="N889">
        <v>6</v>
      </c>
      <c r="O889">
        <v>5</v>
      </c>
      <c r="P889" cm="1">
        <f t="array" aca="1" ref="P889" ca="1">INDEX({1;1;1;1;1;2;2;2;2;2;3;3;3;3;4;4;4;5;5;6;6;7;8;9;10}, RANDBETWEEN(1, 25))</f>
        <v>1</v>
      </c>
      <c r="Q889">
        <v>10</v>
      </c>
      <c r="R889">
        <f ca="1">IF(fake_dataset[[#This Row],[count_score]]&gt;3,1,0)</f>
        <v>0</v>
      </c>
      <c r="S889" s="2">
        <v>45419.614537037036</v>
      </c>
      <c r="T889" s="1">
        <v>45225</v>
      </c>
      <c r="U889" s="1">
        <v>45172</v>
      </c>
      <c r="V889" t="s">
        <v>33</v>
      </c>
      <c r="W889" t="s">
        <v>34</v>
      </c>
      <c r="X889" s="1">
        <f t="shared" ca="1" si="78"/>
        <v>45148</v>
      </c>
      <c r="Y889" s="1" t="str">
        <f t="shared" ca="1" si="79"/>
        <v/>
      </c>
      <c r="Z889" s="1" t="str">
        <f t="shared" ca="1" si="80"/>
        <v/>
      </c>
      <c r="AA889" s="1" t="str">
        <f t="shared" ca="1" si="81"/>
        <v/>
      </c>
      <c r="AB889" s="1" t="str">
        <f t="shared" ca="1" si="82"/>
        <v/>
      </c>
      <c r="AC889" s="1">
        <f t="shared" ca="1" si="83"/>
        <v>45148</v>
      </c>
      <c r="AD889" s="1">
        <v>45129</v>
      </c>
      <c r="AE889">
        <v>-58</v>
      </c>
      <c r="AF889">
        <f ca="1">IF(fake_dataset[[#This Row],[full]]=1,RANDBETWEEN(200,500),RANDBETWEEN(-50,250))</f>
        <v>-10</v>
      </c>
    </row>
    <row r="890" spans="1:32" x14ac:dyDescent="0.35">
      <c r="A890" t="str" cm="1">
        <f t="array" aca="1" ref="A89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90" cm="1">
        <f t="array" aca="1" ref="B890" ca="1">INDEX(DBCs!$A$1:$A$36, RANDBETWEEN(1, COUNT(DBCs!$A$1:$A$36)))</f>
        <v>201</v>
      </c>
      <c r="C890" s="1">
        <v>45175</v>
      </c>
      <c r="D890" cm="1">
        <f t="array" aca="1" ref="D890" ca="1">IF(RAND() &lt;= 0.8, fake_dataset[[#This Row],[dbc_diagnosis_code]], INDEX(DBCs!$A$1:$A$36, RANDBETWEEN(1, COUNTA(DBCs!$A$1:$A$36))))</f>
        <v>201</v>
      </c>
      <c r="E890">
        <f ca="1">IF(fake_dataset[[#This Row],[dbc_switch]]=1,IF(RAND()&lt;Blad1!$B$1,1,0),IF(RAND()&lt;Blad1!$B$4,1,0))</f>
        <v>0</v>
      </c>
      <c r="F890">
        <f ca="1">IF(fake_dataset[[#This Row],[dbc_diagnosis_code]]=fake_dataset[[#This Row],[corrected_dbc]],0,1)</f>
        <v>0</v>
      </c>
      <c r="G890" t="str" cm="1">
        <f t="array" aca="1" ref="G890" ca="1">INDEX('explanations '!$A$1:$A$19, RANDBETWEEN(1, COUNTA('explanations '!$A$1:$A$19)))</f>
        <v>De huidige code dekt niet de nieuwe diagnose mitralisklepinsufficiëntie, die nu de belangrijkste diagnose is.</v>
      </c>
      <c r="H890">
        <v>7</v>
      </c>
      <c r="I890">
        <v>191</v>
      </c>
      <c r="J890">
        <v>73</v>
      </c>
      <c r="K890">
        <v>69538</v>
      </c>
      <c r="L890" t="s">
        <v>40</v>
      </c>
      <c r="M890" t="s">
        <v>38</v>
      </c>
      <c r="N890">
        <v>10</v>
      </c>
      <c r="O890">
        <v>9</v>
      </c>
      <c r="P890" cm="1">
        <f t="array" aca="1" ref="P890" ca="1">INDEX({1;1;1;1;1;2;2;2;2;2;3;3;3;3;4;4;4;5;5;6;6;7;8;9;10}, RANDBETWEEN(1, 25))</f>
        <v>2</v>
      </c>
      <c r="Q890">
        <v>1</v>
      </c>
      <c r="R890">
        <f ca="1">IF(fake_dataset[[#This Row],[count_score]]&gt;3,1,0)</f>
        <v>0</v>
      </c>
      <c r="S890" s="2">
        <v>45302.790092592593</v>
      </c>
      <c r="T890" s="1">
        <v>45169</v>
      </c>
      <c r="U890" s="1">
        <v>45400</v>
      </c>
      <c r="V890" t="s">
        <v>39</v>
      </c>
      <c r="W890" t="s">
        <v>30</v>
      </c>
      <c r="X890" s="1" t="str">
        <f t="shared" ca="1" si="78"/>
        <v/>
      </c>
      <c r="Y890" s="1" t="str">
        <f t="shared" ca="1" si="79"/>
        <v/>
      </c>
      <c r="Z890" s="1" t="str">
        <f t="shared" ca="1" si="80"/>
        <v/>
      </c>
      <c r="AA890" s="1" t="str">
        <f t="shared" ca="1" si="81"/>
        <v/>
      </c>
      <c r="AB890" s="1" t="str">
        <f t="shared" ca="1" si="82"/>
        <v/>
      </c>
      <c r="AC890" s="1" t="str">
        <f t="shared" ca="1" si="83"/>
        <v/>
      </c>
      <c r="AD890" s="1">
        <v>45371</v>
      </c>
      <c r="AE890">
        <v>-324</v>
      </c>
      <c r="AF890">
        <f ca="1">IF(fake_dataset[[#This Row],[full]]=1,RANDBETWEEN(200,500),RANDBETWEEN(-50,250))</f>
        <v>-24</v>
      </c>
    </row>
    <row r="891" spans="1:32" x14ac:dyDescent="0.35">
      <c r="A891" t="str" cm="1">
        <f t="array" aca="1" ref="A89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91" cm="1">
        <f t="array" aca="1" ref="B891" ca="1">INDEX(DBCs!$A$1:$A$36, RANDBETWEEN(1, COUNT(DBCs!$A$1:$A$36)))</f>
        <v>302</v>
      </c>
      <c r="C891" s="1">
        <v>45405</v>
      </c>
      <c r="D891" cm="1">
        <f t="array" aca="1" ref="D891" ca="1">IF(RAND() &lt;= 0.8, fake_dataset[[#This Row],[dbc_diagnosis_code]], INDEX(DBCs!$A$1:$A$36, RANDBETWEEN(1, COUNTA(DBCs!$A$1:$A$36))))</f>
        <v>302</v>
      </c>
      <c r="E891">
        <f ca="1">IF(fake_dataset[[#This Row],[dbc_switch]]=1,IF(RAND()&lt;Blad1!$B$1,1,0),IF(RAND()&lt;Blad1!$B$4,1,0))</f>
        <v>0</v>
      </c>
      <c r="F891">
        <f ca="1">IF(fake_dataset[[#This Row],[dbc_diagnosis_code]]=fake_dataset[[#This Row],[corrected_dbc]],0,1)</f>
        <v>0</v>
      </c>
      <c r="G891" t="str" cm="1">
        <f t="array" aca="1" ref="G891" ca="1">INDEX('explanations '!$A$1:$A$19, RANDBETWEEN(1, COUNTA('explanations '!$A$1:$A$19)))</f>
        <v>De huidige code is niet meer passend aangezien de nieuwe diagnose atriumfibrilleren de belangrijkste diagnose is geworden.</v>
      </c>
      <c r="H891">
        <v>6</v>
      </c>
      <c r="I891">
        <v>197</v>
      </c>
      <c r="J891">
        <v>74</v>
      </c>
      <c r="K891">
        <v>58361</v>
      </c>
      <c r="L891" t="s">
        <v>35</v>
      </c>
      <c r="M891" t="s">
        <v>32</v>
      </c>
      <c r="N891">
        <v>10</v>
      </c>
      <c r="O891">
        <v>10</v>
      </c>
      <c r="P891" cm="1">
        <f t="array" aca="1" ref="P891" ca="1">INDEX({1;1;1;1;1;2;2;2;2;2;3;3;3;3;4;4;4;5;5;6;6;7;8;9;10}, RANDBETWEEN(1, 25))</f>
        <v>3</v>
      </c>
      <c r="Q891">
        <v>10</v>
      </c>
      <c r="R891">
        <f ca="1">IF(fake_dataset[[#This Row],[count_score]]&gt;3,1,0)</f>
        <v>0</v>
      </c>
      <c r="S891" s="2">
        <v>45391.312476851854</v>
      </c>
      <c r="T891" s="1">
        <v>45151</v>
      </c>
      <c r="U891" s="1">
        <v>45147</v>
      </c>
      <c r="V891" t="s">
        <v>39</v>
      </c>
      <c r="W891" t="s">
        <v>30</v>
      </c>
      <c r="X891" s="1" t="str">
        <f t="shared" ca="1" si="78"/>
        <v/>
      </c>
      <c r="Y891" s="1" t="str">
        <f t="shared" ca="1" si="79"/>
        <v/>
      </c>
      <c r="Z891" s="1" t="str">
        <f t="shared" ca="1" si="80"/>
        <v/>
      </c>
      <c r="AA891" s="1" t="str">
        <f t="shared" ca="1" si="81"/>
        <v/>
      </c>
      <c r="AB891" s="1" t="str">
        <f t="shared" ca="1" si="82"/>
        <v/>
      </c>
      <c r="AC891" s="1" t="str">
        <f t="shared" ca="1" si="83"/>
        <v/>
      </c>
      <c r="AD891" s="1">
        <v>45181</v>
      </c>
      <c r="AE891">
        <v>324</v>
      </c>
      <c r="AF891">
        <f ca="1">IF(fake_dataset[[#This Row],[full]]=1,RANDBETWEEN(200,500),RANDBETWEEN(-50,250))</f>
        <v>223</v>
      </c>
    </row>
    <row r="892" spans="1:32" x14ac:dyDescent="0.35">
      <c r="A892" t="str" cm="1">
        <f t="array" aca="1" ref="A89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92" cm="1">
        <f t="array" aca="1" ref="B892" ca="1">INDEX(DBCs!$A$1:$A$36, RANDBETWEEN(1, COUNT(DBCs!$A$1:$A$36)))</f>
        <v>804</v>
      </c>
      <c r="C892" s="1">
        <v>45271</v>
      </c>
      <c r="D892" cm="1">
        <f t="array" aca="1" ref="D892" ca="1">IF(RAND() &lt;= 0.8, fake_dataset[[#This Row],[dbc_diagnosis_code]], INDEX(DBCs!$A$1:$A$36, RANDBETWEEN(1, COUNTA(DBCs!$A$1:$A$36))))</f>
        <v>702</v>
      </c>
      <c r="E892">
        <f ca="1">IF(fake_dataset[[#This Row],[dbc_switch]]=1,IF(RAND()&lt;Blad1!$B$1,1,0),IF(RAND()&lt;Blad1!$B$4,1,0))</f>
        <v>1</v>
      </c>
      <c r="F892">
        <f ca="1">IF(fake_dataset[[#This Row],[dbc_diagnosis_code]]=fake_dataset[[#This Row],[corrected_dbc]],0,1)</f>
        <v>1</v>
      </c>
      <c r="G892" t="str" cm="1">
        <f t="array" aca="1" ref="G892" ca="1">INDEX('explanations '!$A$1:$A$19, RANDBETWEEN(1, COUNTA('explanations '!$A$1:$A$19)))</f>
        <v>De huidige code weerspiegelt niet de nieuwe diagnose pericarditis, die nu de leidende diagnose is.</v>
      </c>
      <c r="H892">
        <v>6</v>
      </c>
      <c r="I892">
        <v>185</v>
      </c>
      <c r="J892">
        <v>31</v>
      </c>
      <c r="K892">
        <v>24156</v>
      </c>
      <c r="L892" t="s">
        <v>35</v>
      </c>
      <c r="M892" t="s">
        <v>38</v>
      </c>
      <c r="N892">
        <v>5</v>
      </c>
      <c r="O892">
        <v>7</v>
      </c>
      <c r="P892" cm="1">
        <f t="array" aca="1" ref="P892" ca="1">INDEX({1;1;1;1;1;2;2;2;2;2;3;3;3;3;4;4;4;5;5;6;6;7;8;9;10}, RANDBETWEEN(1, 25))</f>
        <v>2</v>
      </c>
      <c r="Q892">
        <v>6</v>
      </c>
      <c r="R892">
        <f ca="1">IF(fake_dataset[[#This Row],[count_score]]&gt;3,1,0)</f>
        <v>0</v>
      </c>
      <c r="S892" s="2">
        <v>45257.53019675926</v>
      </c>
      <c r="T892" s="1">
        <v>45231</v>
      </c>
      <c r="U892" s="1">
        <v>45306</v>
      </c>
      <c r="V892" t="s">
        <v>39</v>
      </c>
      <c r="W892" t="s">
        <v>34</v>
      </c>
      <c r="X892" s="1" t="str">
        <f t="shared" ca="1" si="78"/>
        <v/>
      </c>
      <c r="Y892" s="1" t="str">
        <f t="shared" ca="1" si="79"/>
        <v/>
      </c>
      <c r="Z892" s="1">
        <f t="shared" ca="1" si="80"/>
        <v>45266</v>
      </c>
      <c r="AA892" s="1" t="str">
        <f t="shared" ca="1" si="81"/>
        <v/>
      </c>
      <c r="AB892" s="1" t="str">
        <f t="shared" ca="1" si="82"/>
        <v/>
      </c>
      <c r="AC892" s="1" t="str">
        <f t="shared" ca="1" si="83"/>
        <v/>
      </c>
      <c r="AD892" s="1">
        <v>45126</v>
      </c>
      <c r="AE892">
        <v>-229</v>
      </c>
      <c r="AF892">
        <f ca="1">IF(fake_dataset[[#This Row],[full]]=1,RANDBETWEEN(200,500),RANDBETWEEN(-50,250))</f>
        <v>6</v>
      </c>
    </row>
    <row r="893" spans="1:32" x14ac:dyDescent="0.35">
      <c r="A893" t="str" cm="1">
        <f t="array" aca="1" ref="A8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93" cm="1">
        <f t="array" aca="1" ref="B893" ca="1">INDEX(DBCs!$A$1:$A$36, RANDBETWEEN(1, COUNT(DBCs!$A$1:$A$36)))</f>
        <v>509</v>
      </c>
      <c r="C893" s="1">
        <v>45373</v>
      </c>
      <c r="D893" cm="1">
        <f t="array" aca="1" ref="D893" ca="1">IF(RAND() &lt;= 0.8, fake_dataset[[#This Row],[dbc_diagnosis_code]], INDEX(DBCs!$A$1:$A$36, RANDBETWEEN(1, COUNTA(DBCs!$A$1:$A$36))))</f>
        <v>509</v>
      </c>
      <c r="E893">
        <f ca="1">IF(fake_dataset[[#This Row],[dbc_switch]]=1,IF(RAND()&lt;Blad1!$B$1,1,0),IF(RAND()&lt;Blad1!$B$4,1,0))</f>
        <v>1</v>
      </c>
      <c r="F893">
        <f ca="1">IF(fake_dataset[[#This Row],[dbc_diagnosis_code]]=fake_dataset[[#This Row],[corrected_dbc]],0,1)</f>
        <v>0</v>
      </c>
      <c r="G893" t="str" cm="1">
        <f t="array" aca="1" ref="G893" ca="1">INDEX('explanations '!$A$1:$A$19, RANDBETWEEN(1, COUNTA('explanations '!$A$1:$A$19)))</f>
        <v>De huidige code is niet langer adequaat omdat de diagnose eindstadium hartfalen nu de leidende diagnose is.</v>
      </c>
      <c r="H893">
        <v>9</v>
      </c>
      <c r="I893">
        <v>152</v>
      </c>
      <c r="J893">
        <v>30</v>
      </c>
      <c r="K893">
        <v>62537</v>
      </c>
      <c r="L893" t="s">
        <v>35</v>
      </c>
      <c r="M893" t="s">
        <v>38</v>
      </c>
      <c r="N893">
        <v>8</v>
      </c>
      <c r="O893">
        <v>8</v>
      </c>
      <c r="P893" cm="1">
        <f t="array" aca="1" ref="P893" ca="1">INDEX({1;1;1;1;1;2;2;2;2;2;3;3;3;3;4;4;4;5;5;6;6;7;8;9;10}, RANDBETWEEN(1, 25))</f>
        <v>2</v>
      </c>
      <c r="Q893">
        <v>2</v>
      </c>
      <c r="R893">
        <f ca="1">IF(fake_dataset[[#This Row],[count_score]]&gt;3,1,0)</f>
        <v>0</v>
      </c>
      <c r="S893" s="2">
        <v>45291.994131944448</v>
      </c>
      <c r="T893" s="1">
        <v>45357</v>
      </c>
      <c r="U893" s="1">
        <v>45172</v>
      </c>
      <c r="V893" t="s">
        <v>39</v>
      </c>
      <c r="W893" t="s">
        <v>34</v>
      </c>
      <c r="X893" s="1" t="str">
        <f t="shared" ca="1" si="78"/>
        <v/>
      </c>
      <c r="Y893" s="1" t="str">
        <f t="shared" ca="1" si="79"/>
        <v/>
      </c>
      <c r="Z893" s="1">
        <f t="shared" ca="1" si="80"/>
        <v>45368</v>
      </c>
      <c r="AA893" s="1" t="str">
        <f t="shared" ca="1" si="81"/>
        <v/>
      </c>
      <c r="AB893" s="1" t="str">
        <f t="shared" ca="1" si="82"/>
        <v/>
      </c>
      <c r="AC893" s="1" t="str">
        <f t="shared" ca="1" si="83"/>
        <v/>
      </c>
      <c r="AD893" s="1">
        <v>45221</v>
      </c>
      <c r="AE893">
        <v>279</v>
      </c>
      <c r="AF893">
        <f ca="1">IF(fake_dataset[[#This Row],[full]]=1,RANDBETWEEN(200,500),RANDBETWEEN(-50,250))</f>
        <v>-41</v>
      </c>
    </row>
    <row r="894" spans="1:32" x14ac:dyDescent="0.35">
      <c r="A894" t="str" cm="1">
        <f t="array" aca="1" ref="A89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94" cm="1">
        <f t="array" aca="1" ref="B894" ca="1">INDEX(DBCs!$A$1:$A$36, RANDBETWEEN(1, COUNT(DBCs!$A$1:$A$36)))</f>
        <v>609</v>
      </c>
      <c r="C894" s="1">
        <v>45216</v>
      </c>
      <c r="D894" cm="1">
        <f t="array" aca="1" ref="D894" ca="1">IF(RAND() &lt;= 0.8, fake_dataset[[#This Row],[dbc_diagnosis_code]], INDEX(DBCs!$A$1:$A$36, RANDBETWEEN(1, COUNTA(DBCs!$A$1:$A$36))))</f>
        <v>609</v>
      </c>
      <c r="E894">
        <f ca="1">IF(fake_dataset[[#This Row],[dbc_switch]]=1,IF(RAND()&lt;Blad1!$B$1,1,0),IF(RAND()&lt;Blad1!$B$4,1,0))</f>
        <v>0</v>
      </c>
      <c r="F894">
        <f ca="1">IF(fake_dataset[[#This Row],[dbc_diagnosis_code]]=fake_dataset[[#This Row],[corrected_dbc]],0,1)</f>
        <v>0</v>
      </c>
      <c r="G894" t="str" cm="1">
        <f t="array" aca="1" ref="G894" ca="1">INDEX('explanations '!$A$1:$A$19, RANDBETWEEN(1, COUNTA('explanations '!$A$1:$A$19)))</f>
        <v>De huidige code weerspiegelt niet de nieuwe diagnose pericarditis, die nu de leidende diagnose is.</v>
      </c>
      <c r="H894">
        <v>9</v>
      </c>
      <c r="I894">
        <v>151</v>
      </c>
      <c r="J894">
        <v>52</v>
      </c>
      <c r="K894">
        <v>23275</v>
      </c>
      <c r="L894" t="s">
        <v>31</v>
      </c>
      <c r="M894" t="s">
        <v>32</v>
      </c>
      <c r="N894">
        <v>3</v>
      </c>
      <c r="O894">
        <v>3</v>
      </c>
      <c r="P894" cm="1">
        <f t="array" aca="1" ref="P894" ca="1">INDEX({1;1;1;1;1;2;2;2;2;2;3;3;3;3;4;4;4;5;5;6;6;7;8;9;10}, RANDBETWEEN(1, 25))</f>
        <v>2</v>
      </c>
      <c r="Q894">
        <v>4</v>
      </c>
      <c r="R894">
        <f ca="1">IF(fake_dataset[[#This Row],[count_score]]&gt;3,1,0)</f>
        <v>0</v>
      </c>
      <c r="S894" s="2">
        <v>45262.896412037036</v>
      </c>
      <c r="T894" s="1">
        <v>45083</v>
      </c>
      <c r="U894" s="1">
        <v>45071</v>
      </c>
      <c r="V894" t="s">
        <v>37</v>
      </c>
      <c r="W894" t="s">
        <v>30</v>
      </c>
      <c r="X894" s="1" t="str">
        <f t="shared" ca="1" si="78"/>
        <v/>
      </c>
      <c r="Y894" s="1" t="str">
        <f t="shared" ca="1" si="79"/>
        <v/>
      </c>
      <c r="Z894" s="1" t="str">
        <f t="shared" ca="1" si="80"/>
        <v/>
      </c>
      <c r="AA894" s="1" t="str">
        <f t="shared" ca="1" si="81"/>
        <v/>
      </c>
      <c r="AB894" s="1">
        <f t="shared" ca="1" si="82"/>
        <v>45211</v>
      </c>
      <c r="AC894" s="1" t="str">
        <f t="shared" ca="1" si="83"/>
        <v/>
      </c>
      <c r="AD894" s="1">
        <v>45185</v>
      </c>
      <c r="AE894">
        <v>330</v>
      </c>
      <c r="AF894">
        <f ca="1">IF(fake_dataset[[#This Row],[full]]=1,RANDBETWEEN(200,500),RANDBETWEEN(-50,250))</f>
        <v>111</v>
      </c>
    </row>
    <row r="895" spans="1:32" x14ac:dyDescent="0.35">
      <c r="A895" t="str" cm="1">
        <f t="array" aca="1" ref="A89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95" cm="1">
        <f t="array" aca="1" ref="B895" ca="1">INDEX(DBCs!$A$1:$A$36, RANDBETWEEN(1, COUNT(DBCs!$A$1:$A$36)))</f>
        <v>709</v>
      </c>
      <c r="C895" s="1">
        <v>45132</v>
      </c>
      <c r="D895" cm="1">
        <f t="array" aca="1" ref="D895" ca="1">IF(RAND() &lt;= 0.8, fake_dataset[[#This Row],[dbc_diagnosis_code]], INDEX(DBCs!$A$1:$A$36, RANDBETWEEN(1, COUNTA(DBCs!$A$1:$A$36))))</f>
        <v>709</v>
      </c>
      <c r="E895">
        <f ca="1">IF(fake_dataset[[#This Row],[dbc_switch]]=1,IF(RAND()&lt;Blad1!$B$1,1,0),IF(RAND()&lt;Blad1!$B$4,1,0))</f>
        <v>0</v>
      </c>
      <c r="F895">
        <f ca="1">IF(fake_dataset[[#This Row],[dbc_diagnosis_code]]=fake_dataset[[#This Row],[corrected_dbc]],0,1)</f>
        <v>0</v>
      </c>
      <c r="G895" t="str" cm="1">
        <f t="array" aca="1" ref="G895" ca="1">INDEX('explanations '!$A$1:$A$19, RANDBETWEEN(1, COUNTA('explanations '!$A$1:$A$19)))</f>
        <v>De huidige code is niet langer adequaat omdat de diagnose eindstadium hartfalen nu de leidende diagnose is.</v>
      </c>
      <c r="H895">
        <v>8</v>
      </c>
      <c r="I895">
        <v>175</v>
      </c>
      <c r="J895">
        <v>16</v>
      </c>
      <c r="K895">
        <v>59499</v>
      </c>
      <c r="L895" t="s">
        <v>40</v>
      </c>
      <c r="M895" t="s">
        <v>36</v>
      </c>
      <c r="N895">
        <v>2</v>
      </c>
      <c r="O895">
        <v>1</v>
      </c>
      <c r="P895" cm="1">
        <f t="array" aca="1" ref="P895" ca="1">INDEX({1;1;1;1;1;2;2;2;2;2;3;3;3;3;4;4;4;5;5;6;6;7;8;9;10}, RANDBETWEEN(1, 25))</f>
        <v>1</v>
      </c>
      <c r="Q895">
        <v>2</v>
      </c>
      <c r="R895">
        <f ca="1">IF(fake_dataset[[#This Row],[count_score]]&gt;3,1,0)</f>
        <v>0</v>
      </c>
      <c r="S895" s="2">
        <v>45309.174768518518</v>
      </c>
      <c r="T895" s="1">
        <v>45061</v>
      </c>
      <c r="U895" s="1">
        <v>45057</v>
      </c>
      <c r="V895" t="s">
        <v>39</v>
      </c>
      <c r="W895" t="s">
        <v>30</v>
      </c>
      <c r="X895" s="1" t="str">
        <f t="shared" ca="1" si="78"/>
        <v/>
      </c>
      <c r="Y895" s="1" t="str">
        <f t="shared" ca="1" si="79"/>
        <v/>
      </c>
      <c r="Z895" s="1" t="str">
        <f t="shared" ca="1" si="80"/>
        <v/>
      </c>
      <c r="AA895" s="1" t="str">
        <f t="shared" ca="1" si="81"/>
        <v/>
      </c>
      <c r="AB895" s="1" t="str">
        <f t="shared" ca="1" si="82"/>
        <v/>
      </c>
      <c r="AC895" s="1" t="str">
        <f t="shared" ca="1" si="83"/>
        <v/>
      </c>
      <c r="AD895" s="1">
        <v>45409</v>
      </c>
      <c r="AE895">
        <v>-287</v>
      </c>
      <c r="AF895">
        <f ca="1">IF(fake_dataset[[#This Row],[full]]=1,RANDBETWEEN(200,500),RANDBETWEEN(-50,250))</f>
        <v>-38</v>
      </c>
    </row>
    <row r="896" spans="1:32" x14ac:dyDescent="0.35">
      <c r="A896" t="str" cm="1">
        <f t="array" aca="1" ref="A89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96" cm="1">
        <f t="array" aca="1" ref="B896" ca="1">INDEX(DBCs!$A$1:$A$36, RANDBETWEEN(1, COUNT(DBCs!$A$1:$A$36)))</f>
        <v>204</v>
      </c>
      <c r="C896" s="1">
        <v>45252</v>
      </c>
      <c r="D896" cm="1">
        <f t="array" aca="1" ref="D896" ca="1">IF(RAND() &lt;= 0.8, fake_dataset[[#This Row],[dbc_diagnosis_code]], INDEX(DBCs!$A$1:$A$36, RANDBETWEEN(1, COUNTA(DBCs!$A$1:$A$36))))</f>
        <v>204</v>
      </c>
      <c r="E896">
        <f ca="1">IF(fake_dataset[[#This Row],[dbc_switch]]=1,IF(RAND()&lt;Blad1!$B$1,1,0),IF(RAND()&lt;Blad1!$B$4,1,0))</f>
        <v>0</v>
      </c>
      <c r="F896">
        <f ca="1">IF(fake_dataset[[#This Row],[dbc_diagnosis_code]]=fake_dataset[[#This Row],[corrected_dbc]],0,1)</f>
        <v>0</v>
      </c>
      <c r="G896" t="str" cm="1">
        <f t="array" aca="1" ref="G896" ca="1">INDEX('explanations '!$A$1:$A$19, RANDBETWEEN(1, COUNTA('explanations '!$A$1:$A$19)))</f>
        <v>De huidige code is niet meer passend aangezien de nieuwe diagnose atriumfibrilleren de belangrijkste diagnose is geworden.</v>
      </c>
      <c r="H896">
        <v>2</v>
      </c>
      <c r="I896">
        <v>171</v>
      </c>
      <c r="J896">
        <v>35</v>
      </c>
      <c r="K896">
        <v>25466</v>
      </c>
      <c r="L896" t="s">
        <v>40</v>
      </c>
      <c r="M896" t="s">
        <v>38</v>
      </c>
      <c r="N896">
        <v>6</v>
      </c>
      <c r="O896">
        <v>1</v>
      </c>
      <c r="P896" cm="1">
        <f t="array" aca="1" ref="P896" ca="1">INDEX({1;1;1;1;1;2;2;2;2;2;3;3;3;3;4;4;4;5;5;6;6;7;8;9;10}, RANDBETWEEN(1, 25))</f>
        <v>1</v>
      </c>
      <c r="Q896">
        <v>3</v>
      </c>
      <c r="R896">
        <f ca="1">IF(fake_dataset[[#This Row],[count_score]]&gt;3,1,0)</f>
        <v>0</v>
      </c>
      <c r="S896" s="2">
        <v>45409.48505787037</v>
      </c>
      <c r="T896" s="1">
        <v>45214</v>
      </c>
      <c r="U896" s="1">
        <v>45067</v>
      </c>
      <c r="V896" t="s">
        <v>33</v>
      </c>
      <c r="W896" t="s">
        <v>30</v>
      </c>
      <c r="X896" s="1" t="str">
        <f t="shared" ca="1" si="78"/>
        <v/>
      </c>
      <c r="Y896" s="1" t="str">
        <f t="shared" ca="1" si="79"/>
        <v/>
      </c>
      <c r="Z896" s="1" t="str">
        <f t="shared" ca="1" si="80"/>
        <v/>
      </c>
      <c r="AA896" s="1" t="str">
        <f t="shared" ca="1" si="81"/>
        <v/>
      </c>
      <c r="AB896" s="1" t="str">
        <f t="shared" ca="1" si="82"/>
        <v/>
      </c>
      <c r="AC896" s="1" t="str">
        <f t="shared" ca="1" si="83"/>
        <v/>
      </c>
      <c r="AD896" s="1">
        <v>45385</v>
      </c>
      <c r="AE896">
        <v>139</v>
      </c>
      <c r="AF896">
        <f ca="1">IF(fake_dataset[[#This Row],[full]]=1,RANDBETWEEN(200,500),RANDBETWEEN(-50,250))</f>
        <v>211</v>
      </c>
    </row>
    <row r="897" spans="1:32" x14ac:dyDescent="0.35">
      <c r="A897" t="str" cm="1">
        <f t="array" aca="1" ref="A89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97" cm="1">
        <f t="array" aca="1" ref="B897" ca="1">INDEX(DBCs!$A$1:$A$36, RANDBETWEEN(1, COUNT(DBCs!$A$1:$A$36)))</f>
        <v>301</v>
      </c>
      <c r="C897" s="1">
        <v>45281</v>
      </c>
      <c r="D897" cm="1">
        <f t="array" aca="1" ref="D897" ca="1">IF(RAND() &lt;= 0.8, fake_dataset[[#This Row],[dbc_diagnosis_code]], INDEX(DBCs!$A$1:$A$36, RANDBETWEEN(1, COUNTA(DBCs!$A$1:$A$36))))</f>
        <v>301</v>
      </c>
      <c r="E897">
        <f ca="1">IF(fake_dataset[[#This Row],[dbc_switch]]=1,IF(RAND()&lt;Blad1!$B$1,1,0),IF(RAND()&lt;Blad1!$B$4,1,0))</f>
        <v>0</v>
      </c>
      <c r="F897">
        <f ca="1">IF(fake_dataset[[#This Row],[dbc_diagnosis_code]]=fake_dataset[[#This Row],[corrected_dbc]],0,1)</f>
        <v>0</v>
      </c>
      <c r="G897" t="str" cm="1">
        <f t="array" aca="1" ref="G897" ca="1">INDEX('explanations '!$A$1:$A$19, RANDBETWEEN(1, COUNTA('explanations '!$A$1:$A$19)))</f>
        <v>De huidige code is niet meer adequaat omdat de patiënt nu behandeld wordt voor eindstadium hartfalen, wat als de leidende diagnose moet worden beschouwd.</v>
      </c>
      <c r="H897">
        <v>7</v>
      </c>
      <c r="I897">
        <v>196</v>
      </c>
      <c r="J897">
        <v>38</v>
      </c>
      <c r="K897">
        <v>47432</v>
      </c>
      <c r="L897" t="s">
        <v>40</v>
      </c>
      <c r="M897" t="s">
        <v>32</v>
      </c>
      <c r="N897">
        <v>3</v>
      </c>
      <c r="O897">
        <v>5</v>
      </c>
      <c r="P897" cm="1">
        <f t="array" aca="1" ref="P897" ca="1">INDEX({1;1;1;1;1;2;2;2;2;2;3;3;3;3;4;4;4;5;5;6;6;7;8;9;10}, RANDBETWEEN(1, 25))</f>
        <v>3</v>
      </c>
      <c r="Q897">
        <v>8</v>
      </c>
      <c r="R897">
        <f ca="1">IF(fake_dataset[[#This Row],[count_score]]&gt;3,1,0)</f>
        <v>0</v>
      </c>
      <c r="S897" s="2">
        <v>45376.970555555556</v>
      </c>
      <c r="T897" s="1">
        <v>45092</v>
      </c>
      <c r="U897" s="1">
        <v>45338</v>
      </c>
      <c r="V897" t="s">
        <v>37</v>
      </c>
      <c r="W897" t="s">
        <v>34</v>
      </c>
      <c r="X897" s="1">
        <f t="shared" ca="1" si="78"/>
        <v>45276</v>
      </c>
      <c r="Y897" s="1" t="str">
        <f t="shared" ca="1" si="79"/>
        <v/>
      </c>
      <c r="Z897" s="1">
        <f t="shared" ca="1" si="80"/>
        <v>45276</v>
      </c>
      <c r="AA897" s="1" t="str">
        <f t="shared" ca="1" si="81"/>
        <v/>
      </c>
      <c r="AB897" s="1" t="str">
        <f t="shared" ca="1" si="82"/>
        <v/>
      </c>
      <c r="AC897" s="1" t="str">
        <f t="shared" ca="1" si="83"/>
        <v/>
      </c>
      <c r="AD897" s="1">
        <v>45283</v>
      </c>
      <c r="AE897">
        <v>343</v>
      </c>
      <c r="AF897">
        <f ca="1">IF(fake_dataset[[#This Row],[full]]=1,RANDBETWEEN(200,500),RANDBETWEEN(-50,250))</f>
        <v>-17</v>
      </c>
    </row>
    <row r="898" spans="1:32" x14ac:dyDescent="0.35">
      <c r="A898" t="str" cm="1">
        <f t="array" aca="1" ref="A8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98" cm="1">
        <f t="array" aca="1" ref="B898" ca="1">INDEX(DBCs!$A$1:$A$36, RANDBETWEEN(1, COUNT(DBCs!$A$1:$A$36)))</f>
        <v>202</v>
      </c>
      <c r="C898" s="1">
        <v>45129</v>
      </c>
      <c r="D898" cm="1">
        <f t="array" aca="1" ref="D898" ca="1">IF(RAND() &lt;= 0.8, fake_dataset[[#This Row],[dbc_diagnosis_code]], INDEX(DBCs!$A$1:$A$36, RANDBETWEEN(1, COUNTA(DBCs!$A$1:$A$36))))</f>
        <v>202</v>
      </c>
      <c r="E898">
        <f ca="1">IF(fake_dataset[[#This Row],[dbc_switch]]=1,IF(RAND()&lt;Blad1!$B$1,1,0),IF(RAND()&lt;Blad1!$B$4,1,0))</f>
        <v>0</v>
      </c>
      <c r="F898">
        <f ca="1">IF(fake_dataset[[#This Row],[dbc_diagnosis_code]]=fake_dataset[[#This Row],[corrected_dbc]],0,1)</f>
        <v>0</v>
      </c>
      <c r="G898" t="str" cm="1">
        <f t="array" aca="1" ref="G898" ca="1">INDEX('explanations '!$A$1:$A$19, RANDBETWEEN(1, COUNTA('explanations '!$A$1:$A$19)))</f>
        <v>De huidige diagnose is nog steeds relevant, maar hypertrofische cardiomyopathie is toegevoegd als leidende diagnose, wat een codewijziging nodig maakt.</v>
      </c>
      <c r="H898">
        <v>9</v>
      </c>
      <c r="I898">
        <v>168</v>
      </c>
      <c r="J898">
        <v>71</v>
      </c>
      <c r="K898">
        <v>87005</v>
      </c>
      <c r="L898" t="s">
        <v>31</v>
      </c>
      <c r="M898" t="s">
        <v>36</v>
      </c>
      <c r="N898">
        <v>2</v>
      </c>
      <c r="O898">
        <v>3</v>
      </c>
      <c r="P898" cm="1">
        <f t="array" aca="1" ref="P898" ca="1">INDEX({1;1;1;1;1;2;2;2;2;2;3;3;3;3;4;4;4;5;5;6;6;7;8;9;10}, RANDBETWEEN(1, 25))</f>
        <v>4</v>
      </c>
      <c r="Q898">
        <v>2</v>
      </c>
      <c r="R898">
        <f ca="1">IF(fake_dataset[[#This Row],[count_score]]&gt;3,1,0)</f>
        <v>1</v>
      </c>
      <c r="S898" s="2">
        <v>45325.390277777777</v>
      </c>
      <c r="T898" s="1">
        <v>45176</v>
      </c>
      <c r="U898" s="1">
        <v>45307</v>
      </c>
      <c r="V898" t="s">
        <v>37</v>
      </c>
      <c r="W898" t="s">
        <v>34</v>
      </c>
      <c r="X898" s="1" t="str">
        <f t="shared" ca="1" si="78"/>
        <v/>
      </c>
      <c r="Y898" s="1" t="str">
        <f t="shared" ca="1" si="79"/>
        <v/>
      </c>
      <c r="Z898" s="1" t="str">
        <f t="shared" ca="1" si="80"/>
        <v/>
      </c>
      <c r="AA898" s="1" t="str">
        <f t="shared" ca="1" si="81"/>
        <v/>
      </c>
      <c r="AB898" s="1" t="str">
        <f t="shared" ca="1" si="82"/>
        <v/>
      </c>
      <c r="AC898" s="1" t="str">
        <f t="shared" ca="1" si="83"/>
        <v/>
      </c>
      <c r="AD898" s="1">
        <v>45282</v>
      </c>
      <c r="AE898">
        <v>174</v>
      </c>
      <c r="AF898">
        <f ca="1">IF(fake_dataset[[#This Row],[full]]=1,RANDBETWEEN(200,500),RANDBETWEEN(-50,250))</f>
        <v>393</v>
      </c>
    </row>
    <row r="899" spans="1:32" x14ac:dyDescent="0.35">
      <c r="A899" t="str" cm="1">
        <f t="array" aca="1" ref="A89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99" cm="1">
        <f t="array" aca="1" ref="B899" ca="1">INDEX(DBCs!$A$1:$A$36, RANDBETWEEN(1, COUNT(DBCs!$A$1:$A$36)))</f>
        <v>804</v>
      </c>
      <c r="C899" s="1">
        <v>45394</v>
      </c>
      <c r="D899" cm="1">
        <f t="array" aca="1" ref="D899" ca="1">IF(RAND() &lt;= 0.8, fake_dataset[[#This Row],[dbc_diagnosis_code]], INDEX(DBCs!$A$1:$A$36, RANDBETWEEN(1, COUNTA(DBCs!$A$1:$A$36))))</f>
        <v>804</v>
      </c>
      <c r="E899">
        <f ca="1">IF(fake_dataset[[#This Row],[dbc_switch]]=1,IF(RAND()&lt;Blad1!$B$1,1,0),IF(RAND()&lt;Blad1!$B$4,1,0))</f>
        <v>0</v>
      </c>
      <c r="F899">
        <f ca="1">IF(fake_dataset[[#This Row],[dbc_diagnosis_code]]=fake_dataset[[#This Row],[corrected_dbc]],0,1)</f>
        <v>0</v>
      </c>
      <c r="G899" t="str" cm="1">
        <f t="array" aca="1" ref="G899" ca="1">INDEX('explanations '!$A$1:$A$19, RANDBETWEEN(1, COUNTA('explanations '!$A$1:$A$19)))</f>
        <v>De huidige code is niet toereikend omdat de nieuwe diagnose coronaire hartziekte nu de primaire diagnose is.</v>
      </c>
      <c r="H899">
        <v>8</v>
      </c>
      <c r="I899">
        <v>150</v>
      </c>
      <c r="J899">
        <v>82</v>
      </c>
      <c r="K899">
        <v>30995</v>
      </c>
      <c r="L899" t="s">
        <v>35</v>
      </c>
      <c r="M899" t="s">
        <v>38</v>
      </c>
      <c r="N899">
        <v>3</v>
      </c>
      <c r="O899">
        <v>9</v>
      </c>
      <c r="P899" cm="1">
        <f t="array" aca="1" ref="P899" ca="1">INDEX({1;1;1;1;1;2;2;2;2;2;3;3;3;3;4;4;4;5;5;6;6;7;8;9;10}, RANDBETWEEN(1, 25))</f>
        <v>3</v>
      </c>
      <c r="Q899">
        <v>4</v>
      </c>
      <c r="R899">
        <f ca="1">IF(fake_dataset[[#This Row],[count_score]]&gt;3,1,0)</f>
        <v>0</v>
      </c>
      <c r="S899" s="2">
        <v>45413.761435185188</v>
      </c>
      <c r="T899" s="1">
        <v>45189</v>
      </c>
      <c r="U899" s="1">
        <v>45170</v>
      </c>
      <c r="V899" t="s">
        <v>37</v>
      </c>
      <c r="W899" t="s">
        <v>34</v>
      </c>
      <c r="X899" s="1">
        <f t="shared" ref="X899:X962" ca="1" si="84">IF(RAND()&lt;0.2,C899-5,"")</f>
        <v>45389</v>
      </c>
      <c r="Y899" s="1" t="str">
        <f t="shared" ref="Y899:Y962" ca="1" si="85">IF(RAND()&lt;0.1,C899-5,"")</f>
        <v/>
      </c>
      <c r="Z899" s="1">
        <f t="shared" ref="Z899:Z962" ca="1" si="86">IF(RAND()&lt;0.2,C899-5,"")</f>
        <v>45389</v>
      </c>
      <c r="AA899" s="1" t="str">
        <f t="shared" ref="AA899:AA962" ca="1" si="87">IF(RAND()&lt;0.1,C899-5,"")</f>
        <v/>
      </c>
      <c r="AB899" s="1" t="str">
        <f t="shared" ref="AB899:AB962" ca="1" si="88">IF(RAND()&lt;0.1,C899-5,"")</f>
        <v/>
      </c>
      <c r="AC899" s="1" t="str">
        <f t="shared" ref="AC899:AC962" ca="1" si="89">IF(RAND()&lt;0.3,C899-5,"")</f>
        <v/>
      </c>
      <c r="AD899" s="1">
        <v>45331</v>
      </c>
      <c r="AE899">
        <v>80</v>
      </c>
      <c r="AF899">
        <f ca="1">IF(fake_dataset[[#This Row],[full]]=1,RANDBETWEEN(200,500),RANDBETWEEN(-50,250))</f>
        <v>175</v>
      </c>
    </row>
    <row r="900" spans="1:32" x14ac:dyDescent="0.35">
      <c r="A900" t="str" cm="1">
        <f t="array" aca="1" ref="A90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00" cm="1">
        <f t="array" aca="1" ref="B900" ca="1">INDEX(DBCs!$A$1:$A$36, RANDBETWEEN(1, COUNT(DBCs!$A$1:$A$36)))</f>
        <v>201</v>
      </c>
      <c r="C900" s="1">
        <v>45060</v>
      </c>
      <c r="D900" cm="1">
        <f t="array" aca="1" ref="D900" ca="1">IF(RAND() &lt;= 0.8, fake_dataset[[#This Row],[dbc_diagnosis_code]], INDEX(DBCs!$A$1:$A$36, RANDBETWEEN(1, COUNTA(DBCs!$A$1:$A$36))))</f>
        <v>201</v>
      </c>
      <c r="E900">
        <f ca="1">IF(fake_dataset[[#This Row],[dbc_switch]]=1,IF(RAND()&lt;Blad1!$B$1,1,0),IF(RAND()&lt;Blad1!$B$4,1,0))</f>
        <v>0</v>
      </c>
      <c r="F900">
        <f ca="1">IF(fake_dataset[[#This Row],[dbc_diagnosis_code]]=fake_dataset[[#This Row],[corrected_dbc]],0,1)</f>
        <v>0</v>
      </c>
      <c r="G900" t="str" cm="1">
        <f t="array" aca="1" ref="G900" ca="1">INDEX('explanations '!$A$1:$A$19, RANDBETWEEN(1, COUNTA('explanations '!$A$1:$A$19)))</f>
        <v>De huidige diagnose blijft belangrijk, maar de patiënt wordt nu ook behandeld voor congestief hartfalen, wat een herziene code vereist.</v>
      </c>
      <c r="H900">
        <v>2</v>
      </c>
      <c r="I900">
        <v>185</v>
      </c>
      <c r="J900">
        <v>91</v>
      </c>
      <c r="K900">
        <v>23374</v>
      </c>
      <c r="L900" t="s">
        <v>35</v>
      </c>
      <c r="M900" t="s">
        <v>38</v>
      </c>
      <c r="N900">
        <v>10</v>
      </c>
      <c r="O900">
        <v>9</v>
      </c>
      <c r="P900" cm="1">
        <f t="array" aca="1" ref="P900" ca="1">INDEX({1;1;1;1;1;2;2;2;2;2;3;3;3;3;4;4;4;5;5;6;6;7;8;9;10}, RANDBETWEEN(1, 25))</f>
        <v>4</v>
      </c>
      <c r="Q900">
        <v>3</v>
      </c>
      <c r="R900">
        <f ca="1">IF(fake_dataset[[#This Row],[count_score]]&gt;3,1,0)</f>
        <v>1</v>
      </c>
      <c r="S900" s="2">
        <v>45292.334803240738</v>
      </c>
      <c r="T900" s="1">
        <v>45086</v>
      </c>
      <c r="U900" s="1">
        <v>45305</v>
      </c>
      <c r="V900" t="s">
        <v>39</v>
      </c>
      <c r="W900" t="s">
        <v>30</v>
      </c>
      <c r="X900" s="1" t="str">
        <f t="shared" ca="1" si="84"/>
        <v/>
      </c>
      <c r="Y900" s="1">
        <f t="shared" ca="1" si="85"/>
        <v>45055</v>
      </c>
      <c r="Z900" s="1" t="str">
        <f t="shared" ca="1" si="86"/>
        <v/>
      </c>
      <c r="AA900" s="1">
        <f t="shared" ca="1" si="87"/>
        <v>45055</v>
      </c>
      <c r="AB900" s="1" t="str">
        <f t="shared" ca="1" si="88"/>
        <v/>
      </c>
      <c r="AC900" s="1" t="str">
        <f t="shared" ca="1" si="89"/>
        <v/>
      </c>
      <c r="AD900" s="1">
        <v>45103</v>
      </c>
      <c r="AE900">
        <v>35</v>
      </c>
      <c r="AF900">
        <f ca="1">IF(fake_dataset[[#This Row],[full]]=1,RANDBETWEEN(200,500),RANDBETWEEN(-50,250))</f>
        <v>447</v>
      </c>
    </row>
    <row r="901" spans="1:32" x14ac:dyDescent="0.35">
      <c r="A901" t="str" cm="1">
        <f t="array" aca="1" ref="A90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01" cm="1">
        <f t="array" aca="1" ref="B901" ca="1">INDEX(DBCs!$A$1:$A$36, RANDBETWEEN(1, COUNT(DBCs!$A$1:$A$36)))</f>
        <v>701</v>
      </c>
      <c r="C901" s="1">
        <v>45118</v>
      </c>
      <c r="D901" cm="1">
        <f t="array" aca="1" ref="D901" ca="1">IF(RAND() &lt;= 0.8, fake_dataset[[#This Row],[dbc_diagnosis_code]], INDEX(DBCs!$A$1:$A$36, RANDBETWEEN(1, COUNTA(DBCs!$A$1:$A$36))))</f>
        <v>701</v>
      </c>
      <c r="E901">
        <f ca="1">IF(fake_dataset[[#This Row],[dbc_switch]]=1,IF(RAND()&lt;Blad1!$B$1,1,0),IF(RAND()&lt;Blad1!$B$4,1,0))</f>
        <v>0</v>
      </c>
      <c r="F901">
        <f ca="1">IF(fake_dataset[[#This Row],[dbc_diagnosis_code]]=fake_dataset[[#This Row],[corrected_dbc]],0,1)</f>
        <v>0</v>
      </c>
      <c r="G901" t="str" cm="1">
        <f t="array" aca="1" ref="G901" ca="1">INDEX('explanations '!$A$1:$A$19, RANDBETWEEN(1, COUNTA('explanations '!$A$1:$A$19)))</f>
        <v>De huidige code weerspiegelt niet de nieuwe diagnose van coronaire hartziekte, die nu de belangrijkste focus van de behandeling is.</v>
      </c>
      <c r="H901">
        <v>9</v>
      </c>
      <c r="I901">
        <v>173</v>
      </c>
      <c r="J901">
        <v>73</v>
      </c>
      <c r="K901">
        <v>70334</v>
      </c>
      <c r="L901" t="s">
        <v>40</v>
      </c>
      <c r="M901" t="s">
        <v>32</v>
      </c>
      <c r="N901">
        <v>3</v>
      </c>
      <c r="O901">
        <v>10</v>
      </c>
      <c r="P901" cm="1">
        <f t="array" aca="1" ref="P901" ca="1">INDEX({1;1;1;1;1;2;2;2;2;2;3;3;3;3;4;4;4;5;5;6;6;7;8;9;10}, RANDBETWEEN(1, 25))</f>
        <v>2</v>
      </c>
      <c r="Q901">
        <v>10</v>
      </c>
      <c r="R901">
        <f ca="1">IF(fake_dataset[[#This Row],[count_score]]&gt;3,1,0)</f>
        <v>0</v>
      </c>
      <c r="S901" s="2">
        <v>45331.638726851852</v>
      </c>
      <c r="T901" s="1">
        <v>45311</v>
      </c>
      <c r="U901" s="1">
        <v>45261</v>
      </c>
      <c r="V901" t="s">
        <v>39</v>
      </c>
      <c r="W901" t="s">
        <v>34</v>
      </c>
      <c r="X901" s="1">
        <f t="shared" ca="1" si="84"/>
        <v>45113</v>
      </c>
      <c r="Y901" s="1" t="str">
        <f t="shared" ca="1" si="85"/>
        <v/>
      </c>
      <c r="Z901" s="1" t="str">
        <f t="shared" ca="1" si="86"/>
        <v/>
      </c>
      <c r="AA901" s="1" t="str">
        <f t="shared" ca="1" si="87"/>
        <v/>
      </c>
      <c r="AB901" s="1">
        <f t="shared" ca="1" si="88"/>
        <v>45113</v>
      </c>
      <c r="AC901" s="1" t="str">
        <f t="shared" ca="1" si="89"/>
        <v/>
      </c>
      <c r="AD901" s="1">
        <v>45279</v>
      </c>
      <c r="AE901">
        <v>-131</v>
      </c>
      <c r="AF901">
        <f ca="1">IF(fake_dataset[[#This Row],[full]]=1,RANDBETWEEN(200,500),RANDBETWEEN(-50,250))</f>
        <v>111</v>
      </c>
    </row>
    <row r="902" spans="1:32" x14ac:dyDescent="0.35">
      <c r="A902" t="str" cm="1">
        <f t="array" aca="1" ref="A90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02" cm="1">
        <f t="array" aca="1" ref="B902" ca="1">INDEX(DBCs!$A$1:$A$36, RANDBETWEEN(1, COUNT(DBCs!$A$1:$A$36)))</f>
        <v>905</v>
      </c>
      <c r="C902" s="1">
        <v>45252</v>
      </c>
      <c r="D902" cm="1">
        <f t="array" aca="1" ref="D902" ca="1">IF(RAND() &lt;= 0.8, fake_dataset[[#This Row],[dbc_diagnosis_code]], INDEX(DBCs!$A$1:$A$36, RANDBETWEEN(1, COUNTA(DBCs!$A$1:$A$36))))</f>
        <v>905</v>
      </c>
      <c r="E902">
        <f ca="1">IF(fake_dataset[[#This Row],[dbc_switch]]=1,IF(RAND()&lt;Blad1!$B$1,1,0),IF(RAND()&lt;Blad1!$B$4,1,0))</f>
        <v>0</v>
      </c>
      <c r="F902">
        <f ca="1">IF(fake_dataset[[#This Row],[dbc_diagnosis_code]]=fake_dataset[[#This Row],[corrected_dbc]],0,1)</f>
        <v>0</v>
      </c>
      <c r="G902" t="str" cm="1">
        <f t="array" aca="1" ref="G902" ca="1">INDEX('explanations '!$A$1:$A$19, RANDBETWEEN(1, COUNTA('explanations '!$A$1:$A$19)))</f>
        <v>De huidige diagnose is niet meer toereikend omdat de patiënt nu ook wordt behandeld voor een aorta-aneurysma, wat de voornaamste diagnose is geworden.</v>
      </c>
      <c r="H902">
        <v>4</v>
      </c>
      <c r="I902">
        <v>156</v>
      </c>
      <c r="J902">
        <v>7</v>
      </c>
      <c r="K902">
        <v>83470</v>
      </c>
      <c r="L902" t="s">
        <v>31</v>
      </c>
      <c r="M902" t="s">
        <v>36</v>
      </c>
      <c r="N902">
        <v>8</v>
      </c>
      <c r="O902">
        <v>5</v>
      </c>
      <c r="P902" cm="1">
        <f t="array" aca="1" ref="P902" ca="1">INDEX({1;1;1;1;1;2;2;2;2;2;3;3;3;3;4;4;4;5;5;6;6;7;8;9;10}, RANDBETWEEN(1, 25))</f>
        <v>1</v>
      </c>
      <c r="Q902">
        <v>1</v>
      </c>
      <c r="R902">
        <f ca="1">IF(fake_dataset[[#This Row],[count_score]]&gt;3,1,0)</f>
        <v>0</v>
      </c>
      <c r="S902" s="2">
        <v>45414.565960648149</v>
      </c>
      <c r="T902" s="1">
        <v>45261</v>
      </c>
      <c r="U902" s="1">
        <v>45072</v>
      </c>
      <c r="V902" t="s">
        <v>39</v>
      </c>
      <c r="W902" t="s">
        <v>30</v>
      </c>
      <c r="X902" s="1" t="str">
        <f t="shared" ca="1" si="84"/>
        <v/>
      </c>
      <c r="Y902" s="1" t="str">
        <f t="shared" ca="1" si="85"/>
        <v/>
      </c>
      <c r="Z902" s="1">
        <f t="shared" ca="1" si="86"/>
        <v>45247</v>
      </c>
      <c r="AA902" s="1" t="str">
        <f t="shared" ca="1" si="87"/>
        <v/>
      </c>
      <c r="AB902" s="1" t="str">
        <f t="shared" ca="1" si="88"/>
        <v/>
      </c>
      <c r="AC902" s="1">
        <f t="shared" ca="1" si="89"/>
        <v>45247</v>
      </c>
      <c r="AD902" s="1">
        <v>45116</v>
      </c>
      <c r="AE902">
        <v>254</v>
      </c>
      <c r="AF902">
        <f ca="1">IF(fake_dataset[[#This Row],[full]]=1,RANDBETWEEN(200,500),RANDBETWEEN(-50,250))</f>
        <v>231</v>
      </c>
    </row>
    <row r="903" spans="1:32" x14ac:dyDescent="0.35">
      <c r="A903" t="str" cm="1">
        <f t="array" aca="1" ref="A90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03" cm="1">
        <f t="array" aca="1" ref="B903" ca="1">INDEX(DBCs!$A$1:$A$36, RANDBETWEEN(1, COUNT(DBCs!$A$1:$A$36)))</f>
        <v>808</v>
      </c>
      <c r="C903" s="1">
        <v>45404</v>
      </c>
      <c r="D903" cm="1">
        <f t="array" aca="1" ref="D903" ca="1">IF(RAND() &lt;= 0.8, fake_dataset[[#This Row],[dbc_diagnosis_code]], INDEX(DBCs!$A$1:$A$36, RANDBETWEEN(1, COUNTA(DBCs!$A$1:$A$36))))</f>
        <v>808</v>
      </c>
      <c r="E903">
        <f ca="1">IF(fake_dataset[[#This Row],[dbc_switch]]=1,IF(RAND()&lt;Blad1!$B$1,1,0),IF(RAND()&lt;Blad1!$B$4,1,0))</f>
        <v>0</v>
      </c>
      <c r="F903">
        <f ca="1">IF(fake_dataset[[#This Row],[dbc_diagnosis_code]]=fake_dataset[[#This Row],[corrected_dbc]],0,1)</f>
        <v>0</v>
      </c>
      <c r="G903" t="str" cm="1">
        <f t="array" aca="1" ref="G903" ca="1">INDEX('explanations '!$A$1:$A$19, RANDBETWEEN(1, COUNTA('explanations '!$A$1:$A$19)))</f>
        <v>De huidige diagnose is niet meer toereikend omdat de patiënt nu ook wordt behandeld voor een aorta-aneurysma, wat de voornaamste diagnose is geworden.</v>
      </c>
      <c r="H903">
        <v>6</v>
      </c>
      <c r="I903">
        <v>196</v>
      </c>
      <c r="J903">
        <v>38</v>
      </c>
      <c r="K903">
        <v>69330</v>
      </c>
      <c r="L903" t="s">
        <v>31</v>
      </c>
      <c r="M903" t="s">
        <v>36</v>
      </c>
      <c r="N903">
        <v>5</v>
      </c>
      <c r="O903">
        <v>10</v>
      </c>
      <c r="P903" cm="1">
        <f t="array" aca="1" ref="P903" ca="1">INDEX({1;1;1;1;1;2;2;2;2;2;3;3;3;3;4;4;4;5;5;6;6;7;8;9;10}, RANDBETWEEN(1, 25))</f>
        <v>3</v>
      </c>
      <c r="Q903">
        <v>7</v>
      </c>
      <c r="R903">
        <f ca="1">IF(fake_dataset[[#This Row],[count_score]]&gt;3,1,0)</f>
        <v>0</v>
      </c>
      <c r="S903" s="2">
        <v>45415.101840277777</v>
      </c>
      <c r="T903" s="1">
        <v>45418</v>
      </c>
      <c r="U903" s="1">
        <v>45403</v>
      </c>
      <c r="V903" t="s">
        <v>39</v>
      </c>
      <c r="W903" t="s">
        <v>34</v>
      </c>
      <c r="X903" s="1" t="str">
        <f t="shared" ca="1" si="84"/>
        <v/>
      </c>
      <c r="Y903" s="1" t="str">
        <f t="shared" ca="1" si="85"/>
        <v/>
      </c>
      <c r="Z903" s="1" t="str">
        <f t="shared" ca="1" si="86"/>
        <v/>
      </c>
      <c r="AA903" s="1" t="str">
        <f t="shared" ca="1" si="87"/>
        <v/>
      </c>
      <c r="AB903" s="1" t="str">
        <f t="shared" ca="1" si="88"/>
        <v/>
      </c>
      <c r="AC903" s="1" t="str">
        <f t="shared" ca="1" si="89"/>
        <v/>
      </c>
      <c r="AD903" s="1">
        <v>45358</v>
      </c>
      <c r="AE903">
        <v>219</v>
      </c>
      <c r="AF903">
        <f ca="1">IF(fake_dataset[[#This Row],[full]]=1,RANDBETWEEN(200,500),RANDBETWEEN(-50,250))</f>
        <v>144</v>
      </c>
    </row>
    <row r="904" spans="1:32" x14ac:dyDescent="0.35">
      <c r="A904" t="str" cm="1">
        <f t="array" aca="1" ref="A90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04" cm="1">
        <f t="array" aca="1" ref="B904" ca="1">INDEX(DBCs!$A$1:$A$36, RANDBETWEEN(1, COUNT(DBCs!$A$1:$A$36)))</f>
        <v>701</v>
      </c>
      <c r="C904" s="1">
        <v>45082</v>
      </c>
      <c r="D904" cm="1">
        <f t="array" aca="1" ref="D904" ca="1">IF(RAND() &lt;= 0.8, fake_dataset[[#This Row],[dbc_diagnosis_code]], INDEX(DBCs!$A$1:$A$36, RANDBETWEEN(1, COUNTA(DBCs!$A$1:$A$36))))</f>
        <v>701</v>
      </c>
      <c r="E904">
        <f ca="1">IF(fake_dataset[[#This Row],[dbc_switch]]=1,IF(RAND()&lt;Blad1!$B$1,1,0),IF(RAND()&lt;Blad1!$B$4,1,0))</f>
        <v>0</v>
      </c>
      <c r="F904">
        <f ca="1">IF(fake_dataset[[#This Row],[dbc_diagnosis_code]]=fake_dataset[[#This Row],[corrected_dbc]],0,1)</f>
        <v>0</v>
      </c>
      <c r="G904" t="str" cm="1">
        <f t="array" aca="1" ref="G904" ca="1">INDEX('explanations '!$A$1:$A$19, RANDBETWEEN(1, COUNTA('explanations '!$A$1:$A$19)))</f>
        <v>De huidige code weerspiegelt niet de nieuwe diagnose van coronaire hartziekte, die nu de belangrijkste focus van de behandeling is.</v>
      </c>
      <c r="H904">
        <v>10</v>
      </c>
      <c r="I904">
        <v>172</v>
      </c>
      <c r="J904">
        <v>26</v>
      </c>
      <c r="K904">
        <v>53068</v>
      </c>
      <c r="L904" t="s">
        <v>40</v>
      </c>
      <c r="M904" t="s">
        <v>36</v>
      </c>
      <c r="N904">
        <v>5</v>
      </c>
      <c r="O904">
        <v>8</v>
      </c>
      <c r="P904" cm="1">
        <f t="array" aca="1" ref="P904" ca="1">INDEX({1;1;1;1;1;2;2;2;2;2;3;3;3;3;4;4;4;5;5;6;6;7;8;9;10}, RANDBETWEEN(1, 25))</f>
        <v>8</v>
      </c>
      <c r="Q904">
        <v>9</v>
      </c>
      <c r="R904">
        <f ca="1">IF(fake_dataset[[#This Row],[count_score]]&gt;3,1,0)</f>
        <v>1</v>
      </c>
      <c r="S904" s="2">
        <v>45342.553356481483</v>
      </c>
      <c r="T904" s="1">
        <v>45111</v>
      </c>
      <c r="U904" s="1">
        <v>45146</v>
      </c>
      <c r="V904" t="s">
        <v>37</v>
      </c>
      <c r="W904" t="s">
        <v>30</v>
      </c>
      <c r="X904" s="1" t="str">
        <f t="shared" ca="1" si="84"/>
        <v/>
      </c>
      <c r="Y904" s="1" t="str">
        <f t="shared" ca="1" si="85"/>
        <v/>
      </c>
      <c r="Z904" s="1" t="str">
        <f t="shared" ca="1" si="86"/>
        <v/>
      </c>
      <c r="AA904" s="1" t="str">
        <f t="shared" ca="1" si="87"/>
        <v/>
      </c>
      <c r="AB904" s="1" t="str">
        <f t="shared" ca="1" si="88"/>
        <v/>
      </c>
      <c r="AC904" s="1" t="str">
        <f t="shared" ca="1" si="89"/>
        <v/>
      </c>
      <c r="AD904" s="1">
        <v>45304</v>
      </c>
      <c r="AE904">
        <v>-295</v>
      </c>
      <c r="AF904">
        <f ca="1">IF(fake_dataset[[#This Row],[full]]=1,RANDBETWEEN(200,500),RANDBETWEEN(-50,250))</f>
        <v>444</v>
      </c>
    </row>
    <row r="905" spans="1:32" x14ac:dyDescent="0.35">
      <c r="A905" t="str" cm="1">
        <f t="array" aca="1" ref="A90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05" cm="1">
        <f t="array" aca="1" ref="B905" ca="1">INDEX(DBCs!$A$1:$A$36, RANDBETWEEN(1, COUNT(DBCs!$A$1:$A$36)))</f>
        <v>403</v>
      </c>
      <c r="C905" s="1">
        <v>45173</v>
      </c>
      <c r="D905" cm="1">
        <f t="array" aca="1" ref="D905" ca="1">IF(RAND() &lt;= 0.8, fake_dataset[[#This Row],[dbc_diagnosis_code]], INDEX(DBCs!$A$1:$A$36, RANDBETWEEN(1, COUNTA(DBCs!$A$1:$A$36))))</f>
        <v>403</v>
      </c>
      <c r="E905">
        <f ca="1">IF(fake_dataset[[#This Row],[dbc_switch]]=1,IF(RAND()&lt;Blad1!$B$1,1,0),IF(RAND()&lt;Blad1!$B$4,1,0))</f>
        <v>1</v>
      </c>
      <c r="F905">
        <f ca="1">IF(fake_dataset[[#This Row],[dbc_diagnosis_code]]=fake_dataset[[#This Row],[corrected_dbc]],0,1)</f>
        <v>0</v>
      </c>
      <c r="G905" t="str" cm="1">
        <f t="array" aca="1" ref="G905" ca="1">INDEX('explanations '!$A$1:$A$19, RANDBETWEEN(1, COUNTA('explanations '!$A$1:$A$19)))</f>
        <v>De huidige code is niet toereikend omdat de nieuwe diagnose coronaire hartziekte nu de primaire diagnose is.</v>
      </c>
      <c r="H905">
        <v>8</v>
      </c>
      <c r="I905">
        <v>188</v>
      </c>
      <c r="J905">
        <v>92</v>
      </c>
      <c r="K905">
        <v>86088</v>
      </c>
      <c r="L905" t="s">
        <v>40</v>
      </c>
      <c r="M905" t="s">
        <v>36</v>
      </c>
      <c r="N905">
        <v>9</v>
      </c>
      <c r="O905">
        <v>1</v>
      </c>
      <c r="P905" cm="1">
        <f t="array" aca="1" ref="P905" ca="1">INDEX({1;1;1;1;1;2;2;2;2;2;3;3;3;3;4;4;4;5;5;6;6;7;8;9;10}, RANDBETWEEN(1, 25))</f>
        <v>2</v>
      </c>
      <c r="Q905">
        <v>2</v>
      </c>
      <c r="R905">
        <f ca="1">IF(fake_dataset[[#This Row],[count_score]]&gt;3,1,0)</f>
        <v>0</v>
      </c>
      <c r="S905" s="2">
        <v>45316.612361111111</v>
      </c>
      <c r="T905" s="1">
        <v>45288</v>
      </c>
      <c r="U905" s="1">
        <v>45133</v>
      </c>
      <c r="V905" t="s">
        <v>33</v>
      </c>
      <c r="W905" t="s">
        <v>34</v>
      </c>
      <c r="X905" s="1" t="str">
        <f t="shared" ca="1" si="84"/>
        <v/>
      </c>
      <c r="Y905" s="1" t="str">
        <f t="shared" ca="1" si="85"/>
        <v/>
      </c>
      <c r="Z905" s="1" t="str">
        <f t="shared" ca="1" si="86"/>
        <v/>
      </c>
      <c r="AA905" s="1">
        <f t="shared" ca="1" si="87"/>
        <v>45168</v>
      </c>
      <c r="AB905" s="1" t="str">
        <f t="shared" ca="1" si="88"/>
        <v/>
      </c>
      <c r="AC905" s="1" t="str">
        <f t="shared" ca="1" si="89"/>
        <v/>
      </c>
      <c r="AD905" s="1">
        <v>45146</v>
      </c>
      <c r="AE905">
        <v>36</v>
      </c>
      <c r="AF905">
        <f ca="1">IF(fake_dataset[[#This Row],[full]]=1,RANDBETWEEN(200,500),RANDBETWEEN(-50,250))</f>
        <v>-16</v>
      </c>
    </row>
    <row r="906" spans="1:32" x14ac:dyDescent="0.35">
      <c r="A906" t="str" cm="1">
        <f t="array" aca="1" ref="A90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06" cm="1">
        <f t="array" aca="1" ref="B906" ca="1">INDEX(DBCs!$A$1:$A$36, RANDBETWEEN(1, COUNT(DBCs!$A$1:$A$36)))</f>
        <v>906</v>
      </c>
      <c r="C906" s="1">
        <v>45068</v>
      </c>
      <c r="D906" cm="1">
        <f t="array" aca="1" ref="D906" ca="1">IF(RAND() &lt;= 0.8, fake_dataset[[#This Row],[dbc_diagnosis_code]], INDEX(DBCs!$A$1:$A$36, RANDBETWEEN(1, COUNTA(DBCs!$A$1:$A$36))))</f>
        <v>906</v>
      </c>
      <c r="E906">
        <f ca="1">IF(fake_dataset[[#This Row],[dbc_switch]]=1,IF(RAND()&lt;Blad1!$B$1,1,0),IF(RAND()&lt;Blad1!$B$4,1,0))</f>
        <v>0</v>
      </c>
      <c r="F906">
        <f ca="1">IF(fake_dataset[[#This Row],[dbc_diagnosis_code]]=fake_dataset[[#This Row],[corrected_dbc]],0,1)</f>
        <v>0</v>
      </c>
      <c r="G906" t="str" cm="1">
        <f t="array" aca="1" ref="G906" ca="1">INDEX('explanations '!$A$1:$A$19, RANDBETWEEN(1, COUNTA('explanations '!$A$1:$A$19)))</f>
        <v>De huidige code weerspiegelt niet de nieuwe diagnose pericarditis, die nu de leidende diagnose is.</v>
      </c>
      <c r="H906">
        <v>6</v>
      </c>
      <c r="I906">
        <v>166</v>
      </c>
      <c r="J906">
        <v>15</v>
      </c>
      <c r="K906">
        <v>48908</v>
      </c>
      <c r="L906" t="s">
        <v>40</v>
      </c>
      <c r="M906" t="s">
        <v>36</v>
      </c>
      <c r="N906">
        <v>1</v>
      </c>
      <c r="O906">
        <v>8</v>
      </c>
      <c r="P906" cm="1">
        <f t="array" aca="1" ref="P906" ca="1">INDEX({1;1;1;1;1;2;2;2;2;2;3;3;3;3;4;4;4;5;5;6;6;7;8;9;10}, RANDBETWEEN(1, 25))</f>
        <v>2</v>
      </c>
      <c r="Q906">
        <v>5</v>
      </c>
      <c r="R906">
        <f ca="1">IF(fake_dataset[[#This Row],[count_score]]&gt;3,1,0)</f>
        <v>0</v>
      </c>
      <c r="S906" s="2">
        <v>45323.437997685185</v>
      </c>
      <c r="T906" s="1">
        <v>45205</v>
      </c>
      <c r="U906" s="1">
        <v>45219</v>
      </c>
      <c r="V906" t="s">
        <v>39</v>
      </c>
      <c r="W906" t="s">
        <v>34</v>
      </c>
      <c r="X906" s="1" t="str">
        <f t="shared" ca="1" si="84"/>
        <v/>
      </c>
      <c r="Y906" s="1" t="str">
        <f t="shared" ca="1" si="85"/>
        <v/>
      </c>
      <c r="Z906" s="1">
        <f t="shared" ca="1" si="86"/>
        <v>45063</v>
      </c>
      <c r="AA906" s="1" t="str">
        <f t="shared" ca="1" si="87"/>
        <v/>
      </c>
      <c r="AB906" s="1" t="str">
        <f t="shared" ca="1" si="88"/>
        <v/>
      </c>
      <c r="AC906" s="1">
        <f t="shared" ca="1" si="89"/>
        <v>45063</v>
      </c>
      <c r="AD906" s="1">
        <v>45348</v>
      </c>
      <c r="AE906">
        <v>-76</v>
      </c>
      <c r="AF906">
        <f ca="1">IF(fake_dataset[[#This Row],[full]]=1,RANDBETWEEN(200,500),RANDBETWEEN(-50,250))</f>
        <v>72</v>
      </c>
    </row>
    <row r="907" spans="1:32" x14ac:dyDescent="0.35">
      <c r="A907" t="str" cm="1">
        <f t="array" aca="1" ref="A90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07" cm="1">
        <f t="array" aca="1" ref="B907" ca="1">INDEX(DBCs!$A$1:$A$36, RANDBETWEEN(1, COUNT(DBCs!$A$1:$A$36)))</f>
        <v>810</v>
      </c>
      <c r="C907" s="1">
        <v>45384</v>
      </c>
      <c r="D907" cm="1">
        <f t="array" aca="1" ref="D907" ca="1">IF(RAND() &lt;= 0.8, fake_dataset[[#This Row],[dbc_diagnosis_code]], INDEX(DBCs!$A$1:$A$36, RANDBETWEEN(1, COUNTA(DBCs!$A$1:$A$36))))</f>
        <v>810</v>
      </c>
      <c r="E907">
        <f ca="1">IF(fake_dataset[[#This Row],[dbc_switch]]=1,IF(RAND()&lt;Blad1!$B$1,1,0),IF(RAND()&lt;Blad1!$B$4,1,0))</f>
        <v>0</v>
      </c>
      <c r="F907">
        <f ca="1">IF(fake_dataset[[#This Row],[dbc_diagnosis_code]]=fake_dataset[[#This Row],[corrected_dbc]],0,1)</f>
        <v>0</v>
      </c>
      <c r="G907" t="str" cm="1">
        <f t="array" aca="1" ref="G907" ca="1">INDEX('explanations '!$A$1:$A$19, RANDBETWEEN(1, COUNTA('explanations '!$A$1:$A$19)))</f>
        <v>De huidige code is niet toereikend omdat de nieuwe diagnose aorta-aneurysma nu de leidende diagnose is.</v>
      </c>
      <c r="H907">
        <v>1</v>
      </c>
      <c r="I907">
        <v>162</v>
      </c>
      <c r="J907">
        <v>76</v>
      </c>
      <c r="K907">
        <v>18717</v>
      </c>
      <c r="L907" t="s">
        <v>40</v>
      </c>
      <c r="M907" t="s">
        <v>36</v>
      </c>
      <c r="N907">
        <v>6</v>
      </c>
      <c r="O907">
        <v>7</v>
      </c>
      <c r="P907" cm="1">
        <f t="array" aca="1" ref="P907" ca="1">INDEX({1;1;1;1;1;2;2;2;2;2;3;3;3;3;4;4;4;5;5;6;6;7;8;9;10}, RANDBETWEEN(1, 25))</f>
        <v>1</v>
      </c>
      <c r="Q907">
        <v>7</v>
      </c>
      <c r="R907">
        <f ca="1">IF(fake_dataset[[#This Row],[count_score]]&gt;3,1,0)</f>
        <v>0</v>
      </c>
      <c r="S907" s="2">
        <v>45336.466423611113</v>
      </c>
      <c r="T907" s="1">
        <v>45240</v>
      </c>
      <c r="U907" s="1">
        <v>45280</v>
      </c>
      <c r="V907" t="s">
        <v>33</v>
      </c>
      <c r="W907" t="s">
        <v>30</v>
      </c>
      <c r="X907" s="1" t="str">
        <f t="shared" ca="1" si="84"/>
        <v/>
      </c>
      <c r="Y907" s="1" t="str">
        <f t="shared" ca="1" si="85"/>
        <v/>
      </c>
      <c r="Z907" s="1" t="str">
        <f t="shared" ca="1" si="86"/>
        <v/>
      </c>
      <c r="AA907" s="1" t="str">
        <f t="shared" ca="1" si="87"/>
        <v/>
      </c>
      <c r="AB907" s="1" t="str">
        <f t="shared" ca="1" si="88"/>
        <v/>
      </c>
      <c r="AC907" s="1" t="str">
        <f t="shared" ca="1" si="89"/>
        <v/>
      </c>
      <c r="AD907" s="1">
        <v>45370</v>
      </c>
      <c r="AE907">
        <v>-15</v>
      </c>
      <c r="AF907">
        <f ca="1">IF(fake_dataset[[#This Row],[full]]=1,RANDBETWEEN(200,500),RANDBETWEEN(-50,250))</f>
        <v>184</v>
      </c>
    </row>
    <row r="908" spans="1:32" x14ac:dyDescent="0.35">
      <c r="A908" t="str" cm="1">
        <f t="array" aca="1" ref="A90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08" cm="1">
        <f t="array" aca="1" ref="B908" ca="1">INDEX(DBCs!$A$1:$A$36, RANDBETWEEN(1, COUNT(DBCs!$A$1:$A$36)))</f>
        <v>205</v>
      </c>
      <c r="C908" s="1">
        <v>45128</v>
      </c>
      <c r="D908" cm="1">
        <f t="array" aca="1" ref="D908" ca="1">IF(RAND() &lt;= 0.8, fake_dataset[[#This Row],[dbc_diagnosis_code]], INDEX(DBCs!$A$1:$A$36, RANDBETWEEN(1, COUNTA(DBCs!$A$1:$A$36))))</f>
        <v>205</v>
      </c>
      <c r="E908">
        <f ca="1">IF(fake_dataset[[#This Row],[dbc_switch]]=1,IF(RAND()&lt;Blad1!$B$1,1,0),IF(RAND()&lt;Blad1!$B$4,1,0))</f>
        <v>1</v>
      </c>
      <c r="F908">
        <f ca="1">IF(fake_dataset[[#This Row],[dbc_diagnosis_code]]=fake_dataset[[#This Row],[corrected_dbc]],0,1)</f>
        <v>0</v>
      </c>
      <c r="G908" t="str" cm="1">
        <f t="array" aca="1" ref="G908" ca="1">INDEX('explanations '!$A$1:$A$19, RANDBETWEEN(1, COUNTA('explanations '!$A$1:$A$19)))</f>
        <v>De huidige code dekt niet de nieuwe diagnose congestief hartfalen, wat nu als de leidende diagnose moet worden beschouwd.</v>
      </c>
      <c r="H908">
        <v>3</v>
      </c>
      <c r="I908">
        <v>197</v>
      </c>
      <c r="J908">
        <v>61</v>
      </c>
      <c r="K908">
        <v>85774</v>
      </c>
      <c r="L908" t="s">
        <v>35</v>
      </c>
      <c r="M908" t="s">
        <v>38</v>
      </c>
      <c r="N908">
        <v>10</v>
      </c>
      <c r="O908">
        <v>1</v>
      </c>
      <c r="P908" cm="1">
        <f t="array" aca="1" ref="P908" ca="1">INDEX({1;1;1;1;1;2;2;2;2;2;3;3;3;3;4;4;4;5;5;6;6;7;8;9;10}, RANDBETWEEN(1, 25))</f>
        <v>7</v>
      </c>
      <c r="Q908">
        <v>4</v>
      </c>
      <c r="R908">
        <f ca="1">IF(fake_dataset[[#This Row],[count_score]]&gt;3,1,0)</f>
        <v>1</v>
      </c>
      <c r="S908" s="2">
        <v>45185.42287037037</v>
      </c>
      <c r="T908" s="1">
        <v>45336</v>
      </c>
      <c r="U908" s="1">
        <v>45218</v>
      </c>
      <c r="V908" t="s">
        <v>33</v>
      </c>
      <c r="W908" t="s">
        <v>34</v>
      </c>
      <c r="X908" s="1">
        <f t="shared" ca="1" si="84"/>
        <v>45123</v>
      </c>
      <c r="Y908" s="1" t="str">
        <f t="shared" ca="1" si="85"/>
        <v/>
      </c>
      <c r="Z908" s="1" t="str">
        <f t="shared" ca="1" si="86"/>
        <v/>
      </c>
      <c r="AA908" s="1" t="str">
        <f t="shared" ca="1" si="87"/>
        <v/>
      </c>
      <c r="AB908" s="1" t="str">
        <f t="shared" ca="1" si="88"/>
        <v/>
      </c>
      <c r="AC908" s="1">
        <f t="shared" ca="1" si="89"/>
        <v>45123</v>
      </c>
      <c r="AD908" s="1">
        <v>45148</v>
      </c>
      <c r="AE908">
        <v>205</v>
      </c>
      <c r="AF908">
        <f ca="1">IF(fake_dataset[[#This Row],[full]]=1,RANDBETWEEN(200,500),RANDBETWEEN(-50,250))</f>
        <v>258</v>
      </c>
    </row>
    <row r="909" spans="1:32" x14ac:dyDescent="0.35">
      <c r="A909" t="str" cm="1">
        <f t="array" aca="1" ref="A90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09" cm="1">
        <f t="array" aca="1" ref="B909" ca="1">INDEX(DBCs!$A$1:$A$36, RANDBETWEEN(1, COUNT(DBCs!$A$1:$A$36)))</f>
        <v>804</v>
      </c>
      <c r="C909" s="1">
        <v>45054</v>
      </c>
      <c r="D909" cm="1">
        <f t="array" aca="1" ref="D909" ca="1">IF(RAND() &lt;= 0.8, fake_dataset[[#This Row],[dbc_diagnosis_code]], INDEX(DBCs!$A$1:$A$36, RANDBETWEEN(1, COUNTA(DBCs!$A$1:$A$36))))</f>
        <v>804</v>
      </c>
      <c r="E909">
        <f ca="1">IF(fake_dataset[[#This Row],[dbc_switch]]=1,IF(RAND()&lt;Blad1!$B$1,1,0),IF(RAND()&lt;Blad1!$B$4,1,0))</f>
        <v>0</v>
      </c>
      <c r="F909">
        <f ca="1">IF(fake_dataset[[#This Row],[dbc_diagnosis_code]]=fake_dataset[[#This Row],[corrected_dbc]],0,1)</f>
        <v>0</v>
      </c>
      <c r="G909" t="str" cm="1">
        <f t="array" aca="1" ref="G909" ca="1">INDEX('explanations '!$A$1:$A$19, RANDBETWEEN(1, COUNTA('explanations '!$A$1:$A$19)))</f>
        <v>De huidige code is niet toereikend omdat de nieuwe diagnose aorta-aneurysma nu de leidende diagnose is.</v>
      </c>
      <c r="H909">
        <v>10</v>
      </c>
      <c r="I909">
        <v>180</v>
      </c>
      <c r="J909">
        <v>39</v>
      </c>
      <c r="K909">
        <v>25306</v>
      </c>
      <c r="L909" t="s">
        <v>40</v>
      </c>
      <c r="M909" t="s">
        <v>32</v>
      </c>
      <c r="N909">
        <v>4</v>
      </c>
      <c r="O909">
        <v>9</v>
      </c>
      <c r="P909" cm="1">
        <f t="array" aca="1" ref="P909" ca="1">INDEX({1;1;1;1;1;2;2;2;2;2;3;3;3;3;4;4;4;5;5;6;6;7;8;9;10}, RANDBETWEEN(1, 25))</f>
        <v>3</v>
      </c>
      <c r="Q909">
        <v>9</v>
      </c>
      <c r="R909">
        <f ca="1">IF(fake_dataset[[#This Row],[count_score]]&gt;3,1,0)</f>
        <v>0</v>
      </c>
      <c r="S909" s="2">
        <v>45386.258275462962</v>
      </c>
      <c r="T909" s="1">
        <v>45221</v>
      </c>
      <c r="U909" s="1">
        <v>45317</v>
      </c>
      <c r="V909" t="s">
        <v>33</v>
      </c>
      <c r="W909" t="s">
        <v>30</v>
      </c>
      <c r="X909" s="1" t="str">
        <f t="shared" ca="1" si="84"/>
        <v/>
      </c>
      <c r="Y909" s="1" t="str">
        <f t="shared" ca="1" si="85"/>
        <v/>
      </c>
      <c r="Z909" s="1">
        <f t="shared" ca="1" si="86"/>
        <v>45049</v>
      </c>
      <c r="AA909" s="1" t="str">
        <f t="shared" ca="1" si="87"/>
        <v/>
      </c>
      <c r="AB909" s="1" t="str">
        <f t="shared" ca="1" si="88"/>
        <v/>
      </c>
      <c r="AC909" s="1">
        <f t="shared" ca="1" si="89"/>
        <v>45049</v>
      </c>
      <c r="AD909" s="1">
        <v>45337</v>
      </c>
      <c r="AE909">
        <v>-265</v>
      </c>
      <c r="AF909">
        <f ca="1">IF(fake_dataset[[#This Row],[full]]=1,RANDBETWEEN(200,500),RANDBETWEEN(-50,250))</f>
        <v>166</v>
      </c>
    </row>
    <row r="910" spans="1:32" x14ac:dyDescent="0.35">
      <c r="A910" t="str" cm="1">
        <f t="array" aca="1" ref="A91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10" cm="1">
        <f t="array" aca="1" ref="B910" ca="1">INDEX(DBCs!$A$1:$A$36, RANDBETWEEN(1, COUNT(DBCs!$A$1:$A$36)))</f>
        <v>906</v>
      </c>
      <c r="C910" s="1">
        <v>45384</v>
      </c>
      <c r="D910" cm="1">
        <f t="array" aca="1" ref="D910" ca="1">IF(RAND() &lt;= 0.8, fake_dataset[[#This Row],[dbc_diagnosis_code]], INDEX(DBCs!$A$1:$A$36, RANDBETWEEN(1, COUNTA(DBCs!$A$1:$A$36))))</f>
        <v>906</v>
      </c>
      <c r="E910">
        <f ca="1">IF(fake_dataset[[#This Row],[dbc_switch]]=1,IF(RAND()&lt;Blad1!$B$1,1,0),IF(RAND()&lt;Blad1!$B$4,1,0))</f>
        <v>0</v>
      </c>
      <c r="F910">
        <f ca="1">IF(fake_dataset[[#This Row],[dbc_diagnosis_code]]=fake_dataset[[#This Row],[corrected_dbc]],0,1)</f>
        <v>0</v>
      </c>
      <c r="G910" t="str" cm="1">
        <f t="array" aca="1" ref="G910" ca="1">INDEX('explanations '!$A$1:$A$19, RANDBETWEEN(1, COUNTA('explanations '!$A$1:$A$19)))</f>
        <v>De huidige code is niet voldoende omdat atriumfibrilleren nu als de primaire diagnose is vastgesteld en actief wordt behandeld.</v>
      </c>
      <c r="H910">
        <v>2</v>
      </c>
      <c r="I910">
        <v>155</v>
      </c>
      <c r="J910">
        <v>25</v>
      </c>
      <c r="K910">
        <v>33776</v>
      </c>
      <c r="L910" t="s">
        <v>40</v>
      </c>
      <c r="M910" t="s">
        <v>36</v>
      </c>
      <c r="N910">
        <v>8</v>
      </c>
      <c r="O910">
        <v>10</v>
      </c>
      <c r="P910" cm="1">
        <f t="array" aca="1" ref="P910" ca="1">INDEX({1;1;1;1;1;2;2;2;2;2;3;3;3;3;4;4;4;5;5;6;6;7;8;9;10}, RANDBETWEEN(1, 25))</f>
        <v>1</v>
      </c>
      <c r="Q910">
        <v>6</v>
      </c>
      <c r="R910">
        <f ca="1">IF(fake_dataset[[#This Row],[count_score]]&gt;3,1,0)</f>
        <v>0</v>
      </c>
      <c r="S910" s="2">
        <v>45417.786770833336</v>
      </c>
      <c r="T910" s="1">
        <v>45342</v>
      </c>
      <c r="U910" s="1">
        <v>45218</v>
      </c>
      <c r="V910" t="s">
        <v>37</v>
      </c>
      <c r="W910" t="s">
        <v>30</v>
      </c>
      <c r="X910" s="1" t="str">
        <f t="shared" ca="1" si="84"/>
        <v/>
      </c>
      <c r="Y910" s="1" t="str">
        <f t="shared" ca="1" si="85"/>
        <v/>
      </c>
      <c r="Z910" s="1">
        <f t="shared" ca="1" si="86"/>
        <v>45379</v>
      </c>
      <c r="AA910" s="1" t="str">
        <f t="shared" ca="1" si="87"/>
        <v/>
      </c>
      <c r="AB910" s="1" t="str">
        <f t="shared" ca="1" si="88"/>
        <v/>
      </c>
      <c r="AC910" s="1">
        <f t="shared" ca="1" si="89"/>
        <v>45379</v>
      </c>
      <c r="AD910" s="1">
        <v>45164</v>
      </c>
      <c r="AE910">
        <v>305</v>
      </c>
      <c r="AF910">
        <f ca="1">IF(fake_dataset[[#This Row],[full]]=1,RANDBETWEEN(200,500),RANDBETWEEN(-50,250))</f>
        <v>-3</v>
      </c>
    </row>
    <row r="911" spans="1:32" x14ac:dyDescent="0.35">
      <c r="A911" t="str" cm="1">
        <f t="array" aca="1" ref="A91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11" cm="1">
        <f t="array" aca="1" ref="B911" ca="1">INDEX(DBCs!$A$1:$A$36, RANDBETWEEN(1, COUNT(DBCs!$A$1:$A$36)))</f>
        <v>801</v>
      </c>
      <c r="C911" s="1">
        <v>45056</v>
      </c>
      <c r="D911" cm="1">
        <f t="array" aca="1" ref="D911" ca="1">IF(RAND() &lt;= 0.8, fake_dataset[[#This Row],[dbc_diagnosis_code]], INDEX(DBCs!$A$1:$A$36, RANDBETWEEN(1, COUNTA(DBCs!$A$1:$A$36))))</f>
        <v>801</v>
      </c>
      <c r="E911">
        <f ca="1">IF(fake_dataset[[#This Row],[dbc_switch]]=1,IF(RAND()&lt;Blad1!$B$1,1,0),IF(RAND()&lt;Blad1!$B$4,1,0))</f>
        <v>0</v>
      </c>
      <c r="F911">
        <f ca="1">IF(fake_dataset[[#This Row],[dbc_diagnosis_code]]=fake_dataset[[#This Row],[corrected_dbc]],0,1)</f>
        <v>0</v>
      </c>
      <c r="G911" t="str" cm="1">
        <f t="array" aca="1" ref="G911" ca="1">INDEX('explanations '!$A$1:$A$19, RANDBETWEEN(1, COUNTA('explanations '!$A$1:$A$19)))</f>
        <v>De huidige code weerspiegelt niet de nieuwe diagnose van coronaire hartziekte, die nu de belangrijkste focus van de behandeling is.</v>
      </c>
      <c r="H911">
        <v>9</v>
      </c>
      <c r="I911">
        <v>188</v>
      </c>
      <c r="J911">
        <v>46</v>
      </c>
      <c r="K911">
        <v>25087</v>
      </c>
      <c r="L911" t="s">
        <v>31</v>
      </c>
      <c r="M911" t="s">
        <v>36</v>
      </c>
      <c r="N911">
        <v>2</v>
      </c>
      <c r="O911">
        <v>5</v>
      </c>
      <c r="P911" cm="1">
        <f t="array" aca="1" ref="P911" ca="1">INDEX({1;1;1;1;1;2;2;2;2;2;3;3;3;3;4;4;4;5;5;6;6;7;8;9;10}, RANDBETWEEN(1, 25))</f>
        <v>8</v>
      </c>
      <c r="Q911">
        <v>5</v>
      </c>
      <c r="R911">
        <f ca="1">IF(fake_dataset[[#This Row],[count_score]]&gt;3,1,0)</f>
        <v>1</v>
      </c>
      <c r="S911" s="2">
        <v>45383.459293981483</v>
      </c>
      <c r="T911" s="1">
        <v>45209</v>
      </c>
      <c r="U911" s="1">
        <v>45083</v>
      </c>
      <c r="V911" t="s">
        <v>37</v>
      </c>
      <c r="W911" t="s">
        <v>30</v>
      </c>
      <c r="X911" s="1" t="str">
        <f t="shared" ca="1" si="84"/>
        <v/>
      </c>
      <c r="Y911" s="1" t="str">
        <f t="shared" ca="1" si="85"/>
        <v/>
      </c>
      <c r="Z911" s="1" t="str">
        <f t="shared" ca="1" si="86"/>
        <v/>
      </c>
      <c r="AA911" s="1" t="str">
        <f t="shared" ca="1" si="87"/>
        <v/>
      </c>
      <c r="AB911" s="1" t="str">
        <f t="shared" ca="1" si="88"/>
        <v/>
      </c>
      <c r="AC911" s="1" t="str">
        <f t="shared" ca="1" si="89"/>
        <v/>
      </c>
      <c r="AD911" s="1">
        <v>45102</v>
      </c>
      <c r="AE911">
        <v>221</v>
      </c>
      <c r="AF911">
        <f ca="1">IF(fake_dataset[[#This Row],[full]]=1,RANDBETWEEN(200,500),RANDBETWEEN(-50,250))</f>
        <v>426</v>
      </c>
    </row>
    <row r="912" spans="1:32" x14ac:dyDescent="0.35">
      <c r="A912" t="str" cm="1">
        <f t="array" aca="1" ref="A91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12" cm="1">
        <f t="array" aca="1" ref="B912" ca="1">INDEX(DBCs!$A$1:$A$36, RANDBETWEEN(1, COUNT(DBCs!$A$1:$A$36)))</f>
        <v>701</v>
      </c>
      <c r="C912" s="1">
        <v>45313</v>
      </c>
      <c r="D912" cm="1">
        <f t="array" aca="1" ref="D912" ca="1">IF(RAND() &lt;= 0.8, fake_dataset[[#This Row],[dbc_diagnosis_code]], INDEX(DBCs!$A$1:$A$36, RANDBETWEEN(1, COUNTA(DBCs!$A$1:$A$36))))</f>
        <v>701</v>
      </c>
      <c r="E912">
        <f ca="1">IF(fake_dataset[[#This Row],[dbc_switch]]=1,IF(RAND()&lt;Blad1!$B$1,1,0),IF(RAND()&lt;Blad1!$B$4,1,0))</f>
        <v>0</v>
      </c>
      <c r="F912">
        <f ca="1">IF(fake_dataset[[#This Row],[dbc_diagnosis_code]]=fake_dataset[[#This Row],[corrected_dbc]],0,1)</f>
        <v>0</v>
      </c>
      <c r="G912" t="str" cm="1">
        <f t="array" aca="1" ref="G912" ca="1">INDEX('explanations '!$A$1:$A$19, RANDBETWEEN(1, COUNTA('explanations '!$A$1:$A$19)))</f>
        <v>De huidige diagnose blijft een van de hoofddiagnosen, maar de patiënt ondergaat nu ook behandeling voor pericarditis, waardoor een herziene code vereist is.</v>
      </c>
      <c r="H912">
        <v>6</v>
      </c>
      <c r="I912">
        <v>176</v>
      </c>
      <c r="J912">
        <v>81</v>
      </c>
      <c r="K912">
        <v>78795</v>
      </c>
      <c r="L912" t="s">
        <v>40</v>
      </c>
      <c r="M912" t="s">
        <v>38</v>
      </c>
      <c r="N912">
        <v>5</v>
      </c>
      <c r="O912">
        <v>10</v>
      </c>
      <c r="P912" cm="1">
        <f t="array" aca="1" ref="P912" ca="1">INDEX({1;1;1;1;1;2;2;2;2;2;3;3;3;3;4;4;4;5;5;6;6;7;8;9;10}, RANDBETWEEN(1, 25))</f>
        <v>4</v>
      </c>
      <c r="Q912">
        <v>3</v>
      </c>
      <c r="R912">
        <f ca="1">IF(fake_dataset[[#This Row],[count_score]]&gt;3,1,0)</f>
        <v>1</v>
      </c>
      <c r="S912" s="2">
        <v>45414.732615740744</v>
      </c>
      <c r="T912" s="1">
        <v>45107</v>
      </c>
      <c r="U912" s="1">
        <v>45141</v>
      </c>
      <c r="V912" t="s">
        <v>37</v>
      </c>
      <c r="W912" t="s">
        <v>30</v>
      </c>
      <c r="X912" s="1" t="str">
        <f t="shared" ca="1" si="84"/>
        <v/>
      </c>
      <c r="Y912" s="1" t="str">
        <f t="shared" ca="1" si="85"/>
        <v/>
      </c>
      <c r="Z912" s="1" t="str">
        <f t="shared" ca="1" si="86"/>
        <v/>
      </c>
      <c r="AA912" s="1" t="str">
        <f t="shared" ca="1" si="87"/>
        <v/>
      </c>
      <c r="AB912" s="1" t="str">
        <f t="shared" ca="1" si="88"/>
        <v/>
      </c>
      <c r="AC912" s="1" t="str">
        <f t="shared" ca="1" si="89"/>
        <v/>
      </c>
      <c r="AD912" s="1">
        <v>45229</v>
      </c>
      <c r="AE912">
        <v>358</v>
      </c>
      <c r="AF912">
        <f ca="1">IF(fake_dataset[[#This Row],[full]]=1,RANDBETWEEN(200,500),RANDBETWEEN(-50,250))</f>
        <v>477</v>
      </c>
    </row>
    <row r="913" spans="1:32" x14ac:dyDescent="0.35">
      <c r="A913" t="str" cm="1">
        <f t="array" aca="1" ref="A91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13" cm="1">
        <f t="array" aca="1" ref="B913" ca="1">INDEX(DBCs!$A$1:$A$36, RANDBETWEEN(1, COUNT(DBCs!$A$1:$A$36)))</f>
        <v>602</v>
      </c>
      <c r="C913" s="1">
        <v>45128</v>
      </c>
      <c r="D913" cm="1">
        <f t="array" aca="1" ref="D913" ca="1">IF(RAND() &lt;= 0.8, fake_dataset[[#This Row],[dbc_diagnosis_code]], INDEX(DBCs!$A$1:$A$36, RANDBETWEEN(1, COUNTA(DBCs!$A$1:$A$36))))</f>
        <v>905</v>
      </c>
      <c r="E913">
        <f ca="1">IF(fake_dataset[[#This Row],[dbc_switch]]=1,IF(RAND()&lt;Blad1!$B$1,1,0),IF(RAND()&lt;Blad1!$B$4,1,0))</f>
        <v>0</v>
      </c>
      <c r="F913">
        <f ca="1">IF(fake_dataset[[#This Row],[dbc_diagnosis_code]]=fake_dataset[[#This Row],[corrected_dbc]],0,1)</f>
        <v>1</v>
      </c>
      <c r="G913" t="str" cm="1">
        <f t="array" aca="1" ref="G913" ca="1">INDEX('explanations '!$A$1:$A$19, RANDBETWEEN(1, COUNTA('explanations '!$A$1:$A$19)))</f>
        <v>De huidige code is niet toereikend omdat de nieuwe diagnose aorta-aneurysma nu de leidende diagnose is.</v>
      </c>
      <c r="H913">
        <v>8</v>
      </c>
      <c r="I913">
        <v>200</v>
      </c>
      <c r="J913">
        <v>68</v>
      </c>
      <c r="K913">
        <v>80984</v>
      </c>
      <c r="L913" t="s">
        <v>40</v>
      </c>
      <c r="M913" t="s">
        <v>32</v>
      </c>
      <c r="N913">
        <v>5</v>
      </c>
      <c r="O913">
        <v>9</v>
      </c>
      <c r="P913" cm="1">
        <f t="array" aca="1" ref="P913" ca="1">INDEX({1;1;1;1;1;2;2;2;2;2;3;3;3;3;4;4;4;5;5;6;6;7;8;9;10}, RANDBETWEEN(1, 25))</f>
        <v>6</v>
      </c>
      <c r="Q913">
        <v>1</v>
      </c>
      <c r="R913">
        <f ca="1">IF(fake_dataset[[#This Row],[count_score]]&gt;3,1,0)</f>
        <v>1</v>
      </c>
      <c r="S913" s="2">
        <v>45324.218159722222</v>
      </c>
      <c r="T913" s="1">
        <v>45211</v>
      </c>
      <c r="U913" s="1">
        <v>45382</v>
      </c>
      <c r="V913" t="s">
        <v>33</v>
      </c>
      <c r="W913" t="s">
        <v>34</v>
      </c>
      <c r="X913" s="1" t="str">
        <f t="shared" ca="1" si="84"/>
        <v/>
      </c>
      <c r="Y913" s="1">
        <f t="shared" ca="1" si="85"/>
        <v>45123</v>
      </c>
      <c r="Z913" s="1" t="str">
        <f t="shared" ca="1" si="86"/>
        <v/>
      </c>
      <c r="AA913" s="1" t="str">
        <f t="shared" ca="1" si="87"/>
        <v/>
      </c>
      <c r="AB913" s="1" t="str">
        <f t="shared" ca="1" si="88"/>
        <v/>
      </c>
      <c r="AC913" s="1">
        <f t="shared" ca="1" si="89"/>
        <v>45123</v>
      </c>
      <c r="AD913" s="1">
        <v>45388</v>
      </c>
      <c r="AE913">
        <v>-132</v>
      </c>
      <c r="AF913">
        <f ca="1">IF(fake_dataset[[#This Row],[full]]=1,RANDBETWEEN(200,500),RANDBETWEEN(-50,250))</f>
        <v>364</v>
      </c>
    </row>
    <row r="914" spans="1:32" x14ac:dyDescent="0.35">
      <c r="A914" t="str" cm="1">
        <f t="array" aca="1" ref="A91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14" cm="1">
        <f t="array" aca="1" ref="B914" ca="1">INDEX(DBCs!$A$1:$A$36, RANDBETWEEN(1, COUNT(DBCs!$A$1:$A$36)))</f>
        <v>802</v>
      </c>
      <c r="C914" s="1">
        <v>45147</v>
      </c>
      <c r="D914" cm="1">
        <f t="array" aca="1" ref="D914" ca="1">IF(RAND() &lt;= 0.8, fake_dataset[[#This Row],[dbc_diagnosis_code]], INDEX(DBCs!$A$1:$A$36, RANDBETWEEN(1, COUNTA(DBCs!$A$1:$A$36))))</f>
        <v>802</v>
      </c>
      <c r="E914">
        <f ca="1">IF(fake_dataset[[#This Row],[dbc_switch]]=1,IF(RAND()&lt;Blad1!$B$1,1,0),IF(RAND()&lt;Blad1!$B$4,1,0))</f>
        <v>0</v>
      </c>
      <c r="F914">
        <f ca="1">IF(fake_dataset[[#This Row],[dbc_diagnosis_code]]=fake_dataset[[#This Row],[corrected_dbc]],0,1)</f>
        <v>0</v>
      </c>
      <c r="G914" t="str" cm="1">
        <f t="array" aca="1" ref="G914" ca="1">INDEX('explanations '!$A$1:$A$19, RANDBETWEEN(1, COUNTA('explanations '!$A$1:$A$19)))</f>
        <v>De huidige code weerspiegelt niet de nieuwe diagnose van coronaire hartziekte, die nu de belangrijkste focus van de behandeling is.</v>
      </c>
      <c r="H914">
        <v>8</v>
      </c>
      <c r="I914">
        <v>182</v>
      </c>
      <c r="J914">
        <v>45</v>
      </c>
      <c r="K914">
        <v>69159</v>
      </c>
      <c r="L914" t="s">
        <v>40</v>
      </c>
      <c r="M914" t="s">
        <v>32</v>
      </c>
      <c r="N914">
        <v>3</v>
      </c>
      <c r="O914">
        <v>3</v>
      </c>
      <c r="P914" cm="1">
        <f t="array" aca="1" ref="P914" ca="1">INDEX({1;1;1;1;1;2;2;2;2;2;3;3;3;3;4;4;4;5;5;6;6;7;8;9;10}, RANDBETWEEN(1, 25))</f>
        <v>4</v>
      </c>
      <c r="Q914">
        <v>8</v>
      </c>
      <c r="R914">
        <f ca="1">IF(fake_dataset[[#This Row],[count_score]]&gt;3,1,0)</f>
        <v>1</v>
      </c>
      <c r="S914" s="2">
        <v>45361.161736111113</v>
      </c>
      <c r="T914" s="1">
        <v>45305</v>
      </c>
      <c r="U914" s="1">
        <v>45356</v>
      </c>
      <c r="V914" t="s">
        <v>37</v>
      </c>
      <c r="W914" t="s">
        <v>34</v>
      </c>
      <c r="X914" s="1" t="str">
        <f t="shared" ca="1" si="84"/>
        <v/>
      </c>
      <c r="Y914" s="1" t="str">
        <f t="shared" ca="1" si="85"/>
        <v/>
      </c>
      <c r="Z914" s="1" t="str">
        <f t="shared" ca="1" si="86"/>
        <v/>
      </c>
      <c r="AA914" s="1" t="str">
        <f t="shared" ca="1" si="87"/>
        <v/>
      </c>
      <c r="AB914" s="1" t="str">
        <f t="shared" ca="1" si="88"/>
        <v/>
      </c>
      <c r="AC914" s="1">
        <f t="shared" ca="1" si="89"/>
        <v>45142</v>
      </c>
      <c r="AD914" s="1">
        <v>45208</v>
      </c>
      <c r="AE914">
        <v>-55</v>
      </c>
      <c r="AF914">
        <f ca="1">IF(fake_dataset[[#This Row],[full]]=1,RANDBETWEEN(200,500),RANDBETWEEN(-50,250))</f>
        <v>321</v>
      </c>
    </row>
    <row r="915" spans="1:32" x14ac:dyDescent="0.35">
      <c r="A915" t="str" cm="1">
        <f t="array" aca="1" ref="A91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15" cm="1">
        <f t="array" aca="1" ref="B915" ca="1">INDEX(DBCs!$A$1:$A$36, RANDBETWEEN(1, COUNT(DBCs!$A$1:$A$36)))</f>
        <v>204</v>
      </c>
      <c r="C915" s="1">
        <v>45287</v>
      </c>
      <c r="D915" cm="1">
        <f t="array" aca="1" ref="D915" ca="1">IF(RAND() &lt;= 0.8, fake_dataset[[#This Row],[dbc_diagnosis_code]], INDEX(DBCs!$A$1:$A$36, RANDBETWEEN(1, COUNTA(DBCs!$A$1:$A$36))))</f>
        <v>204</v>
      </c>
      <c r="E915">
        <f ca="1">IF(fake_dataset[[#This Row],[dbc_switch]]=1,IF(RAND()&lt;Blad1!$B$1,1,0),IF(RAND()&lt;Blad1!$B$4,1,0))</f>
        <v>0</v>
      </c>
      <c r="F915">
        <f ca="1">IF(fake_dataset[[#This Row],[dbc_diagnosis_code]]=fake_dataset[[#This Row],[corrected_dbc]],0,1)</f>
        <v>0</v>
      </c>
      <c r="G915" t="str" cm="1">
        <f t="array" aca="1" ref="G915" ca="1">INDEX('explanations '!$A$1:$A$19, RANDBETWEEN(1, COUNTA('explanations '!$A$1:$A$19)))</f>
        <v>De huidige diagnose is nog steeds relevant, maar hypertrofische cardiomyopathie is toegevoegd als leidende diagnose, wat een codewijziging nodig maakt.</v>
      </c>
      <c r="H915">
        <v>9</v>
      </c>
      <c r="I915">
        <v>189</v>
      </c>
      <c r="J915">
        <v>58</v>
      </c>
      <c r="K915">
        <v>23441</v>
      </c>
      <c r="L915" t="s">
        <v>40</v>
      </c>
      <c r="M915" t="s">
        <v>38</v>
      </c>
      <c r="N915">
        <v>4</v>
      </c>
      <c r="O915">
        <v>9</v>
      </c>
      <c r="P915" cm="1">
        <f t="array" aca="1" ref="P915" ca="1">INDEX({1;1;1;1;1;2;2;2;2;2;3;3;3;3;4;4;4;5;5;6;6;7;8;9;10}, RANDBETWEEN(1, 25))</f>
        <v>4</v>
      </c>
      <c r="Q915">
        <v>5</v>
      </c>
      <c r="R915">
        <f ca="1">IF(fake_dataset[[#This Row],[count_score]]&gt;3,1,0)</f>
        <v>1</v>
      </c>
      <c r="S915" s="2">
        <v>45415.236666666664</v>
      </c>
      <c r="T915" s="1">
        <v>45299</v>
      </c>
      <c r="U915" s="1">
        <v>45230</v>
      </c>
      <c r="V915" t="s">
        <v>33</v>
      </c>
      <c r="W915" t="s">
        <v>34</v>
      </c>
      <c r="X915" s="1" t="str">
        <f t="shared" ca="1" si="84"/>
        <v/>
      </c>
      <c r="Y915" s="1" t="str">
        <f t="shared" ca="1" si="85"/>
        <v/>
      </c>
      <c r="Z915" s="1" t="str">
        <f t="shared" ca="1" si="86"/>
        <v/>
      </c>
      <c r="AA915" s="1" t="str">
        <f t="shared" ca="1" si="87"/>
        <v/>
      </c>
      <c r="AB915" s="1" t="str">
        <f t="shared" ca="1" si="88"/>
        <v/>
      </c>
      <c r="AC915" s="1" t="str">
        <f t="shared" ca="1" si="89"/>
        <v/>
      </c>
      <c r="AD915" s="1">
        <v>45136</v>
      </c>
      <c r="AE915">
        <v>291</v>
      </c>
      <c r="AF915">
        <f ca="1">IF(fake_dataset[[#This Row],[full]]=1,RANDBETWEEN(200,500),RANDBETWEEN(-50,250))</f>
        <v>300</v>
      </c>
    </row>
    <row r="916" spans="1:32" x14ac:dyDescent="0.35">
      <c r="A916" t="str" cm="1">
        <f t="array" aca="1" ref="A91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16" cm="1">
        <f t="array" aca="1" ref="B916" ca="1">INDEX(DBCs!$A$1:$A$36, RANDBETWEEN(1, COUNT(DBCs!$A$1:$A$36)))</f>
        <v>501</v>
      </c>
      <c r="C916" s="1">
        <v>45362</v>
      </c>
      <c r="D916" cm="1">
        <f t="array" aca="1" ref="D916" ca="1">IF(RAND() &lt;= 0.8, fake_dataset[[#This Row],[dbc_diagnosis_code]], INDEX(DBCs!$A$1:$A$36, RANDBETWEEN(1, COUNTA(DBCs!$A$1:$A$36))))</f>
        <v>902</v>
      </c>
      <c r="E916">
        <f ca="1">IF(fake_dataset[[#This Row],[dbc_switch]]=1,IF(RAND()&lt;Blad1!$B$1,1,0),IF(RAND()&lt;Blad1!$B$4,1,0))</f>
        <v>0</v>
      </c>
      <c r="F916">
        <f ca="1">IF(fake_dataset[[#This Row],[dbc_diagnosis_code]]=fake_dataset[[#This Row],[corrected_dbc]],0,1)</f>
        <v>1</v>
      </c>
      <c r="G916" t="str" cm="1">
        <f t="array" aca="1" ref="G916" ca="1">INDEX('explanations '!$A$1:$A$19, RANDBETWEEN(1, COUNTA('explanations '!$A$1:$A$19)))</f>
        <v>De huidige diagnose is nog steeds relevant, maar hypertrofische cardiomyopathie is toegevoegd als leidende diagnose, wat een codewijziging nodig maakt.</v>
      </c>
      <c r="H916">
        <v>5</v>
      </c>
      <c r="I916">
        <v>160</v>
      </c>
      <c r="J916">
        <v>26</v>
      </c>
      <c r="K916">
        <v>63323</v>
      </c>
      <c r="L916" t="s">
        <v>31</v>
      </c>
      <c r="M916" t="s">
        <v>32</v>
      </c>
      <c r="N916">
        <v>7</v>
      </c>
      <c r="O916">
        <v>7</v>
      </c>
      <c r="P916" cm="1">
        <f t="array" aca="1" ref="P916" ca="1">INDEX({1;1;1;1;1;2;2;2;2;2;3;3;3;3;4;4;4;5;5;6;6;7;8;9;10}, RANDBETWEEN(1, 25))</f>
        <v>7</v>
      </c>
      <c r="Q916">
        <v>2</v>
      </c>
      <c r="R916">
        <f ca="1">IF(fake_dataset[[#This Row],[count_score]]&gt;3,1,0)</f>
        <v>1</v>
      </c>
      <c r="S916" s="2">
        <v>45358.001747685186</v>
      </c>
      <c r="T916" s="1">
        <v>45226</v>
      </c>
      <c r="U916" s="1">
        <v>45330</v>
      </c>
      <c r="V916" t="s">
        <v>33</v>
      </c>
      <c r="W916" t="s">
        <v>30</v>
      </c>
      <c r="X916" s="1" t="str">
        <f t="shared" ca="1" si="84"/>
        <v/>
      </c>
      <c r="Y916" s="1" t="str">
        <f t="shared" ca="1" si="85"/>
        <v/>
      </c>
      <c r="Z916" s="1" t="str">
        <f t="shared" ca="1" si="86"/>
        <v/>
      </c>
      <c r="AA916" s="1" t="str">
        <f t="shared" ca="1" si="87"/>
        <v/>
      </c>
      <c r="AB916" s="1" t="str">
        <f t="shared" ca="1" si="88"/>
        <v/>
      </c>
      <c r="AC916" s="1" t="str">
        <f t="shared" ca="1" si="89"/>
        <v/>
      </c>
      <c r="AD916" s="1">
        <v>45396</v>
      </c>
      <c r="AE916">
        <v>-345</v>
      </c>
      <c r="AF916">
        <f ca="1">IF(fake_dataset[[#This Row],[full]]=1,RANDBETWEEN(200,500),RANDBETWEEN(-50,250))</f>
        <v>240</v>
      </c>
    </row>
    <row r="917" spans="1:32" x14ac:dyDescent="0.35">
      <c r="A917" t="str" cm="1">
        <f t="array" aca="1" ref="A91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17" cm="1">
        <f t="array" aca="1" ref="B917" ca="1">INDEX(DBCs!$A$1:$A$36, RANDBETWEEN(1, COUNT(DBCs!$A$1:$A$36)))</f>
        <v>302</v>
      </c>
      <c r="C917" s="1">
        <v>45094</v>
      </c>
      <c r="D917" cm="1">
        <f t="array" aca="1" ref="D917" ca="1">IF(RAND() &lt;= 0.8, fake_dataset[[#This Row],[dbc_diagnosis_code]], INDEX(DBCs!$A$1:$A$36, RANDBETWEEN(1, COUNTA(DBCs!$A$1:$A$36))))</f>
        <v>810</v>
      </c>
      <c r="E917">
        <f ca="1">IF(fake_dataset[[#This Row],[dbc_switch]]=1,IF(RAND()&lt;Blad1!$B$1,1,0),IF(RAND()&lt;Blad1!$B$4,1,0))</f>
        <v>0</v>
      </c>
      <c r="F917">
        <f ca="1">IF(fake_dataset[[#This Row],[dbc_diagnosis_code]]=fake_dataset[[#This Row],[corrected_dbc]],0,1)</f>
        <v>1</v>
      </c>
      <c r="G917" t="str" cm="1">
        <f t="array" aca="1" ref="G917" ca="1">INDEX('explanations '!$A$1:$A$19, RANDBETWEEN(1, COUNTA('explanations '!$A$1:$A$19)))</f>
        <v>De huidige code voldoet niet meer omdat hypertrofische cardiomyopathie nu als de leidende diagnose is vastgesteld.</v>
      </c>
      <c r="H917">
        <v>7</v>
      </c>
      <c r="I917">
        <v>167</v>
      </c>
      <c r="J917">
        <v>57</v>
      </c>
      <c r="K917">
        <v>91275</v>
      </c>
      <c r="L917" t="s">
        <v>35</v>
      </c>
      <c r="M917" t="s">
        <v>36</v>
      </c>
      <c r="N917">
        <v>9</v>
      </c>
      <c r="O917">
        <v>5</v>
      </c>
      <c r="P917" cm="1">
        <f t="array" aca="1" ref="P917" ca="1">INDEX({1;1;1;1;1;2;2;2;2;2;3;3;3;3;4;4;4;5;5;6;6;7;8;9;10}, RANDBETWEEN(1, 25))</f>
        <v>2</v>
      </c>
      <c r="Q917">
        <v>1</v>
      </c>
      <c r="R917">
        <f ca="1">IF(fake_dataset[[#This Row],[count_score]]&gt;3,1,0)</f>
        <v>0</v>
      </c>
      <c r="S917" s="2">
        <v>45323.418726851851</v>
      </c>
      <c r="T917" s="1">
        <v>45122</v>
      </c>
      <c r="U917" s="1">
        <v>45295</v>
      </c>
      <c r="V917" t="s">
        <v>39</v>
      </c>
      <c r="W917" t="s">
        <v>34</v>
      </c>
      <c r="X917" s="1">
        <f t="shared" ca="1" si="84"/>
        <v>45089</v>
      </c>
      <c r="Y917" s="1" t="str">
        <f t="shared" ca="1" si="85"/>
        <v/>
      </c>
      <c r="Z917" s="1" t="str">
        <f t="shared" ca="1" si="86"/>
        <v/>
      </c>
      <c r="AA917" s="1" t="str">
        <f t="shared" ca="1" si="87"/>
        <v/>
      </c>
      <c r="AB917" s="1" t="str">
        <f t="shared" ca="1" si="88"/>
        <v/>
      </c>
      <c r="AC917" s="1">
        <f t="shared" ca="1" si="89"/>
        <v>45089</v>
      </c>
      <c r="AD917" s="1">
        <v>45410</v>
      </c>
      <c r="AE917">
        <v>-40</v>
      </c>
      <c r="AF917">
        <f ca="1">IF(fake_dataset[[#This Row],[full]]=1,RANDBETWEEN(200,500),RANDBETWEEN(-50,250))</f>
        <v>-16</v>
      </c>
    </row>
    <row r="918" spans="1:32" x14ac:dyDescent="0.35">
      <c r="A918" t="str" cm="1">
        <f t="array" aca="1" ref="A91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18" cm="1">
        <f t="array" aca="1" ref="B918" ca="1">INDEX(DBCs!$A$1:$A$36, RANDBETWEEN(1, COUNT(DBCs!$A$1:$A$36)))</f>
        <v>802</v>
      </c>
      <c r="C918" s="1">
        <v>45413</v>
      </c>
      <c r="D918" cm="1">
        <f t="array" aca="1" ref="D918" ca="1">IF(RAND() &lt;= 0.8, fake_dataset[[#This Row],[dbc_diagnosis_code]], INDEX(DBCs!$A$1:$A$36, RANDBETWEEN(1, COUNTA(DBCs!$A$1:$A$36))))</f>
        <v>802</v>
      </c>
      <c r="E918">
        <f ca="1">IF(fake_dataset[[#This Row],[dbc_switch]]=1,IF(RAND()&lt;Blad1!$B$1,1,0),IF(RAND()&lt;Blad1!$B$4,1,0))</f>
        <v>0</v>
      </c>
      <c r="F918">
        <f ca="1">IF(fake_dataset[[#This Row],[dbc_diagnosis_code]]=fake_dataset[[#This Row],[corrected_dbc]],0,1)</f>
        <v>0</v>
      </c>
      <c r="G918" t="str" cm="1">
        <f t="array" aca="1" ref="G918" ca="1">INDEX('explanations '!$A$1:$A$19, RANDBETWEEN(1, COUNTA('explanations '!$A$1:$A$19)))</f>
        <v>De huidige code is niet meer passend aangezien de nieuwe diagnose atriumfibrilleren de belangrijkste diagnose is geworden.</v>
      </c>
      <c r="H918">
        <v>9</v>
      </c>
      <c r="I918">
        <v>180</v>
      </c>
      <c r="J918">
        <v>93</v>
      </c>
      <c r="K918">
        <v>67015</v>
      </c>
      <c r="L918" t="s">
        <v>40</v>
      </c>
      <c r="M918" t="s">
        <v>32</v>
      </c>
      <c r="N918">
        <v>9</v>
      </c>
      <c r="O918">
        <v>6</v>
      </c>
      <c r="P918" cm="1">
        <f t="array" aca="1" ref="P918" ca="1">INDEX({1;1;1;1;1;2;2;2;2;2;3;3;3;3;4;4;4;5;5;6;6;7;8;9;10}, RANDBETWEEN(1, 25))</f>
        <v>6</v>
      </c>
      <c r="Q918">
        <v>2</v>
      </c>
      <c r="R918">
        <f ca="1">IF(fake_dataset[[#This Row],[count_score]]&gt;3,1,0)</f>
        <v>1</v>
      </c>
      <c r="S918" s="2">
        <v>45279.961388888885</v>
      </c>
      <c r="T918" s="1">
        <v>45355</v>
      </c>
      <c r="U918" s="1">
        <v>45089</v>
      </c>
      <c r="V918" t="s">
        <v>37</v>
      </c>
      <c r="W918" t="s">
        <v>30</v>
      </c>
      <c r="X918" s="1" t="str">
        <f t="shared" ca="1" si="84"/>
        <v/>
      </c>
      <c r="Y918" s="1" t="str">
        <f t="shared" ca="1" si="85"/>
        <v/>
      </c>
      <c r="Z918" s="1" t="str">
        <f t="shared" ca="1" si="86"/>
        <v/>
      </c>
      <c r="AA918" s="1" t="str">
        <f t="shared" ca="1" si="87"/>
        <v/>
      </c>
      <c r="AB918" s="1" t="str">
        <f t="shared" ca="1" si="88"/>
        <v/>
      </c>
      <c r="AC918" s="1">
        <f t="shared" ca="1" si="89"/>
        <v>45408</v>
      </c>
      <c r="AD918" s="1">
        <v>45173</v>
      </c>
      <c r="AE918">
        <v>-298</v>
      </c>
      <c r="AF918">
        <f ca="1">IF(fake_dataset[[#This Row],[full]]=1,RANDBETWEEN(200,500),RANDBETWEEN(-50,250))</f>
        <v>274</v>
      </c>
    </row>
    <row r="919" spans="1:32" x14ac:dyDescent="0.35">
      <c r="A919" t="str" cm="1">
        <f t="array" aca="1" ref="A91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19" cm="1">
        <f t="array" aca="1" ref="B919" ca="1">INDEX(DBCs!$A$1:$A$36, RANDBETWEEN(1, COUNT(DBCs!$A$1:$A$36)))</f>
        <v>902</v>
      </c>
      <c r="C919" s="1">
        <v>45096</v>
      </c>
      <c r="D919" cm="1">
        <f t="array" aca="1" ref="D919" ca="1">IF(RAND() &lt;= 0.8, fake_dataset[[#This Row],[dbc_diagnosis_code]], INDEX(DBCs!$A$1:$A$36, RANDBETWEEN(1, COUNTA(DBCs!$A$1:$A$36))))</f>
        <v>902</v>
      </c>
      <c r="E919">
        <f ca="1">IF(fake_dataset[[#This Row],[dbc_switch]]=1,IF(RAND()&lt;Blad1!$B$1,1,0),IF(RAND()&lt;Blad1!$B$4,1,0))</f>
        <v>1</v>
      </c>
      <c r="F919">
        <f ca="1">IF(fake_dataset[[#This Row],[dbc_diagnosis_code]]=fake_dataset[[#This Row],[corrected_dbc]],0,1)</f>
        <v>0</v>
      </c>
      <c r="G919" t="str" cm="1">
        <f t="array" aca="1" ref="G919" ca="1">INDEX('explanations '!$A$1:$A$19, RANDBETWEEN(1, COUNTA('explanations '!$A$1:$A$19)))</f>
        <v>De huidige code is niet toereikend omdat de nieuwe diagnose coronaire hartziekte nu de primaire diagnose is.</v>
      </c>
      <c r="H919">
        <v>5</v>
      </c>
      <c r="I919">
        <v>190</v>
      </c>
      <c r="J919">
        <v>51</v>
      </c>
      <c r="K919">
        <v>53572</v>
      </c>
      <c r="L919" t="s">
        <v>35</v>
      </c>
      <c r="M919" t="s">
        <v>32</v>
      </c>
      <c r="N919">
        <v>2</v>
      </c>
      <c r="O919">
        <v>1</v>
      </c>
      <c r="P919" cm="1">
        <f t="array" aca="1" ref="P919" ca="1">INDEX({1;1;1;1;1;2;2;2;2;2;3;3;3;3;4;4;4;5;5;6;6;7;8;9;10}, RANDBETWEEN(1, 25))</f>
        <v>7</v>
      </c>
      <c r="Q919">
        <v>2</v>
      </c>
      <c r="R919">
        <f ca="1">IF(fake_dataset[[#This Row],[count_score]]&gt;3,1,0)</f>
        <v>1</v>
      </c>
      <c r="S919" s="2">
        <v>45420.335821759261</v>
      </c>
      <c r="T919" s="1">
        <v>45091</v>
      </c>
      <c r="U919" s="1">
        <v>45220</v>
      </c>
      <c r="V919" t="s">
        <v>33</v>
      </c>
      <c r="W919" t="s">
        <v>34</v>
      </c>
      <c r="X919" s="1" t="str">
        <f t="shared" ca="1" si="84"/>
        <v/>
      </c>
      <c r="Y919" s="1" t="str">
        <f t="shared" ca="1" si="85"/>
        <v/>
      </c>
      <c r="Z919" s="1">
        <f t="shared" ca="1" si="86"/>
        <v>45091</v>
      </c>
      <c r="AA919" s="1">
        <f t="shared" ca="1" si="87"/>
        <v>45091</v>
      </c>
      <c r="AB919" s="1" t="str">
        <f t="shared" ca="1" si="88"/>
        <v/>
      </c>
      <c r="AC919" s="1" t="str">
        <f t="shared" ca="1" si="89"/>
        <v/>
      </c>
      <c r="AD919" s="1">
        <v>45319</v>
      </c>
      <c r="AE919">
        <v>63</v>
      </c>
      <c r="AF919">
        <f ca="1">IF(fake_dataset[[#This Row],[full]]=1,RANDBETWEEN(200,500),RANDBETWEEN(-50,250))</f>
        <v>273</v>
      </c>
    </row>
    <row r="920" spans="1:32" x14ac:dyDescent="0.35">
      <c r="A920" t="str" cm="1">
        <f t="array" aca="1" ref="A92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20" cm="1">
        <f t="array" aca="1" ref="B920" ca="1">INDEX(DBCs!$A$1:$A$36, RANDBETWEEN(1, COUNT(DBCs!$A$1:$A$36)))</f>
        <v>609</v>
      </c>
      <c r="C920" s="1">
        <v>45175</v>
      </c>
      <c r="D920" cm="1">
        <f t="array" aca="1" ref="D920" ca="1">IF(RAND() &lt;= 0.8, fake_dataset[[#This Row],[dbc_diagnosis_code]], INDEX(DBCs!$A$1:$A$36, RANDBETWEEN(1, COUNTA(DBCs!$A$1:$A$36))))</f>
        <v>609</v>
      </c>
      <c r="E920">
        <f ca="1">IF(fake_dataset[[#This Row],[dbc_switch]]=1,IF(RAND()&lt;Blad1!$B$1,1,0),IF(RAND()&lt;Blad1!$B$4,1,0))</f>
        <v>0</v>
      </c>
      <c r="F920">
        <f ca="1">IF(fake_dataset[[#This Row],[dbc_diagnosis_code]]=fake_dataset[[#This Row],[corrected_dbc]],0,1)</f>
        <v>0</v>
      </c>
      <c r="G920" t="str" cm="1">
        <f t="array" aca="1" ref="G920" ca="1">INDEX('explanations '!$A$1:$A$19, RANDBETWEEN(1, COUNTA('explanations '!$A$1:$A$19)))</f>
        <v>De huidige diagnose is niet meer toereikend omdat de patiënt nu ook wordt behandeld voor een aorta-aneurysma, wat de voornaamste diagnose is geworden.</v>
      </c>
      <c r="H920">
        <v>8</v>
      </c>
      <c r="I920">
        <v>171</v>
      </c>
      <c r="J920">
        <v>83</v>
      </c>
      <c r="K920">
        <v>26033</v>
      </c>
      <c r="L920" t="s">
        <v>31</v>
      </c>
      <c r="M920" t="s">
        <v>38</v>
      </c>
      <c r="N920">
        <v>3</v>
      </c>
      <c r="O920">
        <v>8</v>
      </c>
      <c r="P920" cm="1">
        <f t="array" aca="1" ref="P920" ca="1">INDEX({1;1;1;1;1;2;2;2;2;2;3;3;3;3;4;4;4;5;5;6;6;7;8;9;10}, RANDBETWEEN(1, 25))</f>
        <v>1</v>
      </c>
      <c r="Q920">
        <v>6</v>
      </c>
      <c r="R920">
        <f ca="1">IF(fake_dataset[[#This Row],[count_score]]&gt;3,1,0)</f>
        <v>0</v>
      </c>
      <c r="S920" s="2">
        <v>45378.389317129629</v>
      </c>
      <c r="T920" s="1">
        <v>45304</v>
      </c>
      <c r="U920" s="1">
        <v>45214</v>
      </c>
      <c r="V920" t="s">
        <v>37</v>
      </c>
      <c r="W920" t="s">
        <v>30</v>
      </c>
      <c r="X920" s="1" t="str">
        <f t="shared" ca="1" si="84"/>
        <v/>
      </c>
      <c r="Y920" s="1" t="str">
        <f t="shared" ca="1" si="85"/>
        <v/>
      </c>
      <c r="Z920" s="1">
        <f t="shared" ca="1" si="86"/>
        <v>45170</v>
      </c>
      <c r="AA920" s="1" t="str">
        <f t="shared" ca="1" si="87"/>
        <v/>
      </c>
      <c r="AB920" s="1" t="str">
        <f t="shared" ca="1" si="88"/>
        <v/>
      </c>
      <c r="AC920" s="1">
        <f t="shared" ca="1" si="89"/>
        <v>45170</v>
      </c>
      <c r="AD920" s="1">
        <v>45070</v>
      </c>
      <c r="AE920">
        <v>221</v>
      </c>
      <c r="AF920">
        <f ca="1">IF(fake_dataset[[#This Row],[full]]=1,RANDBETWEEN(200,500),RANDBETWEEN(-50,250))</f>
        <v>10</v>
      </c>
    </row>
    <row r="921" spans="1:32" x14ac:dyDescent="0.35">
      <c r="A921" t="str" cm="1">
        <f t="array" aca="1" ref="A92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1" cm="1">
        <f t="array" aca="1" ref="B921" ca="1">INDEX(DBCs!$A$1:$A$36, RANDBETWEEN(1, COUNT(DBCs!$A$1:$A$36)))</f>
        <v>301</v>
      </c>
      <c r="C921" s="1">
        <v>45232</v>
      </c>
      <c r="D921" cm="1">
        <f t="array" aca="1" ref="D921" ca="1">IF(RAND() &lt;= 0.8, fake_dataset[[#This Row],[dbc_diagnosis_code]], INDEX(DBCs!$A$1:$A$36, RANDBETWEEN(1, COUNTA(DBCs!$A$1:$A$36))))</f>
        <v>301</v>
      </c>
      <c r="E921">
        <f ca="1">IF(fake_dataset[[#This Row],[dbc_switch]]=1,IF(RAND()&lt;Blad1!$B$1,1,0),IF(RAND()&lt;Blad1!$B$4,1,0))</f>
        <v>0</v>
      </c>
      <c r="F921">
        <f ca="1">IF(fake_dataset[[#This Row],[dbc_diagnosis_code]]=fake_dataset[[#This Row],[corrected_dbc]],0,1)</f>
        <v>0</v>
      </c>
      <c r="G921" t="str" cm="1">
        <f t="array" aca="1" ref="G921" ca="1">INDEX('explanations '!$A$1:$A$19, RANDBETWEEN(1, COUNTA('explanations '!$A$1:$A$19)))</f>
        <v>De huidige code is onjuist omdat de nieuwe diagnose pulmonale hypertensie de voornaamste diagnose is geworden.</v>
      </c>
      <c r="H921">
        <v>4</v>
      </c>
      <c r="I921">
        <v>185</v>
      </c>
      <c r="J921">
        <v>27</v>
      </c>
      <c r="K921">
        <v>19195</v>
      </c>
      <c r="L921" t="s">
        <v>40</v>
      </c>
      <c r="M921" t="s">
        <v>38</v>
      </c>
      <c r="N921">
        <v>2</v>
      </c>
      <c r="O921">
        <v>5</v>
      </c>
      <c r="P921" cm="1">
        <f t="array" aca="1" ref="P921" ca="1">INDEX({1;1;1;1;1;2;2;2;2;2;3;3;3;3;4;4;4;5;5;6;6;7;8;9;10}, RANDBETWEEN(1, 25))</f>
        <v>3</v>
      </c>
      <c r="Q921">
        <v>2</v>
      </c>
      <c r="R921">
        <f ca="1">IF(fake_dataset[[#This Row],[count_score]]&gt;3,1,0)</f>
        <v>0</v>
      </c>
      <c r="S921" s="2">
        <v>45413.926701388889</v>
      </c>
      <c r="T921" s="1">
        <v>45250</v>
      </c>
      <c r="U921" s="1">
        <v>45131</v>
      </c>
      <c r="V921" t="s">
        <v>33</v>
      </c>
      <c r="W921" t="s">
        <v>34</v>
      </c>
      <c r="X921" s="1" t="str">
        <f t="shared" ca="1" si="84"/>
        <v/>
      </c>
      <c r="Y921" s="1" t="str">
        <f t="shared" ca="1" si="85"/>
        <v/>
      </c>
      <c r="Z921" s="1">
        <f t="shared" ca="1" si="86"/>
        <v>45227</v>
      </c>
      <c r="AA921" s="1" t="str">
        <f t="shared" ca="1" si="87"/>
        <v/>
      </c>
      <c r="AB921" s="1" t="str">
        <f t="shared" ca="1" si="88"/>
        <v/>
      </c>
      <c r="AC921" s="1" t="str">
        <f t="shared" ca="1" si="89"/>
        <v/>
      </c>
      <c r="AD921" s="1">
        <v>45206</v>
      </c>
      <c r="AE921">
        <v>-293</v>
      </c>
      <c r="AF921">
        <f ca="1">IF(fake_dataset[[#This Row],[full]]=1,RANDBETWEEN(200,500),RANDBETWEEN(-50,250))</f>
        <v>-12</v>
      </c>
    </row>
    <row r="922" spans="1:32" x14ac:dyDescent="0.35">
      <c r="A922" t="str" cm="1">
        <f t="array" aca="1" ref="A92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22" cm="1">
        <f t="array" aca="1" ref="B922" ca="1">INDEX(DBCs!$A$1:$A$36, RANDBETWEEN(1, COUNT(DBCs!$A$1:$A$36)))</f>
        <v>509</v>
      </c>
      <c r="C922" s="1">
        <v>45198</v>
      </c>
      <c r="D922" cm="1">
        <f t="array" aca="1" ref="D922" ca="1">IF(RAND() &lt;= 0.8, fake_dataset[[#This Row],[dbc_diagnosis_code]], INDEX(DBCs!$A$1:$A$36, RANDBETWEEN(1, COUNTA(DBCs!$A$1:$A$36))))</f>
        <v>509</v>
      </c>
      <c r="E922">
        <f ca="1">IF(fake_dataset[[#This Row],[dbc_switch]]=1,IF(RAND()&lt;Blad1!$B$1,1,0),IF(RAND()&lt;Blad1!$B$4,1,0))</f>
        <v>0</v>
      </c>
      <c r="F922">
        <f ca="1">IF(fake_dataset[[#This Row],[dbc_diagnosis_code]]=fake_dataset[[#This Row],[corrected_dbc]],0,1)</f>
        <v>0</v>
      </c>
      <c r="G922" t="str" cm="1">
        <f t="array" aca="1" ref="G922" ca="1">INDEX('explanations '!$A$1:$A$19, RANDBETWEEN(1, COUNTA('explanations '!$A$1:$A$19)))</f>
        <v>De huidige code is niet toereikend omdat de nieuwe diagnose coronaire hartziekte nu de primaire diagnose is.</v>
      </c>
      <c r="H922">
        <v>7</v>
      </c>
      <c r="I922">
        <v>190</v>
      </c>
      <c r="J922">
        <v>59</v>
      </c>
      <c r="K922">
        <v>98585</v>
      </c>
      <c r="L922" t="s">
        <v>35</v>
      </c>
      <c r="M922" t="s">
        <v>38</v>
      </c>
      <c r="N922">
        <v>1</v>
      </c>
      <c r="O922">
        <v>2</v>
      </c>
      <c r="P922" cm="1">
        <f t="array" aca="1" ref="P922" ca="1">INDEX({1;1;1;1;1;2;2;2;2;2;3;3;3;3;4;4;4;5;5;6;6;7;8;9;10}, RANDBETWEEN(1, 25))</f>
        <v>3</v>
      </c>
      <c r="Q922">
        <v>2</v>
      </c>
      <c r="R922">
        <f ca="1">IF(fake_dataset[[#This Row],[count_score]]&gt;3,1,0)</f>
        <v>0</v>
      </c>
      <c r="S922" s="2">
        <v>45246.962581018517</v>
      </c>
      <c r="T922" s="1">
        <v>45355</v>
      </c>
      <c r="U922" s="1">
        <v>45081</v>
      </c>
      <c r="V922" t="s">
        <v>39</v>
      </c>
      <c r="W922" t="s">
        <v>34</v>
      </c>
      <c r="X922" s="1" t="str">
        <f t="shared" ca="1" si="84"/>
        <v/>
      </c>
      <c r="Y922" s="1" t="str">
        <f t="shared" ca="1" si="85"/>
        <v/>
      </c>
      <c r="Z922" s="1" t="str">
        <f t="shared" ca="1" si="86"/>
        <v/>
      </c>
      <c r="AA922" s="1" t="str">
        <f t="shared" ca="1" si="87"/>
        <v/>
      </c>
      <c r="AB922" s="1" t="str">
        <f t="shared" ca="1" si="88"/>
        <v/>
      </c>
      <c r="AC922" s="1" t="str">
        <f t="shared" ca="1" si="89"/>
        <v/>
      </c>
      <c r="AD922" s="1">
        <v>45317</v>
      </c>
      <c r="AE922">
        <v>140</v>
      </c>
      <c r="AF922">
        <f ca="1">IF(fake_dataset[[#This Row],[full]]=1,RANDBETWEEN(200,500),RANDBETWEEN(-50,250))</f>
        <v>-42</v>
      </c>
    </row>
    <row r="923" spans="1:32" x14ac:dyDescent="0.35">
      <c r="A923" t="str" cm="1">
        <f t="array" aca="1" ref="A92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23" cm="1">
        <f t="array" aca="1" ref="B923" ca="1">INDEX(DBCs!$A$1:$A$36, RANDBETWEEN(1, COUNT(DBCs!$A$1:$A$36)))</f>
        <v>802</v>
      </c>
      <c r="C923" s="1">
        <v>45059</v>
      </c>
      <c r="D923" cm="1">
        <f t="array" aca="1" ref="D923" ca="1">IF(RAND() &lt;= 0.8, fake_dataset[[#This Row],[dbc_diagnosis_code]], INDEX(DBCs!$A$1:$A$36, RANDBETWEEN(1, COUNTA(DBCs!$A$1:$A$36))))</f>
        <v>802</v>
      </c>
      <c r="E923">
        <f ca="1">IF(fake_dataset[[#This Row],[dbc_switch]]=1,IF(RAND()&lt;Blad1!$B$1,1,0),IF(RAND()&lt;Blad1!$B$4,1,0))</f>
        <v>0</v>
      </c>
      <c r="F923">
        <f ca="1">IF(fake_dataset[[#This Row],[dbc_diagnosis_code]]=fake_dataset[[#This Row],[corrected_dbc]],0,1)</f>
        <v>0</v>
      </c>
      <c r="G923" t="str" cm="1">
        <f t="array" aca="1" ref="G923" ca="1">INDEX('explanations '!$A$1:$A$19, RANDBETWEEN(1, COUNTA('explanations '!$A$1:$A$19)))</f>
        <v>De huidige code is niet langer adequaat omdat de diagnose eindstadium hartfalen nu de leidende diagnose is.</v>
      </c>
      <c r="H923">
        <v>1</v>
      </c>
      <c r="I923">
        <v>195</v>
      </c>
      <c r="J923">
        <v>4</v>
      </c>
      <c r="K923">
        <v>35083</v>
      </c>
      <c r="L923" t="s">
        <v>31</v>
      </c>
      <c r="M923" t="s">
        <v>32</v>
      </c>
      <c r="N923">
        <v>4</v>
      </c>
      <c r="O923">
        <v>5</v>
      </c>
      <c r="P923" cm="1">
        <f t="array" aca="1" ref="P923" ca="1">INDEX({1;1;1;1;1;2;2;2;2;2;3;3;3;3;4;4;4;5;5;6;6;7;8;9;10}, RANDBETWEEN(1, 25))</f>
        <v>2</v>
      </c>
      <c r="Q923">
        <v>5</v>
      </c>
      <c r="R923">
        <f ca="1">IF(fake_dataset[[#This Row],[count_score]]&gt;3,1,0)</f>
        <v>0</v>
      </c>
      <c r="S923" s="2">
        <v>45413.905648148146</v>
      </c>
      <c r="T923" s="1">
        <v>45243</v>
      </c>
      <c r="U923" s="1">
        <v>45186</v>
      </c>
      <c r="V923" t="s">
        <v>39</v>
      </c>
      <c r="W923" t="s">
        <v>34</v>
      </c>
      <c r="X923" s="1" t="str">
        <f t="shared" ca="1" si="84"/>
        <v/>
      </c>
      <c r="Y923" s="1" t="str">
        <f t="shared" ca="1" si="85"/>
        <v/>
      </c>
      <c r="Z923" s="1" t="str">
        <f t="shared" ca="1" si="86"/>
        <v/>
      </c>
      <c r="AA923" s="1" t="str">
        <f t="shared" ca="1" si="87"/>
        <v/>
      </c>
      <c r="AB923" s="1" t="str">
        <f t="shared" ca="1" si="88"/>
        <v/>
      </c>
      <c r="AC923" s="1" t="str">
        <f t="shared" ca="1" si="89"/>
        <v/>
      </c>
      <c r="AD923" s="1">
        <v>45190</v>
      </c>
      <c r="AE923">
        <v>-349</v>
      </c>
      <c r="AF923">
        <f ca="1">IF(fake_dataset[[#This Row],[full]]=1,RANDBETWEEN(200,500),RANDBETWEEN(-50,250))</f>
        <v>146</v>
      </c>
    </row>
    <row r="924" spans="1:32" x14ac:dyDescent="0.35">
      <c r="A924" t="str" cm="1">
        <f t="array" aca="1" ref="A92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24" cm="1">
        <f t="array" aca="1" ref="B924" ca="1">INDEX(DBCs!$A$1:$A$36, RANDBETWEEN(1, COUNT(DBCs!$A$1:$A$36)))</f>
        <v>822</v>
      </c>
      <c r="C924" s="1">
        <v>45217</v>
      </c>
      <c r="D924" cm="1">
        <f t="array" aca="1" ref="D924" ca="1">IF(RAND() &lt;= 0.8, fake_dataset[[#This Row],[dbc_diagnosis_code]], INDEX(DBCs!$A$1:$A$36, RANDBETWEEN(1, COUNTA(DBCs!$A$1:$A$36))))</f>
        <v>822</v>
      </c>
      <c r="E924">
        <f ca="1">IF(fake_dataset[[#This Row],[dbc_switch]]=1,IF(RAND()&lt;Blad1!$B$1,1,0),IF(RAND()&lt;Blad1!$B$4,1,0))</f>
        <v>1</v>
      </c>
      <c r="F924">
        <f ca="1">IF(fake_dataset[[#This Row],[dbc_diagnosis_code]]=fake_dataset[[#This Row],[corrected_dbc]],0,1)</f>
        <v>0</v>
      </c>
      <c r="G924" t="str" cm="1">
        <f t="array" aca="1" ref="G924" ca="1">INDEX('explanations '!$A$1:$A$19, RANDBETWEEN(1, COUNTA('explanations '!$A$1:$A$19)))</f>
        <v>De huidige code dekt niet de nieuwe diagnose mitralisklepinsufficiëntie, die nu de belangrijkste diagnose is.</v>
      </c>
      <c r="H924">
        <v>3</v>
      </c>
      <c r="I924">
        <v>159</v>
      </c>
      <c r="J924">
        <v>12</v>
      </c>
      <c r="K924">
        <v>48052</v>
      </c>
      <c r="L924" t="s">
        <v>40</v>
      </c>
      <c r="M924" t="s">
        <v>36</v>
      </c>
      <c r="N924">
        <v>1</v>
      </c>
      <c r="O924">
        <v>2</v>
      </c>
      <c r="P924" cm="1">
        <f t="array" aca="1" ref="P924" ca="1">INDEX({1;1;1;1;1;2;2;2;2;2;3;3;3;3;4;4;4;5;5;6;6;7;8;9;10}, RANDBETWEEN(1, 25))</f>
        <v>6</v>
      </c>
      <c r="Q924">
        <v>8</v>
      </c>
      <c r="R924">
        <f ca="1">IF(fake_dataset[[#This Row],[count_score]]&gt;3,1,0)</f>
        <v>1</v>
      </c>
      <c r="S924" s="2">
        <v>45336.731041666666</v>
      </c>
      <c r="T924" s="1">
        <v>45176</v>
      </c>
      <c r="U924" s="1">
        <v>45117</v>
      </c>
      <c r="V924" t="s">
        <v>33</v>
      </c>
      <c r="W924" t="s">
        <v>34</v>
      </c>
      <c r="X924" s="1" t="str">
        <f t="shared" ca="1" si="84"/>
        <v/>
      </c>
      <c r="Y924" s="1" t="str">
        <f t="shared" ca="1" si="85"/>
        <v/>
      </c>
      <c r="Z924" s="1" t="str">
        <f t="shared" ca="1" si="86"/>
        <v/>
      </c>
      <c r="AA924" s="1">
        <f t="shared" ca="1" si="87"/>
        <v>45212</v>
      </c>
      <c r="AB924" s="1" t="str">
        <f t="shared" ca="1" si="88"/>
        <v/>
      </c>
      <c r="AC924" s="1" t="str">
        <f t="shared" ca="1" si="89"/>
        <v/>
      </c>
      <c r="AD924" s="1">
        <v>45212</v>
      </c>
      <c r="AE924">
        <v>11</v>
      </c>
      <c r="AF924">
        <f ca="1">IF(fake_dataset[[#This Row],[full]]=1,RANDBETWEEN(200,500),RANDBETWEEN(-50,250))</f>
        <v>478</v>
      </c>
    </row>
    <row r="925" spans="1:32" x14ac:dyDescent="0.35">
      <c r="A925" t="str" cm="1">
        <f t="array" aca="1" ref="A92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25" cm="1">
        <f t="array" aca="1" ref="B925" ca="1">INDEX(DBCs!$A$1:$A$36, RANDBETWEEN(1, COUNT(DBCs!$A$1:$A$36)))</f>
        <v>201</v>
      </c>
      <c r="C925" s="1">
        <v>45148</v>
      </c>
      <c r="D925" cm="1">
        <f t="array" aca="1" ref="D925" ca="1">IF(RAND() &lt;= 0.8, fake_dataset[[#This Row],[dbc_diagnosis_code]], INDEX(DBCs!$A$1:$A$36, RANDBETWEEN(1, COUNTA(DBCs!$A$1:$A$36))))</f>
        <v>906</v>
      </c>
      <c r="E925">
        <f ca="1">IF(fake_dataset[[#This Row],[dbc_switch]]=1,IF(RAND()&lt;Blad1!$B$1,1,0),IF(RAND()&lt;Blad1!$B$4,1,0))</f>
        <v>1</v>
      </c>
      <c r="F925">
        <f ca="1">IF(fake_dataset[[#This Row],[dbc_diagnosis_code]]=fake_dataset[[#This Row],[corrected_dbc]],0,1)</f>
        <v>1</v>
      </c>
      <c r="G925" t="str" cm="1">
        <f t="array" aca="1" ref="G925" ca="1">INDEX('explanations '!$A$1:$A$19, RANDBETWEEN(1, COUNTA('explanations '!$A$1:$A$19)))</f>
        <v>De huidige code voldoet niet meer omdat hypertrofische cardiomyopathie nu als de leidende diagnose is vastgesteld.</v>
      </c>
      <c r="H925">
        <v>10</v>
      </c>
      <c r="I925">
        <v>171</v>
      </c>
      <c r="J925">
        <v>23</v>
      </c>
      <c r="K925">
        <v>23565</v>
      </c>
      <c r="L925" t="s">
        <v>31</v>
      </c>
      <c r="M925" t="s">
        <v>36</v>
      </c>
      <c r="N925">
        <v>9</v>
      </c>
      <c r="O925">
        <v>2</v>
      </c>
      <c r="P925" cm="1">
        <f t="array" aca="1" ref="P925" ca="1">INDEX({1;1;1;1;1;2;2;2;2;2;3;3;3;3;4;4;4;5;5;6;6;7;8;9;10}, RANDBETWEEN(1, 25))</f>
        <v>3</v>
      </c>
      <c r="Q925">
        <v>3</v>
      </c>
      <c r="R925">
        <f ca="1">IF(fake_dataset[[#This Row],[count_score]]&gt;3,1,0)</f>
        <v>0</v>
      </c>
      <c r="S925" s="2">
        <v>45365.822743055556</v>
      </c>
      <c r="T925" s="1">
        <v>45416</v>
      </c>
      <c r="U925" s="1">
        <v>45305</v>
      </c>
      <c r="V925" t="s">
        <v>39</v>
      </c>
      <c r="W925" t="s">
        <v>34</v>
      </c>
      <c r="X925" s="1" t="str">
        <f t="shared" ca="1" si="84"/>
        <v/>
      </c>
      <c r="Y925" s="1" t="str">
        <f t="shared" ca="1" si="85"/>
        <v/>
      </c>
      <c r="Z925" s="1" t="str">
        <f t="shared" ca="1" si="86"/>
        <v/>
      </c>
      <c r="AA925" s="1" t="str">
        <f t="shared" ca="1" si="87"/>
        <v/>
      </c>
      <c r="AB925" s="1" t="str">
        <f t="shared" ca="1" si="88"/>
        <v/>
      </c>
      <c r="AC925" s="1" t="str">
        <f t="shared" ca="1" si="89"/>
        <v/>
      </c>
      <c r="AD925" s="1">
        <v>45097</v>
      </c>
      <c r="AE925">
        <v>-216</v>
      </c>
      <c r="AF925">
        <f ca="1">IF(fake_dataset[[#This Row],[full]]=1,RANDBETWEEN(200,500),RANDBETWEEN(-50,250))</f>
        <v>-35</v>
      </c>
    </row>
    <row r="926" spans="1:32" x14ac:dyDescent="0.35">
      <c r="A926" t="str" cm="1">
        <f t="array" aca="1" ref="A92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6" cm="1">
        <f t="array" aca="1" ref="B926" ca="1">INDEX(DBCs!$A$1:$A$36, RANDBETWEEN(1, COUNT(DBCs!$A$1:$A$36)))</f>
        <v>902</v>
      </c>
      <c r="C926" s="1">
        <v>45327</v>
      </c>
      <c r="D926" cm="1">
        <f t="array" aca="1" ref="D926" ca="1">IF(RAND() &lt;= 0.8, fake_dataset[[#This Row],[dbc_diagnosis_code]], INDEX(DBCs!$A$1:$A$36, RANDBETWEEN(1, COUNTA(DBCs!$A$1:$A$36))))</f>
        <v>902</v>
      </c>
      <c r="E926">
        <f ca="1">IF(fake_dataset[[#This Row],[dbc_switch]]=1,IF(RAND()&lt;Blad1!$B$1,1,0),IF(RAND()&lt;Blad1!$B$4,1,0))</f>
        <v>0</v>
      </c>
      <c r="F926">
        <f ca="1">IF(fake_dataset[[#This Row],[dbc_diagnosis_code]]=fake_dataset[[#This Row],[corrected_dbc]],0,1)</f>
        <v>0</v>
      </c>
      <c r="G926" t="str" cm="1">
        <f t="array" aca="1" ref="G926" ca="1">INDEX('explanations '!$A$1:$A$19, RANDBETWEEN(1, COUNTA('explanations '!$A$1:$A$19)))</f>
        <v>De huidige code is niet langer accuraat aangezien de patiënt nu ook wordt behandeld voor pulmonale hypertensie, wat als de primaire diagnose moet worden gecodeerd.</v>
      </c>
      <c r="H926">
        <v>1</v>
      </c>
      <c r="I926">
        <v>157</v>
      </c>
      <c r="J926">
        <v>42</v>
      </c>
      <c r="K926">
        <v>54917</v>
      </c>
      <c r="L926" t="s">
        <v>40</v>
      </c>
      <c r="M926" t="s">
        <v>32</v>
      </c>
      <c r="N926">
        <v>4</v>
      </c>
      <c r="O926">
        <v>6</v>
      </c>
      <c r="P926" cm="1">
        <f t="array" aca="1" ref="P926" ca="1">INDEX({1;1;1;1;1;2;2;2;2;2;3;3;3;3;4;4;4;5;5;6;6;7;8;9;10}, RANDBETWEEN(1, 25))</f>
        <v>4</v>
      </c>
      <c r="Q926">
        <v>9</v>
      </c>
      <c r="R926">
        <f ca="1">IF(fake_dataset[[#This Row],[count_score]]&gt;3,1,0)</f>
        <v>1</v>
      </c>
      <c r="S926" s="2">
        <v>45330.253055555557</v>
      </c>
      <c r="T926" s="1">
        <v>45259</v>
      </c>
      <c r="U926" s="1">
        <v>45308</v>
      </c>
      <c r="V926" t="s">
        <v>39</v>
      </c>
      <c r="W926" t="s">
        <v>30</v>
      </c>
      <c r="X926" s="1" t="str">
        <f t="shared" ca="1" si="84"/>
        <v/>
      </c>
      <c r="Y926" s="1" t="str">
        <f t="shared" ca="1" si="85"/>
        <v/>
      </c>
      <c r="Z926" s="1">
        <f t="shared" ca="1" si="86"/>
        <v>45322</v>
      </c>
      <c r="AA926" s="1" t="str">
        <f t="shared" ca="1" si="87"/>
        <v/>
      </c>
      <c r="AB926" s="1">
        <f t="shared" ca="1" si="88"/>
        <v>45322</v>
      </c>
      <c r="AC926" s="1" t="str">
        <f t="shared" ca="1" si="89"/>
        <v/>
      </c>
      <c r="AD926" s="1">
        <v>45185</v>
      </c>
      <c r="AE926">
        <v>92</v>
      </c>
      <c r="AF926">
        <f ca="1">IF(fake_dataset[[#This Row],[full]]=1,RANDBETWEEN(200,500),RANDBETWEEN(-50,250))</f>
        <v>408</v>
      </c>
    </row>
    <row r="927" spans="1:32" x14ac:dyDescent="0.35">
      <c r="A927" t="str" cm="1">
        <f t="array" aca="1" ref="A92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27" cm="1">
        <f t="array" aca="1" ref="B927" ca="1">INDEX(DBCs!$A$1:$A$36, RANDBETWEEN(1, COUNT(DBCs!$A$1:$A$36)))</f>
        <v>409</v>
      </c>
      <c r="C927" s="1">
        <v>45262</v>
      </c>
      <c r="D927" cm="1">
        <f t="array" aca="1" ref="D927" ca="1">IF(RAND() &lt;= 0.8, fake_dataset[[#This Row],[dbc_diagnosis_code]], INDEX(DBCs!$A$1:$A$36, RANDBETWEEN(1, COUNTA(DBCs!$A$1:$A$36))))</f>
        <v>409</v>
      </c>
      <c r="E927">
        <f ca="1">IF(fake_dataset[[#This Row],[dbc_switch]]=1,IF(RAND()&lt;Blad1!$B$1,1,0),IF(RAND()&lt;Blad1!$B$4,1,0))</f>
        <v>1</v>
      </c>
      <c r="F927">
        <f ca="1">IF(fake_dataset[[#This Row],[dbc_diagnosis_code]]=fake_dataset[[#This Row],[corrected_dbc]],0,1)</f>
        <v>0</v>
      </c>
      <c r="G927" t="str" cm="1">
        <f t="array" aca="1" ref="G927" ca="1">INDEX('explanations '!$A$1:$A$19, RANDBETWEEN(1, COUNTA('explanations '!$A$1:$A$19)))</f>
        <v>De huidige code dekt niet de nieuwe diagnose mitralisklepinsufficiëntie, die nu de belangrijkste diagnose is.</v>
      </c>
      <c r="H927">
        <v>1</v>
      </c>
      <c r="I927">
        <v>188</v>
      </c>
      <c r="J927">
        <v>71</v>
      </c>
      <c r="K927">
        <v>80369</v>
      </c>
      <c r="L927" t="s">
        <v>40</v>
      </c>
      <c r="M927" t="s">
        <v>32</v>
      </c>
      <c r="N927">
        <v>8</v>
      </c>
      <c r="O927">
        <v>3</v>
      </c>
      <c r="P927" cm="1">
        <f t="array" aca="1" ref="P927" ca="1">INDEX({1;1;1;1;1;2;2;2;2;2;3;3;3;3;4;4;4;5;5;6;6;7;8;9;10}, RANDBETWEEN(1, 25))</f>
        <v>2</v>
      </c>
      <c r="Q927">
        <v>4</v>
      </c>
      <c r="R927">
        <f ca="1">IF(fake_dataset[[#This Row],[count_score]]&gt;3,1,0)</f>
        <v>0</v>
      </c>
      <c r="S927" s="2">
        <v>45356.354780092595</v>
      </c>
      <c r="T927" s="1">
        <v>45365</v>
      </c>
      <c r="U927" s="1">
        <v>45279</v>
      </c>
      <c r="V927" t="s">
        <v>33</v>
      </c>
      <c r="W927" t="s">
        <v>30</v>
      </c>
      <c r="X927" s="1" t="str">
        <f t="shared" ca="1" si="84"/>
        <v/>
      </c>
      <c r="Y927" s="1" t="str">
        <f t="shared" ca="1" si="85"/>
        <v/>
      </c>
      <c r="Z927" s="1">
        <f t="shared" ca="1" si="86"/>
        <v>45257</v>
      </c>
      <c r="AA927" s="1" t="str">
        <f t="shared" ca="1" si="87"/>
        <v/>
      </c>
      <c r="AB927" s="1" t="str">
        <f t="shared" ca="1" si="88"/>
        <v/>
      </c>
      <c r="AC927" s="1">
        <f t="shared" ca="1" si="89"/>
        <v>45257</v>
      </c>
      <c r="AD927" s="1">
        <v>45112</v>
      </c>
      <c r="AE927">
        <v>-281</v>
      </c>
      <c r="AF927">
        <f ca="1">IF(fake_dataset[[#This Row],[full]]=1,RANDBETWEEN(200,500),RANDBETWEEN(-50,250))</f>
        <v>89</v>
      </c>
    </row>
    <row r="928" spans="1:32" x14ac:dyDescent="0.35">
      <c r="A928" t="str" cm="1">
        <f t="array" aca="1" ref="A92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8" cm="1">
        <f t="array" aca="1" ref="B928" ca="1">INDEX(DBCs!$A$1:$A$36, RANDBETWEEN(1, COUNT(DBCs!$A$1:$A$36)))</f>
        <v>905</v>
      </c>
      <c r="C928" s="1">
        <v>45345</v>
      </c>
      <c r="D928" cm="1">
        <f t="array" aca="1" ref="D928" ca="1">IF(RAND() &lt;= 0.8, fake_dataset[[#This Row],[dbc_diagnosis_code]], INDEX(DBCs!$A$1:$A$36, RANDBETWEEN(1, COUNTA(DBCs!$A$1:$A$36))))</f>
        <v>905</v>
      </c>
      <c r="E928">
        <f ca="1">IF(fake_dataset[[#This Row],[dbc_switch]]=1,IF(RAND()&lt;Blad1!$B$1,1,0),IF(RAND()&lt;Blad1!$B$4,1,0))</f>
        <v>0</v>
      </c>
      <c r="F928">
        <f ca="1">IF(fake_dataset[[#This Row],[dbc_diagnosis_code]]=fake_dataset[[#This Row],[corrected_dbc]],0,1)</f>
        <v>0</v>
      </c>
      <c r="G928" t="str" cm="1">
        <f t="array" aca="1" ref="G928" ca="1">INDEX('explanations '!$A$1:$A$19, RANDBETWEEN(1, COUNTA('explanations '!$A$1:$A$19)))</f>
        <v>De huidige code is niet langer adequaat omdat de diagnose eindstadium hartfalen nu de leidende diagnose is.</v>
      </c>
      <c r="H928">
        <v>5</v>
      </c>
      <c r="I928">
        <v>168</v>
      </c>
      <c r="J928">
        <v>37</v>
      </c>
      <c r="K928">
        <v>50890</v>
      </c>
      <c r="L928" t="s">
        <v>35</v>
      </c>
      <c r="M928" t="s">
        <v>32</v>
      </c>
      <c r="N928">
        <v>6</v>
      </c>
      <c r="O928">
        <v>3</v>
      </c>
      <c r="P928" cm="1">
        <f t="array" aca="1" ref="P928" ca="1">INDEX({1;1;1;1;1;2;2;2;2;2;3;3;3;3;4;4;4;5;5;6;6;7;8;9;10}, RANDBETWEEN(1, 25))</f>
        <v>3</v>
      </c>
      <c r="Q928">
        <v>6</v>
      </c>
      <c r="R928">
        <f ca="1">IF(fake_dataset[[#This Row],[count_score]]&gt;3,1,0)</f>
        <v>0</v>
      </c>
      <c r="S928" s="2">
        <v>45366.633518518516</v>
      </c>
      <c r="T928" s="1">
        <v>45242</v>
      </c>
      <c r="U928" s="1">
        <v>45340</v>
      </c>
      <c r="V928" t="s">
        <v>33</v>
      </c>
      <c r="W928" t="s">
        <v>34</v>
      </c>
      <c r="X928" s="1" t="str">
        <f t="shared" ca="1" si="84"/>
        <v/>
      </c>
      <c r="Y928" s="1" t="str">
        <f t="shared" ca="1" si="85"/>
        <v/>
      </c>
      <c r="Z928" s="1">
        <f t="shared" ca="1" si="86"/>
        <v>45340</v>
      </c>
      <c r="AA928" s="1" t="str">
        <f t="shared" ca="1" si="87"/>
        <v/>
      </c>
      <c r="AB928" s="1" t="str">
        <f t="shared" ca="1" si="88"/>
        <v/>
      </c>
      <c r="AC928" s="1">
        <f t="shared" ca="1" si="89"/>
        <v>45340</v>
      </c>
      <c r="AD928" s="1">
        <v>45164</v>
      </c>
      <c r="AE928">
        <v>278</v>
      </c>
      <c r="AF928">
        <f ca="1">IF(fake_dataset[[#This Row],[full]]=1,RANDBETWEEN(200,500),RANDBETWEEN(-50,250))</f>
        <v>60</v>
      </c>
    </row>
    <row r="929" spans="1:32" x14ac:dyDescent="0.35">
      <c r="A929" t="str" cm="1">
        <f t="array" aca="1" ref="A92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29" cm="1">
        <f t="array" aca="1" ref="B929" ca="1">INDEX(DBCs!$A$1:$A$36, RANDBETWEEN(1, COUNT(DBCs!$A$1:$A$36)))</f>
        <v>101</v>
      </c>
      <c r="C929" s="1">
        <v>45403</v>
      </c>
      <c r="D929" cm="1">
        <f t="array" aca="1" ref="D929" ca="1">IF(RAND() &lt;= 0.8, fake_dataset[[#This Row],[dbc_diagnosis_code]], INDEX(DBCs!$A$1:$A$36, RANDBETWEEN(1, COUNTA(DBCs!$A$1:$A$36))))</f>
        <v>821</v>
      </c>
      <c r="E929">
        <f ca="1">IF(fake_dataset[[#This Row],[dbc_switch]]=1,IF(RAND()&lt;Blad1!$B$1,1,0),IF(RAND()&lt;Blad1!$B$4,1,0))</f>
        <v>1</v>
      </c>
      <c r="F929">
        <f ca="1">IF(fake_dataset[[#This Row],[dbc_diagnosis_code]]=fake_dataset[[#This Row],[corrected_dbc]],0,1)</f>
        <v>1</v>
      </c>
      <c r="G929" t="str" cm="1">
        <f t="array" aca="1" ref="G929" ca="1">INDEX('explanations '!$A$1:$A$19, RANDBETWEEN(1, COUNTA('explanations '!$A$1:$A$19)))</f>
        <v>De huidige code is niet toereikend omdat de patiënt nu ook wordt behandeld voor een myocardinfarct, wat de leidende diagnose is geworden.</v>
      </c>
      <c r="H929">
        <v>10</v>
      </c>
      <c r="I929">
        <v>189</v>
      </c>
      <c r="J929">
        <v>22</v>
      </c>
      <c r="K929">
        <v>36688</v>
      </c>
      <c r="L929" t="s">
        <v>35</v>
      </c>
      <c r="M929" t="s">
        <v>38</v>
      </c>
      <c r="N929">
        <v>1</v>
      </c>
      <c r="O929">
        <v>9</v>
      </c>
      <c r="P929" cm="1">
        <f t="array" aca="1" ref="P929" ca="1">INDEX({1;1;1;1;1;2;2;2;2;2;3;3;3;3;4;4;4;5;5;6;6;7;8;9;10}, RANDBETWEEN(1, 25))</f>
        <v>1</v>
      </c>
      <c r="Q929">
        <v>10</v>
      </c>
      <c r="R929">
        <f ca="1">IF(fake_dataset[[#This Row],[count_score]]&gt;3,1,0)</f>
        <v>0</v>
      </c>
      <c r="S929" s="2">
        <v>45420.298773148148</v>
      </c>
      <c r="T929" s="1">
        <v>45400</v>
      </c>
      <c r="U929" s="1">
        <v>45180</v>
      </c>
      <c r="V929" t="s">
        <v>33</v>
      </c>
      <c r="W929" t="s">
        <v>30</v>
      </c>
      <c r="X929" s="1" t="str">
        <f t="shared" ca="1" si="84"/>
        <v/>
      </c>
      <c r="Y929" s="1" t="str">
        <f t="shared" ca="1" si="85"/>
        <v/>
      </c>
      <c r="Z929" s="1" t="str">
        <f t="shared" ca="1" si="86"/>
        <v/>
      </c>
      <c r="AA929" s="1" t="str">
        <f t="shared" ca="1" si="87"/>
        <v/>
      </c>
      <c r="AB929" s="1" t="str">
        <f t="shared" ca="1" si="88"/>
        <v/>
      </c>
      <c r="AC929" s="1" t="str">
        <f t="shared" ca="1" si="89"/>
        <v/>
      </c>
      <c r="AD929" s="1">
        <v>45376</v>
      </c>
      <c r="AE929">
        <v>-219</v>
      </c>
      <c r="AF929">
        <f ca="1">IF(fake_dataset[[#This Row],[full]]=1,RANDBETWEEN(200,500),RANDBETWEEN(-50,250))</f>
        <v>110</v>
      </c>
    </row>
    <row r="930" spans="1:32" x14ac:dyDescent="0.35">
      <c r="A930" t="str" cm="1">
        <f t="array" aca="1" ref="A93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30" cm="1">
        <f t="array" aca="1" ref="B930" ca="1">INDEX(DBCs!$A$1:$A$36, RANDBETWEEN(1, COUNT(DBCs!$A$1:$A$36)))</f>
        <v>203</v>
      </c>
      <c r="C930" s="1">
        <v>45325</v>
      </c>
      <c r="D930" cm="1">
        <f t="array" aca="1" ref="D930" ca="1">IF(RAND() &lt;= 0.8, fake_dataset[[#This Row],[dbc_diagnosis_code]], INDEX(DBCs!$A$1:$A$36, RANDBETWEEN(1, COUNTA(DBCs!$A$1:$A$36))))</f>
        <v>402</v>
      </c>
      <c r="E930">
        <f ca="1">IF(fake_dataset[[#This Row],[dbc_switch]]=1,IF(RAND()&lt;Blad1!$B$1,1,0),IF(RAND()&lt;Blad1!$B$4,1,0))</f>
        <v>1</v>
      </c>
      <c r="F930">
        <f ca="1">IF(fake_dataset[[#This Row],[dbc_diagnosis_code]]=fake_dataset[[#This Row],[corrected_dbc]],0,1)</f>
        <v>1</v>
      </c>
      <c r="G930" t="str" cm="1">
        <f t="array" aca="1" ref="G930" ca="1">INDEX('explanations '!$A$1:$A$19, RANDBETWEEN(1, COUNTA('explanations '!$A$1:$A$19)))</f>
        <v>De huidige code is niet toereikend omdat de patiënt nu ook wordt behandeld voor een myocardinfarct, wat de leidende diagnose is geworden.</v>
      </c>
      <c r="H930">
        <v>7</v>
      </c>
      <c r="I930">
        <v>194</v>
      </c>
      <c r="J930">
        <v>12</v>
      </c>
      <c r="K930">
        <v>70857</v>
      </c>
      <c r="L930" t="s">
        <v>40</v>
      </c>
      <c r="M930" t="s">
        <v>32</v>
      </c>
      <c r="N930">
        <v>7</v>
      </c>
      <c r="O930">
        <v>2</v>
      </c>
      <c r="P930" cm="1">
        <f t="array" aca="1" ref="P930" ca="1">INDEX({1;1;1;1;1;2;2;2;2;2;3;3;3;3;4;4;4;5;5;6;6;7;8;9;10}, RANDBETWEEN(1, 25))</f>
        <v>4</v>
      </c>
      <c r="Q930">
        <v>7</v>
      </c>
      <c r="R930">
        <f ca="1">IF(fake_dataset[[#This Row],[count_score]]&gt;3,1,0)</f>
        <v>1</v>
      </c>
      <c r="S930" s="2">
        <v>45253.311180555553</v>
      </c>
      <c r="T930" s="1">
        <v>45267</v>
      </c>
      <c r="U930" s="1">
        <v>45331</v>
      </c>
      <c r="V930" t="s">
        <v>33</v>
      </c>
      <c r="W930" t="s">
        <v>30</v>
      </c>
      <c r="X930" s="1" t="str">
        <f t="shared" ca="1" si="84"/>
        <v/>
      </c>
      <c r="Y930" s="1">
        <f t="shared" ca="1" si="85"/>
        <v>45320</v>
      </c>
      <c r="Z930" s="1" t="str">
        <f t="shared" ca="1" si="86"/>
        <v/>
      </c>
      <c r="AA930" s="1">
        <f t="shared" ca="1" si="87"/>
        <v>45320</v>
      </c>
      <c r="AB930" s="1" t="str">
        <f t="shared" ca="1" si="88"/>
        <v/>
      </c>
      <c r="AC930" s="1" t="str">
        <f t="shared" ca="1" si="89"/>
        <v/>
      </c>
      <c r="AD930" s="1">
        <v>45260</v>
      </c>
      <c r="AE930">
        <v>225</v>
      </c>
      <c r="AF930">
        <f ca="1">IF(fake_dataset[[#This Row],[full]]=1,RANDBETWEEN(200,500),RANDBETWEEN(-50,250))</f>
        <v>230</v>
      </c>
    </row>
    <row r="931" spans="1:32" x14ac:dyDescent="0.35">
      <c r="A931" t="str" cm="1">
        <f t="array" aca="1" ref="A93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31" cm="1">
        <f t="array" aca="1" ref="B931" ca="1">INDEX(DBCs!$A$1:$A$36, RANDBETWEEN(1, COUNT(DBCs!$A$1:$A$36)))</f>
        <v>609</v>
      </c>
      <c r="C931" s="1">
        <v>45133</v>
      </c>
      <c r="D931" cm="1">
        <f t="array" aca="1" ref="D931" ca="1">IF(RAND() &lt;= 0.8, fake_dataset[[#This Row],[dbc_diagnosis_code]], INDEX(DBCs!$A$1:$A$36, RANDBETWEEN(1, COUNTA(DBCs!$A$1:$A$36))))</f>
        <v>609</v>
      </c>
      <c r="E931">
        <f ca="1">IF(fake_dataset[[#This Row],[dbc_switch]]=1,IF(RAND()&lt;Blad1!$B$1,1,0),IF(RAND()&lt;Blad1!$B$4,1,0))</f>
        <v>0</v>
      </c>
      <c r="F931">
        <f ca="1">IF(fake_dataset[[#This Row],[dbc_diagnosis_code]]=fake_dataset[[#This Row],[corrected_dbc]],0,1)</f>
        <v>0</v>
      </c>
      <c r="G931" t="str" cm="1">
        <f t="array" aca="1" ref="G931" ca="1">INDEX('explanations '!$A$1:$A$19, RANDBETWEEN(1, COUNTA('explanations '!$A$1:$A$19)))</f>
        <v>De huidige code is niet meer adequaat omdat de patiënt nu behandeld wordt voor eindstadium hartfalen, wat als de leidende diagnose moet worden beschouwd.</v>
      </c>
      <c r="H931">
        <v>6</v>
      </c>
      <c r="I931">
        <v>158</v>
      </c>
      <c r="J931">
        <v>67</v>
      </c>
      <c r="K931">
        <v>89557</v>
      </c>
      <c r="L931" t="s">
        <v>35</v>
      </c>
      <c r="M931" t="s">
        <v>32</v>
      </c>
      <c r="N931">
        <v>8</v>
      </c>
      <c r="O931">
        <v>4</v>
      </c>
      <c r="P931" cm="1">
        <f t="array" aca="1" ref="P931" ca="1">INDEX({1;1;1;1;1;2;2;2;2;2;3;3;3;3;4;4;4;5;5;6;6;7;8;9;10}, RANDBETWEEN(1, 25))</f>
        <v>9</v>
      </c>
      <c r="Q931">
        <v>3</v>
      </c>
      <c r="R931">
        <f ca="1">IF(fake_dataset[[#This Row],[count_score]]&gt;3,1,0)</f>
        <v>1</v>
      </c>
      <c r="S931" s="2">
        <v>45408.089525462965</v>
      </c>
      <c r="T931" s="1">
        <v>45331</v>
      </c>
      <c r="U931" s="1">
        <v>45157</v>
      </c>
      <c r="V931" t="s">
        <v>33</v>
      </c>
      <c r="W931" t="s">
        <v>30</v>
      </c>
      <c r="X931" s="1" t="str">
        <f t="shared" ca="1" si="84"/>
        <v/>
      </c>
      <c r="Y931" s="1">
        <f t="shared" ca="1" si="85"/>
        <v>45128</v>
      </c>
      <c r="Z931" s="1" t="str">
        <f t="shared" ca="1" si="86"/>
        <v/>
      </c>
      <c r="AA931" s="1" t="str">
        <f t="shared" ca="1" si="87"/>
        <v/>
      </c>
      <c r="AB931" s="1" t="str">
        <f t="shared" ca="1" si="88"/>
        <v/>
      </c>
      <c r="AC931" s="1" t="str">
        <f t="shared" ca="1" si="89"/>
        <v/>
      </c>
      <c r="AD931" s="1">
        <v>45289</v>
      </c>
      <c r="AE931">
        <v>153</v>
      </c>
      <c r="AF931">
        <f ca="1">IF(fake_dataset[[#This Row],[full]]=1,RANDBETWEEN(200,500),RANDBETWEEN(-50,250))</f>
        <v>320</v>
      </c>
    </row>
    <row r="932" spans="1:32" x14ac:dyDescent="0.35">
      <c r="A932" t="str" cm="1">
        <f t="array" aca="1" ref="A93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32" cm="1">
        <f t="array" aca="1" ref="B932" ca="1">INDEX(DBCs!$A$1:$A$36, RANDBETWEEN(1, COUNT(DBCs!$A$1:$A$36)))</f>
        <v>409</v>
      </c>
      <c r="C932" s="1">
        <v>45317</v>
      </c>
      <c r="D932" cm="1">
        <f t="array" aca="1" ref="D932" ca="1">IF(RAND() &lt;= 0.8, fake_dataset[[#This Row],[dbc_diagnosis_code]], INDEX(DBCs!$A$1:$A$36, RANDBETWEEN(1, COUNTA(DBCs!$A$1:$A$36))))</f>
        <v>409</v>
      </c>
      <c r="E932">
        <f ca="1">IF(fake_dataset[[#This Row],[dbc_switch]]=1,IF(RAND()&lt;Blad1!$B$1,1,0),IF(RAND()&lt;Blad1!$B$4,1,0))</f>
        <v>0</v>
      </c>
      <c r="F932">
        <f ca="1">IF(fake_dataset[[#This Row],[dbc_diagnosis_code]]=fake_dataset[[#This Row],[corrected_dbc]],0,1)</f>
        <v>0</v>
      </c>
      <c r="G932" t="str" cm="1">
        <f t="array" aca="1" ref="G932" ca="1">INDEX('explanations '!$A$1:$A$19, RANDBETWEEN(1, COUNTA('explanations '!$A$1:$A$19)))</f>
        <v>De huidige code weerspiegelt niet de nieuwe diagnose pericarditis, die nu de leidende diagnose is.</v>
      </c>
      <c r="H932">
        <v>10</v>
      </c>
      <c r="I932">
        <v>183</v>
      </c>
      <c r="J932">
        <v>4</v>
      </c>
      <c r="K932">
        <v>68162</v>
      </c>
      <c r="L932" t="s">
        <v>40</v>
      </c>
      <c r="M932" t="s">
        <v>32</v>
      </c>
      <c r="N932">
        <v>5</v>
      </c>
      <c r="O932">
        <v>3</v>
      </c>
      <c r="P932" cm="1">
        <f t="array" aca="1" ref="P932" ca="1">INDEX({1;1;1;1;1;2;2;2;2;2;3;3;3;3;4;4;4;5;5;6;6;7;8;9;10}, RANDBETWEEN(1, 25))</f>
        <v>7</v>
      </c>
      <c r="Q932">
        <v>9</v>
      </c>
      <c r="R932">
        <f ca="1">IF(fake_dataset[[#This Row],[count_score]]&gt;3,1,0)</f>
        <v>1</v>
      </c>
      <c r="S932" s="2">
        <v>45381.997662037036</v>
      </c>
      <c r="T932" s="1">
        <v>45395</v>
      </c>
      <c r="U932" s="1">
        <v>45155</v>
      </c>
      <c r="V932" t="s">
        <v>37</v>
      </c>
      <c r="W932" t="s">
        <v>34</v>
      </c>
      <c r="X932" s="1" t="str">
        <f t="shared" ca="1" si="84"/>
        <v/>
      </c>
      <c r="Y932" s="1" t="str">
        <f t="shared" ca="1" si="85"/>
        <v/>
      </c>
      <c r="Z932" s="1" t="str">
        <f t="shared" ca="1" si="86"/>
        <v/>
      </c>
      <c r="AA932" s="1" t="str">
        <f t="shared" ca="1" si="87"/>
        <v/>
      </c>
      <c r="AB932" s="1" t="str">
        <f t="shared" ca="1" si="88"/>
        <v/>
      </c>
      <c r="AC932" s="1">
        <f t="shared" ca="1" si="89"/>
        <v>45312</v>
      </c>
      <c r="AD932" s="1">
        <v>45405</v>
      </c>
      <c r="AE932">
        <v>-269</v>
      </c>
      <c r="AF932">
        <f ca="1">IF(fake_dataset[[#This Row],[full]]=1,RANDBETWEEN(200,500),RANDBETWEEN(-50,250))</f>
        <v>449</v>
      </c>
    </row>
    <row r="933" spans="1:32" x14ac:dyDescent="0.35">
      <c r="A933" t="str" cm="1">
        <f t="array" aca="1" ref="A93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33" cm="1">
        <f t="array" aca="1" ref="B933" ca="1">INDEX(DBCs!$A$1:$A$36, RANDBETWEEN(1, COUNT(DBCs!$A$1:$A$36)))</f>
        <v>302</v>
      </c>
      <c r="C933" s="1">
        <v>45312</v>
      </c>
      <c r="D933" cm="1">
        <f t="array" aca="1" ref="D933" ca="1">IF(RAND() &lt;= 0.8, fake_dataset[[#This Row],[dbc_diagnosis_code]], INDEX(DBCs!$A$1:$A$36, RANDBETWEEN(1, COUNTA(DBCs!$A$1:$A$36))))</f>
        <v>302</v>
      </c>
      <c r="E933">
        <f ca="1">IF(fake_dataset[[#This Row],[dbc_switch]]=1,IF(RAND()&lt;Blad1!$B$1,1,0),IF(RAND()&lt;Blad1!$B$4,1,0))</f>
        <v>0</v>
      </c>
      <c r="F933">
        <f ca="1">IF(fake_dataset[[#This Row],[dbc_diagnosis_code]]=fake_dataset[[#This Row],[corrected_dbc]],0,1)</f>
        <v>0</v>
      </c>
      <c r="G933" t="str" cm="1">
        <f t="array" aca="1" ref="G933" ca="1">INDEX('explanations '!$A$1:$A$19, RANDBETWEEN(1, COUNTA('explanations '!$A$1:$A$19)))</f>
        <v>De huidige diagnose is nog steeds relevant, maar hypertrofische cardiomyopathie is toegevoegd als leidende diagnose, wat een codewijziging nodig maakt.</v>
      </c>
      <c r="H933">
        <v>6</v>
      </c>
      <c r="I933">
        <v>162</v>
      </c>
      <c r="J933">
        <v>72</v>
      </c>
      <c r="K933">
        <v>82472</v>
      </c>
      <c r="L933" t="s">
        <v>35</v>
      </c>
      <c r="M933" t="s">
        <v>36</v>
      </c>
      <c r="N933">
        <v>7</v>
      </c>
      <c r="O933">
        <v>1</v>
      </c>
      <c r="P933" cm="1">
        <f t="array" aca="1" ref="P933" ca="1">INDEX({1;1;1;1;1;2;2;2;2;2;3;3;3;3;4;4;4;5;5;6;6;7;8;9;10}, RANDBETWEEN(1, 25))</f>
        <v>6</v>
      </c>
      <c r="Q933">
        <v>4</v>
      </c>
      <c r="R933">
        <f ca="1">IF(fake_dataset[[#This Row],[count_score]]&gt;3,1,0)</f>
        <v>1</v>
      </c>
      <c r="S933" s="2">
        <v>45419.115023148152</v>
      </c>
      <c r="T933" s="1">
        <v>45199</v>
      </c>
      <c r="U933" s="1">
        <v>45342</v>
      </c>
      <c r="V933" t="s">
        <v>33</v>
      </c>
      <c r="W933" t="s">
        <v>34</v>
      </c>
      <c r="X933" s="1">
        <f t="shared" ca="1" si="84"/>
        <v>45307</v>
      </c>
      <c r="Y933" s="1" t="str">
        <f t="shared" ca="1" si="85"/>
        <v/>
      </c>
      <c r="Z933" s="1">
        <f t="shared" ca="1" si="86"/>
        <v>45307</v>
      </c>
      <c r="AA933" s="1" t="str">
        <f t="shared" ca="1" si="87"/>
        <v/>
      </c>
      <c r="AB933" s="1" t="str">
        <f t="shared" ca="1" si="88"/>
        <v/>
      </c>
      <c r="AC933" s="1">
        <f t="shared" ca="1" si="89"/>
        <v>45307</v>
      </c>
      <c r="AD933" s="1">
        <v>45062</v>
      </c>
      <c r="AE933">
        <v>79</v>
      </c>
      <c r="AF933">
        <f ca="1">IF(fake_dataset[[#This Row],[full]]=1,RANDBETWEEN(200,500),RANDBETWEEN(-50,250))</f>
        <v>271</v>
      </c>
    </row>
    <row r="934" spans="1:32" x14ac:dyDescent="0.35">
      <c r="A934" t="str" cm="1">
        <f t="array" aca="1" ref="A93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34" cm="1">
        <f t="array" aca="1" ref="B934" ca="1">INDEX(DBCs!$A$1:$A$36, RANDBETWEEN(1, COUNT(DBCs!$A$1:$A$36)))</f>
        <v>203</v>
      </c>
      <c r="C934" s="1">
        <v>45338</v>
      </c>
      <c r="D934" cm="1">
        <f t="array" aca="1" ref="D934" ca="1">IF(RAND() &lt;= 0.8, fake_dataset[[#This Row],[dbc_diagnosis_code]], INDEX(DBCs!$A$1:$A$36, RANDBETWEEN(1, COUNTA(DBCs!$A$1:$A$36))))</f>
        <v>204</v>
      </c>
      <c r="E934">
        <f ca="1">IF(fake_dataset[[#This Row],[dbc_switch]]=1,IF(RAND()&lt;Blad1!$B$1,1,0),IF(RAND()&lt;Blad1!$B$4,1,0))</f>
        <v>1</v>
      </c>
      <c r="F934">
        <f ca="1">IF(fake_dataset[[#This Row],[dbc_diagnosis_code]]=fake_dataset[[#This Row],[corrected_dbc]],0,1)</f>
        <v>1</v>
      </c>
      <c r="G934" t="str" cm="1">
        <f t="array" aca="1" ref="G934" ca="1">INDEX('explanations '!$A$1:$A$19, RANDBETWEEN(1, COUNTA('explanations '!$A$1:$A$19)))</f>
        <v>De huidige diagnose blijft een van de hoofddiagnosen, maar de patiënt ondergaat nu ook behandeling voor pericarditis, waardoor een herziene code vereist is.</v>
      </c>
      <c r="H934">
        <v>9</v>
      </c>
      <c r="I934">
        <v>196</v>
      </c>
      <c r="J934">
        <v>88</v>
      </c>
      <c r="K934">
        <v>90785</v>
      </c>
      <c r="L934" t="s">
        <v>40</v>
      </c>
      <c r="M934" t="s">
        <v>38</v>
      </c>
      <c r="N934">
        <v>6</v>
      </c>
      <c r="O934">
        <v>6</v>
      </c>
      <c r="P934" cm="1">
        <f t="array" aca="1" ref="P934" ca="1">INDEX({1;1;1;1;1;2;2;2;2;2;3;3;3;3;4;4;4;5;5;6;6;7;8;9;10}, RANDBETWEEN(1, 25))</f>
        <v>7</v>
      </c>
      <c r="Q934">
        <v>6</v>
      </c>
      <c r="R934">
        <f ca="1">IF(fake_dataset[[#This Row],[count_score]]&gt;3,1,0)</f>
        <v>1</v>
      </c>
      <c r="S934" s="2">
        <v>45412.010370370372</v>
      </c>
      <c r="T934" s="1">
        <v>45187</v>
      </c>
      <c r="U934" s="1">
        <v>45196</v>
      </c>
      <c r="V934" t="s">
        <v>33</v>
      </c>
      <c r="W934" t="s">
        <v>30</v>
      </c>
      <c r="X934" s="1" t="str">
        <f t="shared" ca="1" si="84"/>
        <v/>
      </c>
      <c r="Y934" s="1" t="str">
        <f t="shared" ca="1" si="85"/>
        <v/>
      </c>
      <c r="Z934" s="1" t="str">
        <f t="shared" ca="1" si="86"/>
        <v/>
      </c>
      <c r="AA934" s="1" t="str">
        <f t="shared" ca="1" si="87"/>
        <v/>
      </c>
      <c r="AB934" s="1" t="str">
        <f t="shared" ca="1" si="88"/>
        <v/>
      </c>
      <c r="AC934" s="1" t="str">
        <f t="shared" ca="1" si="89"/>
        <v/>
      </c>
      <c r="AD934" s="1">
        <v>45074</v>
      </c>
      <c r="AE934">
        <v>306</v>
      </c>
      <c r="AF934">
        <f ca="1">IF(fake_dataset[[#This Row],[full]]=1,RANDBETWEEN(200,500),RANDBETWEEN(-50,250))</f>
        <v>394</v>
      </c>
    </row>
    <row r="935" spans="1:32" x14ac:dyDescent="0.35">
      <c r="A935" t="str" cm="1">
        <f t="array" aca="1" ref="A93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35" cm="1">
        <f t="array" aca="1" ref="B935" ca="1">INDEX(DBCs!$A$1:$A$36, RANDBETWEEN(1, COUNT(DBCs!$A$1:$A$36)))</f>
        <v>803</v>
      </c>
      <c r="C935" s="1">
        <v>45065</v>
      </c>
      <c r="D935" cm="1">
        <f t="array" aca="1" ref="D935" ca="1">IF(RAND() &lt;= 0.8, fake_dataset[[#This Row],[dbc_diagnosis_code]], INDEX(DBCs!$A$1:$A$36, RANDBETWEEN(1, COUNTA(DBCs!$A$1:$A$36))))</f>
        <v>201</v>
      </c>
      <c r="E935">
        <f ca="1">IF(fake_dataset[[#This Row],[dbc_switch]]=1,IF(RAND()&lt;Blad1!$B$1,1,0),IF(RAND()&lt;Blad1!$B$4,1,0))</f>
        <v>0</v>
      </c>
      <c r="F935">
        <f ca="1">IF(fake_dataset[[#This Row],[dbc_diagnosis_code]]=fake_dataset[[#This Row],[corrected_dbc]],0,1)</f>
        <v>1</v>
      </c>
      <c r="G935" t="str" cm="1">
        <f t="array" aca="1" ref="G935" ca="1">INDEX('explanations '!$A$1:$A$19, RANDBETWEEN(1, COUNTA('explanations '!$A$1:$A$19)))</f>
        <v>De huidige code is niet toereikend omdat de patiënt nu ook wordt behandeld voor een myocardinfarct, wat de leidende diagnose is geworden.</v>
      </c>
      <c r="H935">
        <v>9</v>
      </c>
      <c r="I935">
        <v>158</v>
      </c>
      <c r="J935">
        <v>73</v>
      </c>
      <c r="K935">
        <v>17488</v>
      </c>
      <c r="L935" t="s">
        <v>31</v>
      </c>
      <c r="M935" t="s">
        <v>36</v>
      </c>
      <c r="N935">
        <v>9</v>
      </c>
      <c r="O935">
        <v>9</v>
      </c>
      <c r="P935" cm="1">
        <f t="array" aca="1" ref="P935" ca="1">INDEX({1;1;1;1;1;2;2;2;2;2;3;3;3;3;4;4;4;5;5;6;6;7;8;9;10}, RANDBETWEEN(1, 25))</f>
        <v>1</v>
      </c>
      <c r="Q935">
        <v>1</v>
      </c>
      <c r="R935">
        <f ca="1">IF(fake_dataset[[#This Row],[count_score]]&gt;3,1,0)</f>
        <v>0</v>
      </c>
      <c r="S935" s="2">
        <v>45158.901770833334</v>
      </c>
      <c r="T935" s="1">
        <v>45334</v>
      </c>
      <c r="U935" s="1">
        <v>45061</v>
      </c>
      <c r="V935" t="s">
        <v>33</v>
      </c>
      <c r="W935" t="s">
        <v>34</v>
      </c>
      <c r="X935" s="1">
        <f t="shared" ca="1" si="84"/>
        <v>45060</v>
      </c>
      <c r="Y935" s="1" t="str">
        <f t="shared" ca="1" si="85"/>
        <v/>
      </c>
      <c r="Z935" s="1" t="str">
        <f t="shared" ca="1" si="86"/>
        <v/>
      </c>
      <c r="AA935" s="1" t="str">
        <f t="shared" ca="1" si="87"/>
        <v/>
      </c>
      <c r="AB935" s="1" t="str">
        <f t="shared" ca="1" si="88"/>
        <v/>
      </c>
      <c r="AC935" s="1">
        <f t="shared" ca="1" si="89"/>
        <v>45060</v>
      </c>
      <c r="AD935" s="1">
        <v>45417</v>
      </c>
      <c r="AE935">
        <v>171</v>
      </c>
      <c r="AF935">
        <f ca="1">IF(fake_dataset[[#This Row],[full]]=1,RANDBETWEEN(200,500),RANDBETWEEN(-50,250))</f>
        <v>84</v>
      </c>
    </row>
    <row r="936" spans="1:32" x14ac:dyDescent="0.35">
      <c r="A936" t="str" cm="1">
        <f t="array" aca="1" ref="A93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36" cm="1">
        <f t="array" aca="1" ref="B936" ca="1">INDEX(DBCs!$A$1:$A$36, RANDBETWEEN(1, COUNT(DBCs!$A$1:$A$36)))</f>
        <v>808</v>
      </c>
      <c r="C936" s="1">
        <v>45093</v>
      </c>
      <c r="D936" cm="1">
        <f t="array" aca="1" ref="D936" ca="1">IF(RAND() &lt;= 0.8, fake_dataset[[#This Row],[dbc_diagnosis_code]], INDEX(DBCs!$A$1:$A$36, RANDBETWEEN(1, COUNTA(DBCs!$A$1:$A$36))))</f>
        <v>808</v>
      </c>
      <c r="E936">
        <f ca="1">IF(fake_dataset[[#This Row],[dbc_switch]]=1,IF(RAND()&lt;Blad1!$B$1,1,0),IF(RAND()&lt;Blad1!$B$4,1,0))</f>
        <v>0</v>
      </c>
      <c r="F936">
        <f ca="1">IF(fake_dataset[[#This Row],[dbc_diagnosis_code]]=fake_dataset[[#This Row],[corrected_dbc]],0,1)</f>
        <v>0</v>
      </c>
      <c r="G936" t="str" cm="1">
        <f t="array" aca="1" ref="G936" ca="1">INDEX('explanations '!$A$1:$A$19, RANDBETWEEN(1, COUNTA('explanations '!$A$1:$A$19)))</f>
        <v>De huidige code weerspiegelt niet de nieuwe diagnose van coronaire hartziekte, die nu de belangrijkste focus van de behandeling is.</v>
      </c>
      <c r="H936">
        <v>10</v>
      </c>
      <c r="I936">
        <v>181</v>
      </c>
      <c r="J936">
        <v>60</v>
      </c>
      <c r="K936">
        <v>81918</v>
      </c>
      <c r="L936" t="s">
        <v>40</v>
      </c>
      <c r="M936" t="s">
        <v>38</v>
      </c>
      <c r="N936">
        <v>4</v>
      </c>
      <c r="O936">
        <v>10</v>
      </c>
      <c r="P936" cm="1">
        <f t="array" aca="1" ref="P936" ca="1">INDEX({1;1;1;1;1;2;2;2;2;2;3;3;3;3;4;4;4;5;5;6;6;7;8;9;10}, RANDBETWEEN(1, 25))</f>
        <v>1</v>
      </c>
      <c r="Q936">
        <v>2</v>
      </c>
      <c r="R936">
        <f ca="1">IF(fake_dataset[[#This Row],[count_score]]&gt;3,1,0)</f>
        <v>0</v>
      </c>
      <c r="S936" s="2">
        <v>45361.099814814814</v>
      </c>
      <c r="T936" s="1">
        <v>45100</v>
      </c>
      <c r="U936" s="1">
        <v>45247</v>
      </c>
      <c r="V936" t="s">
        <v>39</v>
      </c>
      <c r="W936" t="s">
        <v>30</v>
      </c>
      <c r="X936" s="1" t="str">
        <f t="shared" ca="1" si="84"/>
        <v/>
      </c>
      <c r="Y936" s="1" t="str">
        <f t="shared" ca="1" si="85"/>
        <v/>
      </c>
      <c r="Z936" s="1">
        <f t="shared" ca="1" si="86"/>
        <v>45088</v>
      </c>
      <c r="AA936" s="1" t="str">
        <f t="shared" ca="1" si="87"/>
        <v/>
      </c>
      <c r="AB936" s="1" t="str">
        <f t="shared" ca="1" si="88"/>
        <v/>
      </c>
      <c r="AC936" s="1" t="str">
        <f t="shared" ca="1" si="89"/>
        <v/>
      </c>
      <c r="AD936" s="1">
        <v>45147</v>
      </c>
      <c r="AE936">
        <v>57</v>
      </c>
      <c r="AF936">
        <f ca="1">IF(fake_dataset[[#This Row],[full]]=1,RANDBETWEEN(200,500),RANDBETWEEN(-50,250))</f>
        <v>37</v>
      </c>
    </row>
    <row r="937" spans="1:32" x14ac:dyDescent="0.35">
      <c r="A937" t="str" cm="1">
        <f t="array" aca="1" ref="A93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37" cm="1">
        <f t="array" aca="1" ref="B937" ca="1">INDEX(DBCs!$A$1:$A$36, RANDBETWEEN(1, COUNT(DBCs!$A$1:$A$36)))</f>
        <v>501</v>
      </c>
      <c r="C937" s="1">
        <v>45120</v>
      </c>
      <c r="D937" cm="1">
        <f t="array" aca="1" ref="D937" ca="1">IF(RAND() &lt;= 0.8, fake_dataset[[#This Row],[dbc_diagnosis_code]], INDEX(DBCs!$A$1:$A$36, RANDBETWEEN(1, COUNTA(DBCs!$A$1:$A$36))))</f>
        <v>501</v>
      </c>
      <c r="E937">
        <f ca="1">IF(fake_dataset[[#This Row],[dbc_switch]]=1,IF(RAND()&lt;Blad1!$B$1,1,0),IF(RAND()&lt;Blad1!$B$4,1,0))</f>
        <v>1</v>
      </c>
      <c r="F937">
        <f ca="1">IF(fake_dataset[[#This Row],[dbc_diagnosis_code]]=fake_dataset[[#This Row],[corrected_dbc]],0,1)</f>
        <v>0</v>
      </c>
      <c r="G937" t="str" cm="1">
        <f t="array" aca="1" ref="G937" ca="1">INDEX('explanations '!$A$1:$A$19, RANDBETWEEN(1, COUNTA('explanations '!$A$1:$A$19)))</f>
        <v>De huidige code is niet toereikend omdat de nieuwe diagnose aorta-aneurysma nu de leidende diagnose is.</v>
      </c>
      <c r="H937">
        <v>6</v>
      </c>
      <c r="I937">
        <v>186</v>
      </c>
      <c r="J937">
        <v>53</v>
      </c>
      <c r="K937">
        <v>21782</v>
      </c>
      <c r="L937" t="s">
        <v>40</v>
      </c>
      <c r="M937" t="s">
        <v>36</v>
      </c>
      <c r="N937">
        <v>4</v>
      </c>
      <c r="O937">
        <v>7</v>
      </c>
      <c r="P937" cm="1">
        <f t="array" aca="1" ref="P937" ca="1">INDEX({1;1;1;1;1;2;2;2;2;2;3;3;3;3;4;4;4;5;5;6;6;7;8;9;10}, RANDBETWEEN(1, 25))</f>
        <v>5</v>
      </c>
      <c r="Q937">
        <v>4</v>
      </c>
      <c r="R937">
        <f ca="1">IF(fake_dataset[[#This Row],[count_score]]&gt;3,1,0)</f>
        <v>1</v>
      </c>
      <c r="S937" s="2">
        <v>45417.339467592596</v>
      </c>
      <c r="T937" s="1">
        <v>45229</v>
      </c>
      <c r="U937" s="1">
        <v>45287</v>
      </c>
      <c r="V937" t="s">
        <v>37</v>
      </c>
      <c r="W937" t="s">
        <v>34</v>
      </c>
      <c r="X937" s="1">
        <f t="shared" ca="1" si="84"/>
        <v>45115</v>
      </c>
      <c r="Y937" s="1" t="str">
        <f t="shared" ca="1" si="85"/>
        <v/>
      </c>
      <c r="Z937" s="1" t="str">
        <f t="shared" ca="1" si="86"/>
        <v/>
      </c>
      <c r="AA937" s="1" t="str">
        <f t="shared" ca="1" si="87"/>
        <v/>
      </c>
      <c r="AB937" s="1">
        <f t="shared" ca="1" si="88"/>
        <v>45115</v>
      </c>
      <c r="AC937" s="1" t="str">
        <f t="shared" ca="1" si="89"/>
        <v/>
      </c>
      <c r="AD937" s="1">
        <v>45276</v>
      </c>
      <c r="AE937">
        <v>-177</v>
      </c>
      <c r="AF937">
        <f ca="1">IF(fake_dataset[[#This Row],[full]]=1,RANDBETWEEN(200,500),RANDBETWEEN(-50,250))</f>
        <v>342</v>
      </c>
    </row>
    <row r="938" spans="1:32" x14ac:dyDescent="0.35">
      <c r="A938" t="str" cm="1">
        <f t="array" aca="1" ref="A93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38" cm="1">
        <f t="array" aca="1" ref="B938" ca="1">INDEX(DBCs!$A$1:$A$36, RANDBETWEEN(1, COUNT(DBCs!$A$1:$A$36)))</f>
        <v>906</v>
      </c>
      <c r="C938" s="1">
        <v>45383</v>
      </c>
      <c r="D938" cm="1">
        <f t="array" aca="1" ref="D938" ca="1">IF(RAND() &lt;= 0.8, fake_dataset[[#This Row],[dbc_diagnosis_code]], INDEX(DBCs!$A$1:$A$36, RANDBETWEEN(1, COUNTA(DBCs!$A$1:$A$36))))</f>
        <v>906</v>
      </c>
      <c r="E938">
        <f ca="1">IF(fake_dataset[[#This Row],[dbc_switch]]=1,IF(RAND()&lt;Blad1!$B$1,1,0),IF(RAND()&lt;Blad1!$B$4,1,0))</f>
        <v>0</v>
      </c>
      <c r="F938">
        <f ca="1">IF(fake_dataset[[#This Row],[dbc_diagnosis_code]]=fake_dataset[[#This Row],[corrected_dbc]],0,1)</f>
        <v>0</v>
      </c>
      <c r="G938" t="str" cm="1">
        <f t="array" aca="1" ref="G938" ca="1">INDEX('explanations '!$A$1:$A$19, RANDBETWEEN(1, COUNTA('explanations '!$A$1:$A$19)))</f>
        <v>De huidige diagnose is nog steeds relevant, maar hypertrofische cardiomyopathie is toegevoegd als leidende diagnose, wat een codewijziging nodig maakt.</v>
      </c>
      <c r="H938">
        <v>9</v>
      </c>
      <c r="I938">
        <v>188</v>
      </c>
      <c r="J938">
        <v>35</v>
      </c>
      <c r="K938">
        <v>75574</v>
      </c>
      <c r="L938" t="s">
        <v>40</v>
      </c>
      <c r="M938" t="s">
        <v>36</v>
      </c>
      <c r="N938">
        <v>7</v>
      </c>
      <c r="O938">
        <v>5</v>
      </c>
      <c r="P938" cm="1">
        <f t="array" aca="1" ref="P938" ca="1">INDEX({1;1;1;1;1;2;2;2;2;2;3;3;3;3;4;4;4;5;5;6;6;7;8;9;10}, RANDBETWEEN(1, 25))</f>
        <v>8</v>
      </c>
      <c r="Q938">
        <v>8</v>
      </c>
      <c r="R938">
        <f ca="1">IF(fake_dataset[[#This Row],[count_score]]&gt;3,1,0)</f>
        <v>1</v>
      </c>
      <c r="S938" s="2">
        <v>45234.269085648149</v>
      </c>
      <c r="T938" s="1">
        <v>45393</v>
      </c>
      <c r="U938" s="1">
        <v>45405</v>
      </c>
      <c r="V938" t="s">
        <v>39</v>
      </c>
      <c r="W938" t="s">
        <v>34</v>
      </c>
      <c r="X938" s="1" t="str">
        <f t="shared" ca="1" si="84"/>
        <v/>
      </c>
      <c r="Y938" s="1" t="str">
        <f t="shared" ca="1" si="85"/>
        <v/>
      </c>
      <c r="Z938" s="1" t="str">
        <f t="shared" ca="1" si="86"/>
        <v/>
      </c>
      <c r="AA938" s="1">
        <f t="shared" ca="1" si="87"/>
        <v>45378</v>
      </c>
      <c r="AB938" s="1" t="str">
        <f t="shared" ca="1" si="88"/>
        <v/>
      </c>
      <c r="AC938" s="1">
        <f t="shared" ca="1" si="89"/>
        <v>45378</v>
      </c>
      <c r="AD938" s="1">
        <v>45382</v>
      </c>
      <c r="AE938">
        <v>-358</v>
      </c>
      <c r="AF938">
        <f ca="1">IF(fake_dataset[[#This Row],[full]]=1,RANDBETWEEN(200,500),RANDBETWEEN(-50,250))</f>
        <v>202</v>
      </c>
    </row>
    <row r="939" spans="1:32" x14ac:dyDescent="0.35">
      <c r="A939" t="str" cm="1">
        <f t="array" aca="1" ref="A93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39" cm="1">
        <f t="array" aca="1" ref="B939" ca="1">INDEX(DBCs!$A$1:$A$36, RANDBETWEEN(1, COUNT(DBCs!$A$1:$A$36)))</f>
        <v>803</v>
      </c>
      <c r="C939" s="1">
        <v>45237</v>
      </c>
      <c r="D939" cm="1">
        <f t="array" aca="1" ref="D939" ca="1">IF(RAND() &lt;= 0.8, fake_dataset[[#This Row],[dbc_diagnosis_code]], INDEX(DBCs!$A$1:$A$36, RANDBETWEEN(1, COUNTA(DBCs!$A$1:$A$36))))</f>
        <v>803</v>
      </c>
      <c r="E939">
        <f ca="1">IF(fake_dataset[[#This Row],[dbc_switch]]=1,IF(RAND()&lt;Blad1!$B$1,1,0),IF(RAND()&lt;Blad1!$B$4,1,0))</f>
        <v>0</v>
      </c>
      <c r="F939">
        <f ca="1">IF(fake_dataset[[#This Row],[dbc_diagnosis_code]]=fake_dataset[[#This Row],[corrected_dbc]],0,1)</f>
        <v>0</v>
      </c>
      <c r="G939" t="str" cm="1">
        <f t="array" aca="1" ref="G939" ca="1">INDEX('explanations '!$A$1:$A$19, RANDBETWEEN(1, COUNTA('explanations '!$A$1:$A$19)))</f>
        <v>De huidige code dekt niet de nieuwe diagnose mitralisklepinsufficiëntie, die nu de belangrijkste diagnose is.</v>
      </c>
      <c r="H939">
        <v>5</v>
      </c>
      <c r="I939">
        <v>156</v>
      </c>
      <c r="J939">
        <v>76</v>
      </c>
      <c r="K939">
        <v>40777</v>
      </c>
      <c r="L939" t="s">
        <v>31</v>
      </c>
      <c r="M939" t="s">
        <v>38</v>
      </c>
      <c r="N939">
        <v>5</v>
      </c>
      <c r="O939">
        <v>7</v>
      </c>
      <c r="P939" cm="1">
        <f t="array" aca="1" ref="P939" ca="1">INDEX({1;1;1;1;1;2;2;2;2;2;3;3;3;3;4;4;4;5;5;6;6;7;8;9;10}, RANDBETWEEN(1, 25))</f>
        <v>5</v>
      </c>
      <c r="Q939">
        <v>1</v>
      </c>
      <c r="R939">
        <f ca="1">IF(fake_dataset[[#This Row],[count_score]]&gt;3,1,0)</f>
        <v>1</v>
      </c>
      <c r="S939" s="2">
        <v>45234.246064814812</v>
      </c>
      <c r="T939" s="1">
        <v>45076</v>
      </c>
      <c r="U939" s="1">
        <v>45381</v>
      </c>
      <c r="V939" t="s">
        <v>33</v>
      </c>
      <c r="W939" t="s">
        <v>30</v>
      </c>
      <c r="X939" s="1">
        <f t="shared" ca="1" si="84"/>
        <v>45232</v>
      </c>
      <c r="Y939" s="1" t="str">
        <f t="shared" ca="1" si="85"/>
        <v/>
      </c>
      <c r="Z939" s="1" t="str">
        <f t="shared" ca="1" si="86"/>
        <v/>
      </c>
      <c r="AA939" s="1" t="str">
        <f t="shared" ca="1" si="87"/>
        <v/>
      </c>
      <c r="AB939" s="1" t="str">
        <f t="shared" ca="1" si="88"/>
        <v/>
      </c>
      <c r="AC939" s="1" t="str">
        <f t="shared" ca="1" si="89"/>
        <v/>
      </c>
      <c r="AD939" s="1">
        <v>45279</v>
      </c>
      <c r="AE939">
        <v>-8</v>
      </c>
      <c r="AF939">
        <f ca="1">IF(fake_dataset[[#This Row],[full]]=1,RANDBETWEEN(200,500),RANDBETWEEN(-50,250))</f>
        <v>359</v>
      </c>
    </row>
    <row r="940" spans="1:32" x14ac:dyDescent="0.35">
      <c r="A940" t="str" cm="1">
        <f t="array" aca="1" ref="A94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40" cm="1">
        <f t="array" aca="1" ref="B940" ca="1">INDEX(DBCs!$A$1:$A$36, RANDBETWEEN(1, COUNT(DBCs!$A$1:$A$36)))</f>
        <v>806</v>
      </c>
      <c r="C940" s="1">
        <v>45156</v>
      </c>
      <c r="D940" cm="1">
        <f t="array" aca="1" ref="D940" ca="1">IF(RAND() &lt;= 0.8, fake_dataset[[#This Row],[dbc_diagnosis_code]], INDEX(DBCs!$A$1:$A$36, RANDBETWEEN(1, COUNTA(DBCs!$A$1:$A$36))))</f>
        <v>601</v>
      </c>
      <c r="E940">
        <f ca="1">IF(fake_dataset[[#This Row],[dbc_switch]]=1,IF(RAND()&lt;Blad1!$B$1,1,0),IF(RAND()&lt;Blad1!$B$4,1,0))</f>
        <v>1</v>
      </c>
      <c r="F940">
        <f ca="1">IF(fake_dataset[[#This Row],[dbc_diagnosis_code]]=fake_dataset[[#This Row],[corrected_dbc]],0,1)</f>
        <v>1</v>
      </c>
      <c r="G940" t="str" cm="1">
        <f t="array" aca="1" ref="G940" ca="1">INDEX('explanations '!$A$1:$A$19, RANDBETWEEN(1, COUNTA('explanations '!$A$1:$A$19)))</f>
        <v>De huidige diagnose is niet meer toereikend omdat de patiënt nu ook wordt behandeld voor een aorta-aneurysma, wat de voornaamste diagnose is geworden.</v>
      </c>
      <c r="H940">
        <v>9</v>
      </c>
      <c r="I940">
        <v>169</v>
      </c>
      <c r="J940">
        <v>89</v>
      </c>
      <c r="K940">
        <v>76268</v>
      </c>
      <c r="L940" t="s">
        <v>40</v>
      </c>
      <c r="M940" t="s">
        <v>32</v>
      </c>
      <c r="N940">
        <v>6</v>
      </c>
      <c r="O940">
        <v>1</v>
      </c>
      <c r="P940" cm="1">
        <f t="array" aca="1" ref="P940" ca="1">INDEX({1;1;1;1;1;2;2;2;2;2;3;3;3;3;4;4;4;5;5;6;6;7;8;9;10}, RANDBETWEEN(1, 25))</f>
        <v>2</v>
      </c>
      <c r="Q940">
        <v>9</v>
      </c>
      <c r="R940">
        <f ca="1">IF(fake_dataset[[#This Row],[count_score]]&gt;3,1,0)</f>
        <v>0</v>
      </c>
      <c r="S940" s="2">
        <v>45408.129594907405</v>
      </c>
      <c r="T940" s="1">
        <v>45136</v>
      </c>
      <c r="U940" s="1">
        <v>45359</v>
      </c>
      <c r="V940" t="s">
        <v>33</v>
      </c>
      <c r="W940" t="s">
        <v>34</v>
      </c>
      <c r="X940" s="1" t="str">
        <f t="shared" ca="1" si="84"/>
        <v/>
      </c>
      <c r="Y940" s="1" t="str">
        <f t="shared" ca="1" si="85"/>
        <v/>
      </c>
      <c r="Z940" s="1" t="str">
        <f t="shared" ca="1" si="86"/>
        <v/>
      </c>
      <c r="AA940" s="1" t="str">
        <f t="shared" ca="1" si="87"/>
        <v/>
      </c>
      <c r="AB940" s="1" t="str">
        <f t="shared" ca="1" si="88"/>
        <v/>
      </c>
      <c r="AC940" s="1" t="str">
        <f t="shared" ca="1" si="89"/>
        <v/>
      </c>
      <c r="AD940" s="1">
        <v>45393</v>
      </c>
      <c r="AE940">
        <v>38</v>
      </c>
      <c r="AF940">
        <f ca="1">IF(fake_dataset[[#This Row],[full]]=1,RANDBETWEEN(200,500),RANDBETWEEN(-50,250))</f>
        <v>39</v>
      </c>
    </row>
    <row r="941" spans="1:32" x14ac:dyDescent="0.35">
      <c r="A941" t="str" cm="1">
        <f t="array" aca="1" ref="A94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41" cm="1">
        <f t="array" aca="1" ref="B941" ca="1">INDEX(DBCs!$A$1:$A$36, RANDBETWEEN(1, COUNT(DBCs!$A$1:$A$36)))</f>
        <v>609</v>
      </c>
      <c r="C941" s="1">
        <v>45173</v>
      </c>
      <c r="D941" cm="1">
        <f t="array" aca="1" ref="D941" ca="1">IF(RAND() &lt;= 0.8, fake_dataset[[#This Row],[dbc_diagnosis_code]], INDEX(DBCs!$A$1:$A$36, RANDBETWEEN(1, COUNTA(DBCs!$A$1:$A$36))))</f>
        <v>609</v>
      </c>
      <c r="E941">
        <f ca="1">IF(fake_dataset[[#This Row],[dbc_switch]]=1,IF(RAND()&lt;Blad1!$B$1,1,0),IF(RAND()&lt;Blad1!$B$4,1,0))</f>
        <v>0</v>
      </c>
      <c r="F941">
        <f ca="1">IF(fake_dataset[[#This Row],[dbc_diagnosis_code]]=fake_dataset[[#This Row],[corrected_dbc]],0,1)</f>
        <v>0</v>
      </c>
      <c r="G941" t="str" cm="1">
        <f t="array" aca="1" ref="G941" ca="1">INDEX('explanations '!$A$1:$A$19, RANDBETWEEN(1, COUNTA('explanations '!$A$1:$A$19)))</f>
        <v>De huidige code is niet toereikend omdat de nieuwe diagnose aorta-aneurysma nu de leidende diagnose is.</v>
      </c>
      <c r="H941">
        <v>1</v>
      </c>
      <c r="I941">
        <v>177</v>
      </c>
      <c r="J941">
        <v>40</v>
      </c>
      <c r="K941">
        <v>99749</v>
      </c>
      <c r="L941" t="s">
        <v>40</v>
      </c>
      <c r="M941" t="s">
        <v>36</v>
      </c>
      <c r="N941">
        <v>9</v>
      </c>
      <c r="O941">
        <v>6</v>
      </c>
      <c r="P941" cm="1">
        <f t="array" aca="1" ref="P941" ca="1">INDEX({1;1;1;1;1;2;2;2;2;2;3;3;3;3;4;4;4;5;5;6;6;7;8;9;10}, RANDBETWEEN(1, 25))</f>
        <v>4</v>
      </c>
      <c r="Q941">
        <v>1</v>
      </c>
      <c r="R941">
        <f ca="1">IF(fake_dataset[[#This Row],[count_score]]&gt;3,1,0)</f>
        <v>1</v>
      </c>
      <c r="S941" s="2">
        <v>45075.129745370374</v>
      </c>
      <c r="T941" s="1">
        <v>45108</v>
      </c>
      <c r="U941" s="1">
        <v>45364</v>
      </c>
      <c r="V941" t="s">
        <v>33</v>
      </c>
      <c r="W941" t="s">
        <v>30</v>
      </c>
      <c r="X941" s="1" t="str">
        <f t="shared" ca="1" si="84"/>
        <v/>
      </c>
      <c r="Y941" s="1" t="str">
        <f t="shared" ca="1" si="85"/>
        <v/>
      </c>
      <c r="Z941" s="1" t="str">
        <f t="shared" ca="1" si="86"/>
        <v/>
      </c>
      <c r="AA941" s="1" t="str">
        <f t="shared" ca="1" si="87"/>
        <v/>
      </c>
      <c r="AB941" s="1" t="str">
        <f t="shared" ca="1" si="88"/>
        <v/>
      </c>
      <c r="AC941" s="1">
        <f t="shared" ca="1" si="89"/>
        <v>45168</v>
      </c>
      <c r="AD941" s="1">
        <v>45245</v>
      </c>
      <c r="AE941">
        <v>-120</v>
      </c>
      <c r="AF941">
        <f ca="1">IF(fake_dataset[[#This Row],[full]]=1,RANDBETWEEN(200,500),RANDBETWEEN(-50,250))</f>
        <v>484</v>
      </c>
    </row>
    <row r="942" spans="1:32" x14ac:dyDescent="0.35">
      <c r="A942" t="str" cm="1">
        <f t="array" aca="1" ref="A94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42" cm="1">
        <f t="array" aca="1" ref="B942" ca="1">INDEX(DBCs!$A$1:$A$36, RANDBETWEEN(1, COUNT(DBCs!$A$1:$A$36)))</f>
        <v>808</v>
      </c>
      <c r="C942" s="1">
        <v>45230</v>
      </c>
      <c r="D942" cm="1">
        <f t="array" aca="1" ref="D942" ca="1">IF(RAND() &lt;= 0.8, fake_dataset[[#This Row],[dbc_diagnosis_code]], INDEX(DBCs!$A$1:$A$36, RANDBETWEEN(1, COUNTA(DBCs!$A$1:$A$36))))</f>
        <v>808</v>
      </c>
      <c r="E942">
        <f ca="1">IF(fake_dataset[[#This Row],[dbc_switch]]=1,IF(RAND()&lt;Blad1!$B$1,1,0),IF(RAND()&lt;Blad1!$B$4,1,0))</f>
        <v>0</v>
      </c>
      <c r="F942">
        <f ca="1">IF(fake_dataset[[#This Row],[dbc_diagnosis_code]]=fake_dataset[[#This Row],[corrected_dbc]],0,1)</f>
        <v>0</v>
      </c>
      <c r="G942" t="str" cm="1">
        <f t="array" aca="1" ref="G942" ca="1">INDEX('explanations '!$A$1:$A$19, RANDBETWEEN(1, COUNTA('explanations '!$A$1:$A$19)))</f>
        <v>De huidige code weerspiegelt niet de nieuwe diagnose pericarditis, die nu de leidende diagnose is.</v>
      </c>
      <c r="H942">
        <v>1</v>
      </c>
      <c r="I942">
        <v>182</v>
      </c>
      <c r="J942">
        <v>44</v>
      </c>
      <c r="K942">
        <v>38053</v>
      </c>
      <c r="L942" t="s">
        <v>31</v>
      </c>
      <c r="M942" t="s">
        <v>36</v>
      </c>
      <c r="N942">
        <v>8</v>
      </c>
      <c r="O942">
        <v>1</v>
      </c>
      <c r="P942" cm="1">
        <f t="array" aca="1" ref="P942" ca="1">INDEX({1;1;1;1;1;2;2;2;2;2;3;3;3;3;4;4;4;5;5;6;6;7;8;9;10}, RANDBETWEEN(1, 25))</f>
        <v>6</v>
      </c>
      <c r="Q942">
        <v>8</v>
      </c>
      <c r="R942">
        <f ca="1">IF(fake_dataset[[#This Row],[count_score]]&gt;3,1,0)</f>
        <v>1</v>
      </c>
      <c r="S942" s="2">
        <v>45395.08792824074</v>
      </c>
      <c r="T942" s="1">
        <v>45270</v>
      </c>
      <c r="U942" s="1">
        <v>45080</v>
      </c>
      <c r="V942" t="s">
        <v>39</v>
      </c>
      <c r="W942" t="s">
        <v>30</v>
      </c>
      <c r="X942" s="1" t="str">
        <f t="shared" ca="1" si="84"/>
        <v/>
      </c>
      <c r="Y942" s="1" t="str">
        <f t="shared" ca="1" si="85"/>
        <v/>
      </c>
      <c r="Z942" s="1" t="str">
        <f t="shared" ca="1" si="86"/>
        <v/>
      </c>
      <c r="AA942" s="1" t="str">
        <f t="shared" ca="1" si="87"/>
        <v/>
      </c>
      <c r="AB942" s="1" t="str">
        <f t="shared" ca="1" si="88"/>
        <v/>
      </c>
      <c r="AC942" s="1">
        <f t="shared" ca="1" si="89"/>
        <v>45225</v>
      </c>
      <c r="AD942" s="1">
        <v>45234</v>
      </c>
      <c r="AE942">
        <v>-345</v>
      </c>
      <c r="AF942">
        <f ca="1">IF(fake_dataset[[#This Row],[full]]=1,RANDBETWEEN(200,500),RANDBETWEEN(-50,250))</f>
        <v>471</v>
      </c>
    </row>
    <row r="943" spans="1:32" x14ac:dyDescent="0.35">
      <c r="A943" t="str" cm="1">
        <f t="array" aca="1" ref="A94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43" cm="1">
        <f t="array" aca="1" ref="B943" ca="1">INDEX(DBCs!$A$1:$A$36, RANDBETWEEN(1, COUNT(DBCs!$A$1:$A$36)))</f>
        <v>702</v>
      </c>
      <c r="C943" s="1">
        <v>45321</v>
      </c>
      <c r="D943" cm="1">
        <f t="array" aca="1" ref="D943" ca="1">IF(RAND() &lt;= 0.8, fake_dataset[[#This Row],[dbc_diagnosis_code]], INDEX(DBCs!$A$1:$A$36, RANDBETWEEN(1, COUNTA(DBCs!$A$1:$A$36))))</f>
        <v>702</v>
      </c>
      <c r="E943">
        <f ca="1">IF(fake_dataset[[#This Row],[dbc_switch]]=1,IF(RAND()&lt;Blad1!$B$1,1,0),IF(RAND()&lt;Blad1!$B$4,1,0))</f>
        <v>0</v>
      </c>
      <c r="F943">
        <f ca="1">IF(fake_dataset[[#This Row],[dbc_diagnosis_code]]=fake_dataset[[#This Row],[corrected_dbc]],0,1)</f>
        <v>0</v>
      </c>
      <c r="G943" t="str" cm="1">
        <f t="array" aca="1" ref="G943" ca="1">INDEX('explanations '!$A$1:$A$19, RANDBETWEEN(1, COUNTA('explanations '!$A$1:$A$19)))</f>
        <v>De huidige code is niet langer accuraat aangezien de patiënt nu ook wordt behandeld voor pulmonale hypertensie, wat als de primaire diagnose moet worden gecodeerd.</v>
      </c>
      <c r="H943">
        <v>3</v>
      </c>
      <c r="I943">
        <v>156</v>
      </c>
      <c r="J943">
        <v>59</v>
      </c>
      <c r="K943">
        <v>44411</v>
      </c>
      <c r="L943" t="s">
        <v>40</v>
      </c>
      <c r="M943" t="s">
        <v>32</v>
      </c>
      <c r="N943">
        <v>8</v>
      </c>
      <c r="O943">
        <v>1</v>
      </c>
      <c r="P943" cm="1">
        <f t="array" aca="1" ref="P943" ca="1">INDEX({1;1;1;1;1;2;2;2;2;2;3;3;3;3;4;4;4;5;5;6;6;7;8;9;10}, RANDBETWEEN(1, 25))</f>
        <v>1</v>
      </c>
      <c r="Q943">
        <v>5</v>
      </c>
      <c r="R943">
        <f ca="1">IF(fake_dataset[[#This Row],[count_score]]&gt;3,1,0)</f>
        <v>0</v>
      </c>
      <c r="S943" s="2">
        <v>45393.398206018515</v>
      </c>
      <c r="T943" s="1">
        <v>45324</v>
      </c>
      <c r="U943" s="1">
        <v>45265</v>
      </c>
      <c r="V943" t="s">
        <v>37</v>
      </c>
      <c r="W943" t="s">
        <v>30</v>
      </c>
      <c r="X943" s="1" t="str">
        <f t="shared" ca="1" si="84"/>
        <v/>
      </c>
      <c r="Y943" s="1" t="str">
        <f t="shared" ca="1" si="85"/>
        <v/>
      </c>
      <c r="Z943" s="1" t="str">
        <f t="shared" ca="1" si="86"/>
        <v/>
      </c>
      <c r="AA943" s="1" t="str">
        <f t="shared" ca="1" si="87"/>
        <v/>
      </c>
      <c r="AB943" s="1" t="str">
        <f t="shared" ca="1" si="88"/>
        <v/>
      </c>
      <c r="AC943" s="1" t="str">
        <f t="shared" ca="1" si="89"/>
        <v/>
      </c>
      <c r="AD943" s="1">
        <v>45291</v>
      </c>
      <c r="AE943">
        <v>280</v>
      </c>
      <c r="AF943">
        <f ca="1">IF(fake_dataset[[#This Row],[full]]=1,RANDBETWEEN(200,500),RANDBETWEEN(-50,250))</f>
        <v>121</v>
      </c>
    </row>
    <row r="944" spans="1:32" x14ac:dyDescent="0.35">
      <c r="A944" t="str" cm="1">
        <f t="array" aca="1" ref="A94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44" cm="1">
        <f t="array" aca="1" ref="B944" ca="1">INDEX(DBCs!$A$1:$A$36, RANDBETWEEN(1, COUNT(DBCs!$A$1:$A$36)))</f>
        <v>301</v>
      </c>
      <c r="C944" s="1">
        <v>45381</v>
      </c>
      <c r="D944" cm="1">
        <f t="array" aca="1" ref="D944" ca="1">IF(RAND() &lt;= 0.8, fake_dataset[[#This Row],[dbc_diagnosis_code]], INDEX(DBCs!$A$1:$A$36, RANDBETWEEN(1, COUNTA(DBCs!$A$1:$A$36))))</f>
        <v>301</v>
      </c>
      <c r="E944">
        <f ca="1">IF(fake_dataset[[#This Row],[dbc_switch]]=1,IF(RAND()&lt;Blad1!$B$1,1,0),IF(RAND()&lt;Blad1!$B$4,1,0))</f>
        <v>0</v>
      </c>
      <c r="F944">
        <f ca="1">IF(fake_dataset[[#This Row],[dbc_diagnosis_code]]=fake_dataset[[#This Row],[corrected_dbc]],0,1)</f>
        <v>0</v>
      </c>
      <c r="G944" t="str" cm="1">
        <f t="array" aca="1" ref="G944" ca="1">INDEX('explanations '!$A$1:$A$19, RANDBETWEEN(1, COUNTA('explanations '!$A$1:$A$19)))</f>
        <v>De huidige code dekt niet de nieuwe diagnose mitralisklepinsufficiëntie, die nu de belangrijkste diagnose is.</v>
      </c>
      <c r="H944">
        <v>6</v>
      </c>
      <c r="I944">
        <v>160</v>
      </c>
      <c r="J944">
        <v>85</v>
      </c>
      <c r="K944">
        <v>27898</v>
      </c>
      <c r="L944" t="s">
        <v>35</v>
      </c>
      <c r="M944" t="s">
        <v>36</v>
      </c>
      <c r="N944">
        <v>6</v>
      </c>
      <c r="O944">
        <v>3</v>
      </c>
      <c r="P944" cm="1">
        <f t="array" aca="1" ref="P944" ca="1">INDEX({1;1;1;1;1;2;2;2;2;2;3;3;3;3;4;4;4;5;5;6;6;7;8;9;10}, RANDBETWEEN(1, 25))</f>
        <v>3</v>
      </c>
      <c r="Q944">
        <v>10</v>
      </c>
      <c r="R944">
        <f ca="1">IF(fake_dataset[[#This Row],[count_score]]&gt;3,1,0)</f>
        <v>0</v>
      </c>
      <c r="S944" s="2">
        <v>45387.843148148146</v>
      </c>
      <c r="T944" s="1">
        <v>45252</v>
      </c>
      <c r="U944" s="1">
        <v>45348</v>
      </c>
      <c r="V944" t="s">
        <v>33</v>
      </c>
      <c r="W944" t="s">
        <v>34</v>
      </c>
      <c r="X944" s="1" t="str">
        <f t="shared" ca="1" si="84"/>
        <v/>
      </c>
      <c r="Y944" s="1" t="str">
        <f t="shared" ca="1" si="85"/>
        <v/>
      </c>
      <c r="Z944" s="1" t="str">
        <f t="shared" ca="1" si="86"/>
        <v/>
      </c>
      <c r="AA944" s="1" t="str">
        <f t="shared" ca="1" si="87"/>
        <v/>
      </c>
      <c r="AB944" s="1" t="str">
        <f t="shared" ca="1" si="88"/>
        <v/>
      </c>
      <c r="AC944" s="1" t="str">
        <f t="shared" ca="1" si="89"/>
        <v/>
      </c>
      <c r="AD944" s="1">
        <v>45100</v>
      </c>
      <c r="AE944">
        <v>5</v>
      </c>
      <c r="AF944">
        <f ca="1">IF(fake_dataset[[#This Row],[full]]=1,RANDBETWEEN(200,500),RANDBETWEEN(-50,250))</f>
        <v>61</v>
      </c>
    </row>
    <row r="945" spans="1:32" x14ac:dyDescent="0.35">
      <c r="A945" t="str" cm="1">
        <f t="array" aca="1" ref="A94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45" cm="1">
        <f t="array" aca="1" ref="B945" ca="1">INDEX(DBCs!$A$1:$A$36, RANDBETWEEN(1, COUNT(DBCs!$A$1:$A$36)))</f>
        <v>902</v>
      </c>
      <c r="C945" s="1">
        <v>45056</v>
      </c>
      <c r="D945" cm="1">
        <f t="array" aca="1" ref="D945" ca="1">IF(RAND() &lt;= 0.8, fake_dataset[[#This Row],[dbc_diagnosis_code]], INDEX(DBCs!$A$1:$A$36, RANDBETWEEN(1, COUNTA(DBCs!$A$1:$A$36))))</f>
        <v>902</v>
      </c>
      <c r="E945">
        <f ca="1">IF(fake_dataset[[#This Row],[dbc_switch]]=1,IF(RAND()&lt;Blad1!$B$1,1,0),IF(RAND()&lt;Blad1!$B$4,1,0))</f>
        <v>0</v>
      </c>
      <c r="F945">
        <f ca="1">IF(fake_dataset[[#This Row],[dbc_diagnosis_code]]=fake_dataset[[#This Row],[corrected_dbc]],0,1)</f>
        <v>0</v>
      </c>
      <c r="G945" t="str" cm="1">
        <f t="array" aca="1" ref="G945" ca="1">INDEX('explanations '!$A$1:$A$19, RANDBETWEEN(1, COUNTA('explanations '!$A$1:$A$19)))</f>
        <v>De huidige code weerspiegelt niet de nieuwe diagnose pericarditis, die nu de leidende diagnose is.</v>
      </c>
      <c r="H945">
        <v>10</v>
      </c>
      <c r="I945">
        <v>199</v>
      </c>
      <c r="J945">
        <v>68</v>
      </c>
      <c r="K945">
        <v>61653</v>
      </c>
      <c r="L945" t="s">
        <v>35</v>
      </c>
      <c r="M945" t="s">
        <v>36</v>
      </c>
      <c r="N945">
        <v>2</v>
      </c>
      <c r="O945">
        <v>8</v>
      </c>
      <c r="P945" cm="1">
        <f t="array" aca="1" ref="P945" ca="1">INDEX({1;1;1;1;1;2;2;2;2;2;3;3;3;3;4;4;4;5;5;6;6;7;8;9;10}, RANDBETWEEN(1, 25))</f>
        <v>4</v>
      </c>
      <c r="Q945">
        <v>4</v>
      </c>
      <c r="R945">
        <f ca="1">IF(fake_dataset[[#This Row],[count_score]]&gt;3,1,0)</f>
        <v>1</v>
      </c>
      <c r="S945" s="2">
        <v>45343.460532407407</v>
      </c>
      <c r="T945" s="1">
        <v>45296</v>
      </c>
      <c r="U945" s="1">
        <v>45378</v>
      </c>
      <c r="V945" t="s">
        <v>39</v>
      </c>
      <c r="W945" t="s">
        <v>34</v>
      </c>
      <c r="X945" s="1" t="str">
        <f t="shared" ca="1" si="84"/>
        <v/>
      </c>
      <c r="Y945" s="1" t="str">
        <f t="shared" ca="1" si="85"/>
        <v/>
      </c>
      <c r="Z945" s="1" t="str">
        <f t="shared" ca="1" si="86"/>
        <v/>
      </c>
      <c r="AA945" s="1" t="str">
        <f t="shared" ca="1" si="87"/>
        <v/>
      </c>
      <c r="AB945" s="1">
        <f t="shared" ca="1" si="88"/>
        <v>45051</v>
      </c>
      <c r="AC945" s="1" t="str">
        <f t="shared" ca="1" si="89"/>
        <v/>
      </c>
      <c r="AD945" s="1">
        <v>45223</v>
      </c>
      <c r="AE945">
        <v>242</v>
      </c>
      <c r="AF945">
        <f ca="1">IF(fake_dataset[[#This Row],[full]]=1,RANDBETWEEN(200,500),RANDBETWEEN(-50,250))</f>
        <v>411</v>
      </c>
    </row>
    <row r="946" spans="1:32" x14ac:dyDescent="0.35">
      <c r="A946" t="str" cm="1">
        <f t="array" aca="1" ref="A94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46" cm="1">
        <f t="array" aca="1" ref="B946" ca="1">INDEX(DBCs!$A$1:$A$36, RANDBETWEEN(1, COUNT(DBCs!$A$1:$A$36)))</f>
        <v>702</v>
      </c>
      <c r="C946" s="1">
        <v>45241</v>
      </c>
      <c r="D946" cm="1">
        <f t="array" aca="1" ref="D946" ca="1">IF(RAND() &lt;= 0.8, fake_dataset[[#This Row],[dbc_diagnosis_code]], INDEX(DBCs!$A$1:$A$36, RANDBETWEEN(1, COUNTA(DBCs!$A$1:$A$36))))</f>
        <v>702</v>
      </c>
      <c r="E946">
        <f ca="1">IF(fake_dataset[[#This Row],[dbc_switch]]=1,IF(RAND()&lt;Blad1!$B$1,1,0),IF(RAND()&lt;Blad1!$B$4,1,0))</f>
        <v>0</v>
      </c>
      <c r="F946">
        <f ca="1">IF(fake_dataset[[#This Row],[dbc_diagnosis_code]]=fake_dataset[[#This Row],[corrected_dbc]],0,1)</f>
        <v>0</v>
      </c>
      <c r="G946" t="str" cm="1">
        <f t="array" aca="1" ref="G946" ca="1">INDEX('explanations '!$A$1:$A$19, RANDBETWEEN(1, COUNTA('explanations '!$A$1:$A$19)))</f>
        <v>De huidige diagnose is nog steeds relevant, maar hypertrofische cardiomyopathie is toegevoegd als leidende diagnose, wat een codewijziging nodig maakt.</v>
      </c>
      <c r="H946">
        <v>6</v>
      </c>
      <c r="I946">
        <v>188</v>
      </c>
      <c r="J946">
        <v>13</v>
      </c>
      <c r="K946">
        <v>48858</v>
      </c>
      <c r="L946" t="s">
        <v>31</v>
      </c>
      <c r="M946" t="s">
        <v>32</v>
      </c>
      <c r="N946">
        <v>3</v>
      </c>
      <c r="O946">
        <v>1</v>
      </c>
      <c r="P946" cm="1">
        <f t="array" aca="1" ref="P946" ca="1">INDEX({1;1;1;1;1;2;2;2;2;2;3;3;3;3;4;4;4;5;5;6;6;7;8;9;10}, RANDBETWEEN(1, 25))</f>
        <v>3</v>
      </c>
      <c r="Q946">
        <v>1</v>
      </c>
      <c r="R946">
        <f ca="1">IF(fake_dataset[[#This Row],[count_score]]&gt;3,1,0)</f>
        <v>0</v>
      </c>
      <c r="S946" s="2">
        <v>45401.805520833332</v>
      </c>
      <c r="T946" s="1">
        <v>45067</v>
      </c>
      <c r="U946" s="1">
        <v>45069</v>
      </c>
      <c r="V946" t="s">
        <v>39</v>
      </c>
      <c r="W946" t="s">
        <v>30</v>
      </c>
      <c r="X946" s="1">
        <f t="shared" ca="1" si="84"/>
        <v>45236</v>
      </c>
      <c r="Y946" s="1" t="str">
        <f t="shared" ca="1" si="85"/>
        <v/>
      </c>
      <c r="Z946" s="1" t="str">
        <f t="shared" ca="1" si="86"/>
        <v/>
      </c>
      <c r="AA946" s="1" t="str">
        <f t="shared" ca="1" si="87"/>
        <v/>
      </c>
      <c r="AB946" s="1" t="str">
        <f t="shared" ca="1" si="88"/>
        <v/>
      </c>
      <c r="AC946" s="1" t="str">
        <f t="shared" ca="1" si="89"/>
        <v/>
      </c>
      <c r="AD946" s="1">
        <v>45289</v>
      </c>
      <c r="AE946">
        <v>-113</v>
      </c>
      <c r="AF946">
        <f ca="1">IF(fake_dataset[[#This Row],[full]]=1,RANDBETWEEN(200,500),RANDBETWEEN(-50,250))</f>
        <v>-14</v>
      </c>
    </row>
    <row r="947" spans="1:32" x14ac:dyDescent="0.35">
      <c r="A947" t="str" cm="1">
        <f t="array" aca="1" ref="A94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47" cm="1">
        <f t="array" aca="1" ref="B947" ca="1">INDEX(DBCs!$A$1:$A$36, RANDBETWEEN(1, COUNT(DBCs!$A$1:$A$36)))</f>
        <v>807</v>
      </c>
      <c r="C947" s="1">
        <v>45322</v>
      </c>
      <c r="D947" cm="1">
        <f t="array" aca="1" ref="D947" ca="1">IF(RAND() &lt;= 0.8, fake_dataset[[#This Row],[dbc_diagnosis_code]], INDEX(DBCs!$A$1:$A$36, RANDBETWEEN(1, COUNTA(DBCs!$A$1:$A$36))))</f>
        <v>807</v>
      </c>
      <c r="E947">
        <f ca="1">IF(fake_dataset[[#This Row],[dbc_switch]]=1,IF(RAND()&lt;Blad1!$B$1,1,0),IF(RAND()&lt;Blad1!$B$4,1,0))</f>
        <v>0</v>
      </c>
      <c r="F947">
        <f ca="1">IF(fake_dataset[[#This Row],[dbc_diagnosis_code]]=fake_dataset[[#This Row],[corrected_dbc]],0,1)</f>
        <v>0</v>
      </c>
      <c r="G947" t="str" cm="1">
        <f t="array" aca="1" ref="G947" ca="1">INDEX('explanations '!$A$1:$A$19, RANDBETWEEN(1, COUNTA('explanations '!$A$1:$A$19)))</f>
        <v>De huidige code is niet langer adequaat omdat de diagnose eindstadium hartfalen nu de leidende diagnose is.</v>
      </c>
      <c r="H947">
        <v>1</v>
      </c>
      <c r="I947">
        <v>168</v>
      </c>
      <c r="J947">
        <v>48</v>
      </c>
      <c r="K947">
        <v>54288</v>
      </c>
      <c r="L947" t="s">
        <v>35</v>
      </c>
      <c r="M947" t="s">
        <v>38</v>
      </c>
      <c r="N947">
        <v>4</v>
      </c>
      <c r="O947">
        <v>1</v>
      </c>
      <c r="P947" cm="1">
        <f t="array" aca="1" ref="P947" ca="1">INDEX({1;1;1;1;1;2;2;2;2;2;3;3;3;3;4;4;4;5;5;6;6;7;8;9;10}, RANDBETWEEN(1, 25))</f>
        <v>5</v>
      </c>
      <c r="Q947">
        <v>4</v>
      </c>
      <c r="R947">
        <f ca="1">IF(fake_dataset[[#This Row],[count_score]]&gt;3,1,0)</f>
        <v>1</v>
      </c>
      <c r="S947" s="2">
        <v>45314.087291666663</v>
      </c>
      <c r="T947" s="1">
        <v>45157</v>
      </c>
      <c r="U947" s="1">
        <v>45235</v>
      </c>
      <c r="V947" t="s">
        <v>39</v>
      </c>
      <c r="W947" t="s">
        <v>34</v>
      </c>
      <c r="X947" s="1">
        <f t="shared" ca="1" si="84"/>
        <v>45317</v>
      </c>
      <c r="Y947" s="1" t="str">
        <f t="shared" ca="1" si="85"/>
        <v/>
      </c>
      <c r="Z947" s="1" t="str">
        <f t="shared" ca="1" si="86"/>
        <v/>
      </c>
      <c r="AA947" s="1" t="str">
        <f t="shared" ca="1" si="87"/>
        <v/>
      </c>
      <c r="AB947" s="1" t="str">
        <f t="shared" ca="1" si="88"/>
        <v/>
      </c>
      <c r="AC947" s="1" t="str">
        <f t="shared" ca="1" si="89"/>
        <v/>
      </c>
      <c r="AD947" s="1">
        <v>45107</v>
      </c>
      <c r="AE947">
        <v>-12</v>
      </c>
      <c r="AF947">
        <f ca="1">IF(fake_dataset[[#This Row],[full]]=1,RANDBETWEEN(200,500),RANDBETWEEN(-50,250))</f>
        <v>400</v>
      </c>
    </row>
    <row r="948" spans="1:32" x14ac:dyDescent="0.35">
      <c r="A948" t="str" cm="1">
        <f t="array" aca="1" ref="A94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48" cm="1">
        <f t="array" aca="1" ref="B948" ca="1">INDEX(DBCs!$A$1:$A$36, RANDBETWEEN(1, COUNT(DBCs!$A$1:$A$36)))</f>
        <v>905</v>
      </c>
      <c r="C948" s="1">
        <v>45195</v>
      </c>
      <c r="D948" cm="1">
        <f t="array" aca="1" ref="D948" ca="1">IF(RAND() &lt;= 0.8, fake_dataset[[#This Row],[dbc_diagnosis_code]], INDEX(DBCs!$A$1:$A$36, RANDBETWEEN(1, COUNTA(DBCs!$A$1:$A$36))))</f>
        <v>905</v>
      </c>
      <c r="E948">
        <f ca="1">IF(fake_dataset[[#This Row],[dbc_switch]]=1,IF(RAND()&lt;Blad1!$B$1,1,0),IF(RAND()&lt;Blad1!$B$4,1,0))</f>
        <v>0</v>
      </c>
      <c r="F948">
        <f ca="1">IF(fake_dataset[[#This Row],[dbc_diagnosis_code]]=fake_dataset[[#This Row],[corrected_dbc]],0,1)</f>
        <v>0</v>
      </c>
      <c r="G948" t="str" cm="1">
        <f t="array" aca="1" ref="G948" ca="1">INDEX('explanations '!$A$1:$A$19, RANDBETWEEN(1, COUNTA('explanations '!$A$1:$A$19)))</f>
        <v>De huidige code is niet langer adequaat omdat de diagnose eindstadium hartfalen nu de leidende diagnose is.</v>
      </c>
      <c r="H948">
        <v>10</v>
      </c>
      <c r="I948">
        <v>167</v>
      </c>
      <c r="J948">
        <v>25</v>
      </c>
      <c r="K948">
        <v>60226</v>
      </c>
      <c r="L948" t="s">
        <v>40</v>
      </c>
      <c r="M948" t="s">
        <v>38</v>
      </c>
      <c r="N948">
        <v>5</v>
      </c>
      <c r="O948">
        <v>6</v>
      </c>
      <c r="P948" cm="1">
        <f t="array" aca="1" ref="P948" ca="1">INDEX({1;1;1;1;1;2;2;2;2;2;3;3;3;3;4;4;4;5;5;6;6;7;8;9;10}, RANDBETWEEN(1, 25))</f>
        <v>3</v>
      </c>
      <c r="Q948">
        <v>7</v>
      </c>
      <c r="R948">
        <f ca="1">IF(fake_dataset[[#This Row],[count_score]]&gt;3,1,0)</f>
        <v>0</v>
      </c>
      <c r="S948" s="2">
        <v>45382.407708333332</v>
      </c>
      <c r="T948" s="1">
        <v>45083</v>
      </c>
      <c r="U948" s="1">
        <v>45259</v>
      </c>
      <c r="V948" t="s">
        <v>37</v>
      </c>
      <c r="W948" t="s">
        <v>30</v>
      </c>
      <c r="X948" s="1" t="str">
        <f t="shared" ca="1" si="84"/>
        <v/>
      </c>
      <c r="Y948" s="1" t="str">
        <f t="shared" ca="1" si="85"/>
        <v/>
      </c>
      <c r="Z948" s="1" t="str">
        <f t="shared" ca="1" si="86"/>
        <v/>
      </c>
      <c r="AA948" s="1" t="str">
        <f t="shared" ca="1" si="87"/>
        <v/>
      </c>
      <c r="AB948" s="1" t="str">
        <f t="shared" ca="1" si="88"/>
        <v/>
      </c>
      <c r="AC948" s="1" t="str">
        <f t="shared" ca="1" si="89"/>
        <v/>
      </c>
      <c r="AD948" s="1">
        <v>45401</v>
      </c>
      <c r="AE948">
        <v>107</v>
      </c>
      <c r="AF948">
        <f ca="1">IF(fake_dataset[[#This Row],[full]]=1,RANDBETWEEN(200,500),RANDBETWEEN(-50,250))</f>
        <v>169</v>
      </c>
    </row>
    <row r="949" spans="1:32" x14ac:dyDescent="0.35">
      <c r="A949" t="str" cm="1">
        <f t="array" aca="1" ref="A94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49" cm="1">
        <f t="array" aca="1" ref="B949" ca="1">INDEX(DBCs!$A$1:$A$36, RANDBETWEEN(1, COUNT(DBCs!$A$1:$A$36)))</f>
        <v>808</v>
      </c>
      <c r="C949" s="1">
        <v>45342</v>
      </c>
      <c r="D949" cm="1">
        <f t="array" aca="1" ref="D949" ca="1">IF(RAND() &lt;= 0.8, fake_dataset[[#This Row],[dbc_diagnosis_code]], INDEX(DBCs!$A$1:$A$36, RANDBETWEEN(1, COUNTA(DBCs!$A$1:$A$36))))</f>
        <v>808</v>
      </c>
      <c r="E949">
        <f ca="1">IF(fake_dataset[[#This Row],[dbc_switch]]=1,IF(RAND()&lt;Blad1!$B$1,1,0),IF(RAND()&lt;Blad1!$B$4,1,0))</f>
        <v>0</v>
      </c>
      <c r="F949">
        <f ca="1">IF(fake_dataset[[#This Row],[dbc_diagnosis_code]]=fake_dataset[[#This Row],[corrected_dbc]],0,1)</f>
        <v>0</v>
      </c>
      <c r="G949" t="str" cm="1">
        <f t="array" aca="1" ref="G949" ca="1">INDEX('explanations '!$A$1:$A$19, RANDBETWEEN(1, COUNTA('explanations '!$A$1:$A$19)))</f>
        <v>De huidige diagnose blijft belangrijk, maar de patiënt wordt nu ook behandeld voor congestief hartfalen, wat een herziene code vereist.</v>
      </c>
      <c r="H949">
        <v>9</v>
      </c>
      <c r="I949">
        <v>194</v>
      </c>
      <c r="J949">
        <v>73</v>
      </c>
      <c r="K949">
        <v>70891</v>
      </c>
      <c r="L949" t="s">
        <v>35</v>
      </c>
      <c r="M949" t="s">
        <v>36</v>
      </c>
      <c r="N949">
        <v>8</v>
      </c>
      <c r="O949">
        <v>8</v>
      </c>
      <c r="P949" cm="1">
        <f t="array" aca="1" ref="P949" ca="1">INDEX({1;1;1;1;1;2;2;2;2;2;3;3;3;3;4;4;4;5;5;6;6;7;8;9;10}, RANDBETWEEN(1, 25))</f>
        <v>4</v>
      </c>
      <c r="Q949">
        <v>6</v>
      </c>
      <c r="R949">
        <f ca="1">IF(fake_dataset[[#This Row],[count_score]]&gt;3,1,0)</f>
        <v>1</v>
      </c>
      <c r="S949" s="2">
        <v>45410.630347222221</v>
      </c>
      <c r="T949" s="1">
        <v>45187</v>
      </c>
      <c r="U949" s="1">
        <v>45379</v>
      </c>
      <c r="V949" t="s">
        <v>33</v>
      </c>
      <c r="W949" t="s">
        <v>34</v>
      </c>
      <c r="X949" s="1" t="str">
        <f t="shared" ca="1" si="84"/>
        <v/>
      </c>
      <c r="Y949" s="1" t="str">
        <f t="shared" ca="1" si="85"/>
        <v/>
      </c>
      <c r="Z949" s="1" t="str">
        <f t="shared" ca="1" si="86"/>
        <v/>
      </c>
      <c r="AA949" s="1" t="str">
        <f t="shared" ca="1" si="87"/>
        <v/>
      </c>
      <c r="AB949" s="1" t="str">
        <f t="shared" ca="1" si="88"/>
        <v/>
      </c>
      <c r="AC949" s="1">
        <f t="shared" ca="1" si="89"/>
        <v>45337</v>
      </c>
      <c r="AD949" s="1">
        <v>45347</v>
      </c>
      <c r="AE949">
        <v>-340</v>
      </c>
      <c r="AF949">
        <f ca="1">IF(fake_dataset[[#This Row],[full]]=1,RANDBETWEEN(200,500),RANDBETWEEN(-50,250))</f>
        <v>412</v>
      </c>
    </row>
    <row r="950" spans="1:32" x14ac:dyDescent="0.35">
      <c r="A950" t="str" cm="1">
        <f t="array" aca="1" ref="A95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50" cm="1">
        <f t="array" aca="1" ref="B950" ca="1">INDEX(DBCs!$A$1:$A$36, RANDBETWEEN(1, COUNT(DBCs!$A$1:$A$36)))</f>
        <v>602</v>
      </c>
      <c r="C950" s="1">
        <v>45236</v>
      </c>
      <c r="D950" cm="1">
        <f t="array" aca="1" ref="D950" ca="1">IF(RAND() &lt;= 0.8, fake_dataset[[#This Row],[dbc_diagnosis_code]], INDEX(DBCs!$A$1:$A$36, RANDBETWEEN(1, COUNTA(DBCs!$A$1:$A$36))))</f>
        <v>602</v>
      </c>
      <c r="E950">
        <f ca="1">IF(fake_dataset[[#This Row],[dbc_switch]]=1,IF(RAND()&lt;Blad1!$B$1,1,0),IF(RAND()&lt;Blad1!$B$4,1,0))</f>
        <v>1</v>
      </c>
      <c r="F950">
        <f ca="1">IF(fake_dataset[[#This Row],[dbc_diagnosis_code]]=fake_dataset[[#This Row],[corrected_dbc]],0,1)</f>
        <v>0</v>
      </c>
      <c r="G950" t="str" cm="1">
        <f t="array" aca="1" ref="G950" ca="1">INDEX('explanations '!$A$1:$A$19, RANDBETWEEN(1, COUNTA('explanations '!$A$1:$A$19)))</f>
        <v>De huidige code weerspiegelt niet de nieuwe diagnose pericarditis, die nu de leidende diagnose is.</v>
      </c>
      <c r="H950">
        <v>5</v>
      </c>
      <c r="I950">
        <v>162</v>
      </c>
      <c r="J950">
        <v>40</v>
      </c>
      <c r="K950">
        <v>59655</v>
      </c>
      <c r="L950" t="s">
        <v>40</v>
      </c>
      <c r="M950" t="s">
        <v>32</v>
      </c>
      <c r="N950">
        <v>8</v>
      </c>
      <c r="O950">
        <v>9</v>
      </c>
      <c r="P950" cm="1">
        <f t="array" aca="1" ref="P950" ca="1">INDEX({1;1;1;1;1;2;2;2;2;2;3;3;3;3;4;4;4;5;5;6;6;7;8;9;10}, RANDBETWEEN(1, 25))</f>
        <v>2</v>
      </c>
      <c r="Q950">
        <v>9</v>
      </c>
      <c r="R950">
        <f ca="1">IF(fake_dataset[[#This Row],[count_score]]&gt;3,1,0)</f>
        <v>0</v>
      </c>
      <c r="S950" s="2">
        <v>45411.744652777779</v>
      </c>
      <c r="T950" s="1">
        <v>45268</v>
      </c>
      <c r="U950" s="1">
        <v>45260</v>
      </c>
      <c r="V950" t="s">
        <v>37</v>
      </c>
      <c r="W950" t="s">
        <v>34</v>
      </c>
      <c r="X950" s="1" t="str">
        <f t="shared" ca="1" si="84"/>
        <v/>
      </c>
      <c r="Y950" s="1" t="str">
        <f t="shared" ca="1" si="85"/>
        <v/>
      </c>
      <c r="Z950" s="1" t="str">
        <f t="shared" ca="1" si="86"/>
        <v/>
      </c>
      <c r="AA950" s="1">
        <f t="shared" ca="1" si="87"/>
        <v>45231</v>
      </c>
      <c r="AB950" s="1" t="str">
        <f t="shared" ca="1" si="88"/>
        <v/>
      </c>
      <c r="AC950" s="1">
        <f t="shared" ca="1" si="89"/>
        <v>45231</v>
      </c>
      <c r="AD950" s="1">
        <v>45256</v>
      </c>
      <c r="AE950">
        <v>308</v>
      </c>
      <c r="AF950">
        <f ca="1">IF(fake_dataset[[#This Row],[full]]=1,RANDBETWEEN(200,500),RANDBETWEEN(-50,250))</f>
        <v>155</v>
      </c>
    </row>
    <row r="951" spans="1:32" x14ac:dyDescent="0.35">
      <c r="A951" t="str" cm="1">
        <f t="array" aca="1" ref="A95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51" cm="1">
        <f t="array" aca="1" ref="B951" ca="1">INDEX(DBCs!$A$1:$A$36, RANDBETWEEN(1, COUNT(DBCs!$A$1:$A$36)))</f>
        <v>701</v>
      </c>
      <c r="C951" s="1">
        <v>45090</v>
      </c>
      <c r="D951" cm="1">
        <f t="array" aca="1" ref="D951" ca="1">IF(RAND() &lt;= 0.8, fake_dataset[[#This Row],[dbc_diagnosis_code]], INDEX(DBCs!$A$1:$A$36, RANDBETWEEN(1, COUNTA(DBCs!$A$1:$A$36))))</f>
        <v>701</v>
      </c>
      <c r="E951">
        <f ca="1">IF(fake_dataset[[#This Row],[dbc_switch]]=1,IF(RAND()&lt;Blad1!$B$1,1,0),IF(RAND()&lt;Blad1!$B$4,1,0))</f>
        <v>0</v>
      </c>
      <c r="F951">
        <f ca="1">IF(fake_dataset[[#This Row],[dbc_diagnosis_code]]=fake_dataset[[#This Row],[corrected_dbc]],0,1)</f>
        <v>0</v>
      </c>
      <c r="G951" t="str" cm="1">
        <f t="array" aca="1" ref="G951" ca="1">INDEX('explanations '!$A$1:$A$19, RANDBETWEEN(1, COUNTA('explanations '!$A$1:$A$19)))</f>
        <v>De huidige diagnose blijft een van de hoofddiagnosen, maar de patiënt ondergaat nu ook behandeling voor pericarditis, waardoor een herziene code vereist is.</v>
      </c>
      <c r="H951">
        <v>10</v>
      </c>
      <c r="I951">
        <v>196</v>
      </c>
      <c r="J951">
        <v>3</v>
      </c>
      <c r="K951">
        <v>68382</v>
      </c>
      <c r="L951" t="s">
        <v>40</v>
      </c>
      <c r="M951" t="s">
        <v>36</v>
      </c>
      <c r="N951">
        <v>1</v>
      </c>
      <c r="O951">
        <v>9</v>
      </c>
      <c r="P951" cm="1">
        <f t="array" aca="1" ref="P951" ca="1">INDEX({1;1;1;1;1;2;2;2;2;2;3;3;3;3;4;4;4;5;5;6;6;7;8;9;10}, RANDBETWEEN(1, 25))</f>
        <v>6</v>
      </c>
      <c r="Q951">
        <v>9</v>
      </c>
      <c r="R951">
        <f ca="1">IF(fake_dataset[[#This Row],[count_score]]&gt;3,1,0)</f>
        <v>1</v>
      </c>
      <c r="S951" s="2">
        <v>45352.291018518517</v>
      </c>
      <c r="T951" s="1">
        <v>45216</v>
      </c>
      <c r="U951" s="1">
        <v>45182</v>
      </c>
      <c r="V951" t="s">
        <v>39</v>
      </c>
      <c r="W951" t="s">
        <v>34</v>
      </c>
      <c r="X951" s="1" t="str">
        <f t="shared" ca="1" si="84"/>
        <v/>
      </c>
      <c r="Y951" s="1" t="str">
        <f t="shared" ca="1" si="85"/>
        <v/>
      </c>
      <c r="Z951" s="1" t="str">
        <f t="shared" ca="1" si="86"/>
        <v/>
      </c>
      <c r="AA951" s="1" t="str">
        <f t="shared" ca="1" si="87"/>
        <v/>
      </c>
      <c r="AB951" s="1" t="str">
        <f t="shared" ca="1" si="88"/>
        <v/>
      </c>
      <c r="AC951" s="1" t="str">
        <f t="shared" ca="1" si="89"/>
        <v/>
      </c>
      <c r="AD951" s="1">
        <v>45341</v>
      </c>
      <c r="AE951">
        <v>267</v>
      </c>
      <c r="AF951">
        <f ca="1">IF(fake_dataset[[#This Row],[full]]=1,RANDBETWEEN(200,500),RANDBETWEEN(-50,250))</f>
        <v>254</v>
      </c>
    </row>
    <row r="952" spans="1:32" x14ac:dyDescent="0.35">
      <c r="A952" t="str" cm="1">
        <f t="array" aca="1" ref="A95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52" cm="1">
        <f t="array" aca="1" ref="B952" ca="1">INDEX(DBCs!$A$1:$A$36, RANDBETWEEN(1, COUNT(DBCs!$A$1:$A$36)))</f>
        <v>906</v>
      </c>
      <c r="C952" s="1">
        <v>45114</v>
      </c>
      <c r="D952" cm="1">
        <f t="array" aca="1" ref="D952" ca="1">IF(RAND() &lt;= 0.8, fake_dataset[[#This Row],[dbc_diagnosis_code]], INDEX(DBCs!$A$1:$A$36, RANDBETWEEN(1, COUNTA(DBCs!$A$1:$A$36))))</f>
        <v>101</v>
      </c>
      <c r="E952">
        <f ca="1">IF(fake_dataset[[#This Row],[dbc_switch]]=1,IF(RAND()&lt;Blad1!$B$1,1,0),IF(RAND()&lt;Blad1!$B$4,1,0))</f>
        <v>0</v>
      </c>
      <c r="F952">
        <f ca="1">IF(fake_dataset[[#This Row],[dbc_diagnosis_code]]=fake_dataset[[#This Row],[corrected_dbc]],0,1)</f>
        <v>1</v>
      </c>
      <c r="G952" t="str" cm="1">
        <f t="array" aca="1" ref="G952" ca="1">INDEX('explanations '!$A$1:$A$19, RANDBETWEEN(1, COUNTA('explanations '!$A$1:$A$19)))</f>
        <v>De huidige diagnose is niet meer toereikend omdat de patiënt nu ook wordt behandeld voor een aorta-aneurysma, wat de voornaamste diagnose is geworden.</v>
      </c>
      <c r="H952">
        <v>9</v>
      </c>
      <c r="I952">
        <v>180</v>
      </c>
      <c r="J952">
        <v>20</v>
      </c>
      <c r="K952">
        <v>48664</v>
      </c>
      <c r="L952" t="s">
        <v>40</v>
      </c>
      <c r="M952" t="s">
        <v>36</v>
      </c>
      <c r="N952">
        <v>7</v>
      </c>
      <c r="O952">
        <v>9</v>
      </c>
      <c r="P952" cm="1">
        <f t="array" aca="1" ref="P952" ca="1">INDEX({1;1;1;1;1;2;2;2;2;2;3;3;3;3;4;4;4;5;5;6;6;7;8;9;10}, RANDBETWEEN(1, 25))</f>
        <v>6</v>
      </c>
      <c r="Q952">
        <v>7</v>
      </c>
      <c r="R952">
        <f ca="1">IF(fake_dataset[[#This Row],[count_score]]&gt;3,1,0)</f>
        <v>1</v>
      </c>
      <c r="S952" s="2">
        <v>45401.845266203702</v>
      </c>
      <c r="T952" s="1">
        <v>45240</v>
      </c>
      <c r="U952" s="1">
        <v>45355</v>
      </c>
      <c r="V952" t="s">
        <v>39</v>
      </c>
      <c r="W952" t="s">
        <v>34</v>
      </c>
      <c r="X952" s="1" t="str">
        <f t="shared" ca="1" si="84"/>
        <v/>
      </c>
      <c r="Y952" s="1" t="str">
        <f t="shared" ca="1" si="85"/>
        <v/>
      </c>
      <c r="Z952" s="1" t="str">
        <f t="shared" ca="1" si="86"/>
        <v/>
      </c>
      <c r="AA952" s="1" t="str">
        <f t="shared" ca="1" si="87"/>
        <v/>
      </c>
      <c r="AB952" s="1" t="str">
        <f t="shared" ca="1" si="88"/>
        <v/>
      </c>
      <c r="AC952" s="1" t="str">
        <f t="shared" ca="1" si="89"/>
        <v/>
      </c>
      <c r="AD952" s="1">
        <v>45259</v>
      </c>
      <c r="AE952">
        <v>-231</v>
      </c>
      <c r="AF952">
        <f ca="1">IF(fake_dataset[[#This Row],[full]]=1,RANDBETWEEN(200,500),RANDBETWEEN(-50,250))</f>
        <v>349</v>
      </c>
    </row>
    <row r="953" spans="1:32" x14ac:dyDescent="0.35">
      <c r="A953" t="str" cm="1">
        <f t="array" aca="1" ref="A95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53" cm="1">
        <f t="array" aca="1" ref="B953" ca="1">INDEX(DBCs!$A$1:$A$36, RANDBETWEEN(1, COUNT(DBCs!$A$1:$A$36)))</f>
        <v>404</v>
      </c>
      <c r="C953" s="1">
        <v>45089</v>
      </c>
      <c r="D953" cm="1">
        <f t="array" aca="1" ref="D953" ca="1">IF(RAND() &lt;= 0.8, fake_dataset[[#This Row],[dbc_diagnosis_code]], INDEX(DBCs!$A$1:$A$36, RANDBETWEEN(1, COUNTA(DBCs!$A$1:$A$36))))</f>
        <v>404</v>
      </c>
      <c r="E953">
        <f ca="1">IF(fake_dataset[[#This Row],[dbc_switch]]=1,IF(RAND()&lt;Blad1!$B$1,1,0),IF(RAND()&lt;Blad1!$B$4,1,0))</f>
        <v>0</v>
      </c>
      <c r="F953">
        <f ca="1">IF(fake_dataset[[#This Row],[dbc_diagnosis_code]]=fake_dataset[[#This Row],[corrected_dbc]],0,1)</f>
        <v>0</v>
      </c>
      <c r="G953" t="str" cm="1">
        <f t="array" aca="1" ref="G953" ca="1">INDEX('explanations '!$A$1:$A$19, RANDBETWEEN(1, COUNTA('explanations '!$A$1:$A$19)))</f>
        <v>De huidige code is niet toereikend omdat de patiënt nu ook wordt behandeld voor een myocardinfarct, wat de leidende diagnose is geworden.</v>
      </c>
      <c r="H953">
        <v>2</v>
      </c>
      <c r="I953">
        <v>191</v>
      </c>
      <c r="J953">
        <v>4</v>
      </c>
      <c r="K953">
        <v>87407</v>
      </c>
      <c r="L953" t="s">
        <v>31</v>
      </c>
      <c r="M953" t="s">
        <v>38</v>
      </c>
      <c r="N953">
        <v>8</v>
      </c>
      <c r="O953">
        <v>3</v>
      </c>
      <c r="P953" cm="1">
        <f t="array" aca="1" ref="P953" ca="1">INDEX({1;1;1;1;1;2;2;2;2;2;3;3;3;3;4;4;4;5;5;6;6;7;8;9;10}, RANDBETWEEN(1, 25))</f>
        <v>6</v>
      </c>
      <c r="Q953">
        <v>10</v>
      </c>
      <c r="R953">
        <f ca="1">IF(fake_dataset[[#This Row],[count_score]]&gt;3,1,0)</f>
        <v>1</v>
      </c>
      <c r="S953" s="2">
        <v>45120.081006944441</v>
      </c>
      <c r="T953" s="1">
        <v>45106</v>
      </c>
      <c r="U953" s="1">
        <v>45209</v>
      </c>
      <c r="V953" t="s">
        <v>39</v>
      </c>
      <c r="W953" t="s">
        <v>34</v>
      </c>
      <c r="X953" s="1" t="str">
        <f t="shared" ca="1" si="84"/>
        <v/>
      </c>
      <c r="Y953" s="1" t="str">
        <f t="shared" ca="1" si="85"/>
        <v/>
      </c>
      <c r="Z953" s="1" t="str">
        <f t="shared" ca="1" si="86"/>
        <v/>
      </c>
      <c r="AA953" s="1" t="str">
        <f t="shared" ca="1" si="87"/>
        <v/>
      </c>
      <c r="AB953" s="1" t="str">
        <f t="shared" ca="1" si="88"/>
        <v/>
      </c>
      <c r="AC953" s="1" t="str">
        <f t="shared" ca="1" si="89"/>
        <v/>
      </c>
      <c r="AD953" s="1">
        <v>45169</v>
      </c>
      <c r="AE953">
        <v>324</v>
      </c>
      <c r="AF953">
        <f ca="1">IF(fake_dataset[[#This Row],[full]]=1,RANDBETWEEN(200,500),RANDBETWEEN(-50,250))</f>
        <v>361</v>
      </c>
    </row>
    <row r="954" spans="1:32" x14ac:dyDescent="0.35">
      <c r="A954" t="str" cm="1">
        <f t="array" aca="1" ref="A95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54" cm="1">
        <f t="array" aca="1" ref="B954" ca="1">INDEX(DBCs!$A$1:$A$36, RANDBETWEEN(1, COUNT(DBCs!$A$1:$A$36)))</f>
        <v>905</v>
      </c>
      <c r="C954" s="1">
        <v>45284</v>
      </c>
      <c r="D954" cm="1">
        <f t="array" aca="1" ref="D954" ca="1">IF(RAND() &lt;= 0.8, fake_dataset[[#This Row],[dbc_diagnosis_code]], INDEX(DBCs!$A$1:$A$36, RANDBETWEEN(1, COUNTA(DBCs!$A$1:$A$36))))</f>
        <v>905</v>
      </c>
      <c r="E954">
        <f ca="1">IF(fake_dataset[[#This Row],[dbc_switch]]=1,IF(RAND()&lt;Blad1!$B$1,1,0),IF(RAND()&lt;Blad1!$B$4,1,0))</f>
        <v>0</v>
      </c>
      <c r="F954">
        <f ca="1">IF(fake_dataset[[#This Row],[dbc_diagnosis_code]]=fake_dataset[[#This Row],[corrected_dbc]],0,1)</f>
        <v>0</v>
      </c>
      <c r="G954" t="str" cm="1">
        <f t="array" aca="1" ref="G954" ca="1">INDEX('explanations '!$A$1:$A$19, RANDBETWEEN(1, COUNTA('explanations '!$A$1:$A$19)))</f>
        <v>De huidige code is niet langer accuraat aangezien de patiënt nu ook wordt behandeld voor pulmonale hypertensie, wat als de primaire diagnose moet worden gecodeerd.</v>
      </c>
      <c r="H954">
        <v>5</v>
      </c>
      <c r="I954">
        <v>155</v>
      </c>
      <c r="J954">
        <v>74</v>
      </c>
      <c r="K954">
        <v>58652</v>
      </c>
      <c r="L954" t="s">
        <v>31</v>
      </c>
      <c r="M954" t="s">
        <v>36</v>
      </c>
      <c r="N954">
        <v>3</v>
      </c>
      <c r="O954">
        <v>2</v>
      </c>
      <c r="P954" cm="1">
        <f t="array" aca="1" ref="P954" ca="1">INDEX({1;1;1;1;1;2;2;2;2;2;3;3;3;3;4;4;4;5;5;6;6;7;8;9;10}, RANDBETWEEN(1, 25))</f>
        <v>2</v>
      </c>
      <c r="Q954">
        <v>1</v>
      </c>
      <c r="R954">
        <f ca="1">IF(fake_dataset[[#This Row],[count_score]]&gt;3,1,0)</f>
        <v>0</v>
      </c>
      <c r="S954" s="2">
        <v>45111.986458333333</v>
      </c>
      <c r="T954" s="1">
        <v>45211</v>
      </c>
      <c r="U954" s="1">
        <v>45269</v>
      </c>
      <c r="V954" t="s">
        <v>33</v>
      </c>
      <c r="W954" t="s">
        <v>34</v>
      </c>
      <c r="X954" s="1" t="str">
        <f t="shared" ca="1" si="84"/>
        <v/>
      </c>
      <c r="Y954" s="1" t="str">
        <f t="shared" ca="1" si="85"/>
        <v/>
      </c>
      <c r="Z954" s="1">
        <f t="shared" ca="1" si="86"/>
        <v>45279</v>
      </c>
      <c r="AA954" s="1" t="str">
        <f t="shared" ca="1" si="87"/>
        <v/>
      </c>
      <c r="AB954" s="1" t="str">
        <f t="shared" ca="1" si="88"/>
        <v/>
      </c>
      <c r="AC954" s="1" t="str">
        <f t="shared" ca="1" si="89"/>
        <v/>
      </c>
      <c r="AD954" s="1">
        <v>45378</v>
      </c>
      <c r="AE954">
        <v>-125</v>
      </c>
      <c r="AF954">
        <f ca="1">IF(fake_dataset[[#This Row],[full]]=1,RANDBETWEEN(200,500),RANDBETWEEN(-50,250))</f>
        <v>41</v>
      </c>
    </row>
    <row r="955" spans="1:32" x14ac:dyDescent="0.35">
      <c r="A955" t="str" cm="1">
        <f t="array" aca="1" ref="A95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55" cm="1">
        <f t="array" aca="1" ref="B955" ca="1">INDEX(DBCs!$A$1:$A$36, RANDBETWEEN(1, COUNT(DBCs!$A$1:$A$36)))</f>
        <v>810</v>
      </c>
      <c r="C955" s="1">
        <v>45091</v>
      </c>
      <c r="D955" cm="1">
        <f t="array" aca="1" ref="D955" ca="1">IF(RAND() &lt;= 0.8, fake_dataset[[#This Row],[dbc_diagnosis_code]], INDEX(DBCs!$A$1:$A$36, RANDBETWEEN(1, COUNTA(DBCs!$A$1:$A$36))))</f>
        <v>810</v>
      </c>
      <c r="E955">
        <f ca="1">IF(fake_dataset[[#This Row],[dbc_switch]]=1,IF(RAND()&lt;Blad1!$B$1,1,0),IF(RAND()&lt;Blad1!$B$4,1,0))</f>
        <v>0</v>
      </c>
      <c r="F955">
        <f ca="1">IF(fake_dataset[[#This Row],[dbc_diagnosis_code]]=fake_dataset[[#This Row],[corrected_dbc]],0,1)</f>
        <v>0</v>
      </c>
      <c r="G955" t="str" cm="1">
        <f t="array" aca="1" ref="G955" ca="1">INDEX('explanations '!$A$1:$A$19, RANDBETWEEN(1, COUNTA('explanations '!$A$1:$A$19)))</f>
        <v>De huidige code is niet toereikend omdat de nieuwe diagnose aorta-aneurysma nu de leidende diagnose is.</v>
      </c>
      <c r="H955">
        <v>3</v>
      </c>
      <c r="I955">
        <v>155</v>
      </c>
      <c r="J955">
        <v>84</v>
      </c>
      <c r="K955">
        <v>58824</v>
      </c>
      <c r="L955" t="s">
        <v>35</v>
      </c>
      <c r="M955" t="s">
        <v>32</v>
      </c>
      <c r="N955">
        <v>9</v>
      </c>
      <c r="O955">
        <v>4</v>
      </c>
      <c r="P955" cm="1">
        <f t="array" aca="1" ref="P955" ca="1">INDEX({1;1;1;1;1;2;2;2;2;2;3;3;3;3;4;4;4;5;5;6;6;7;8;9;10}, RANDBETWEEN(1, 25))</f>
        <v>4</v>
      </c>
      <c r="Q955">
        <v>10</v>
      </c>
      <c r="R955">
        <f ca="1">IF(fake_dataset[[#This Row],[count_score]]&gt;3,1,0)</f>
        <v>1</v>
      </c>
      <c r="S955" s="2">
        <v>45385.86440972222</v>
      </c>
      <c r="T955" s="1">
        <v>45352</v>
      </c>
      <c r="U955" s="1">
        <v>45247</v>
      </c>
      <c r="V955" t="s">
        <v>33</v>
      </c>
      <c r="W955" t="s">
        <v>30</v>
      </c>
      <c r="X955" s="1" t="str">
        <f t="shared" ca="1" si="84"/>
        <v/>
      </c>
      <c r="Y955" s="1">
        <f t="shared" ca="1" si="85"/>
        <v>45086</v>
      </c>
      <c r="Z955" s="1">
        <f t="shared" ca="1" si="86"/>
        <v>45086</v>
      </c>
      <c r="AA955" s="1" t="str">
        <f t="shared" ca="1" si="87"/>
        <v/>
      </c>
      <c r="AB955" s="1" t="str">
        <f t="shared" ca="1" si="88"/>
        <v/>
      </c>
      <c r="AC955" s="1" t="str">
        <f t="shared" ca="1" si="89"/>
        <v/>
      </c>
      <c r="AD955" s="1">
        <v>45318</v>
      </c>
      <c r="AE955">
        <v>-310</v>
      </c>
      <c r="AF955">
        <f ca="1">IF(fake_dataset[[#This Row],[full]]=1,RANDBETWEEN(200,500),RANDBETWEEN(-50,250))</f>
        <v>209</v>
      </c>
    </row>
    <row r="956" spans="1:32" x14ac:dyDescent="0.35">
      <c r="A956" t="str" cm="1">
        <f t="array" aca="1" ref="A95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56" cm="1">
        <f t="array" aca="1" ref="B956" ca="1">INDEX(DBCs!$A$1:$A$36, RANDBETWEEN(1, COUNT(DBCs!$A$1:$A$36)))</f>
        <v>701</v>
      </c>
      <c r="C956" s="1">
        <v>45191</v>
      </c>
      <c r="D956" cm="1">
        <f t="array" aca="1" ref="D956" ca="1">IF(RAND() &lt;= 0.8, fake_dataset[[#This Row],[dbc_diagnosis_code]], INDEX(DBCs!$A$1:$A$36, RANDBETWEEN(1, COUNTA(DBCs!$A$1:$A$36))))</f>
        <v>701</v>
      </c>
      <c r="E956">
        <f ca="1">IF(fake_dataset[[#This Row],[dbc_switch]]=1,IF(RAND()&lt;Blad1!$B$1,1,0),IF(RAND()&lt;Blad1!$B$4,1,0))</f>
        <v>1</v>
      </c>
      <c r="F956">
        <f ca="1">IF(fake_dataset[[#This Row],[dbc_diagnosis_code]]=fake_dataset[[#This Row],[corrected_dbc]],0,1)</f>
        <v>0</v>
      </c>
      <c r="G956" t="str" cm="1">
        <f t="array" aca="1" ref="G956" ca="1">INDEX('explanations '!$A$1:$A$19, RANDBETWEEN(1, COUNTA('explanations '!$A$1:$A$19)))</f>
        <v>De huidige code weerspiegelt niet de nieuwe diagnose van coronaire hartziekte, die nu de belangrijkste focus van de behandeling is.</v>
      </c>
      <c r="H956">
        <v>2</v>
      </c>
      <c r="I956">
        <v>180</v>
      </c>
      <c r="J956">
        <v>7</v>
      </c>
      <c r="K956">
        <v>53969</v>
      </c>
      <c r="L956" t="s">
        <v>40</v>
      </c>
      <c r="M956" t="s">
        <v>38</v>
      </c>
      <c r="N956">
        <v>2</v>
      </c>
      <c r="O956">
        <v>8</v>
      </c>
      <c r="P956" cm="1">
        <f t="array" aca="1" ref="P956" ca="1">INDEX({1;1;1;1;1;2;2;2;2;2;3;3;3;3;4;4;4;5;5;6;6;7;8;9;10}, RANDBETWEEN(1, 25))</f>
        <v>1</v>
      </c>
      <c r="Q956">
        <v>4</v>
      </c>
      <c r="R956">
        <f ca="1">IF(fake_dataset[[#This Row],[count_score]]&gt;3,1,0)</f>
        <v>0</v>
      </c>
      <c r="S956" s="2">
        <v>45359.122743055559</v>
      </c>
      <c r="T956" s="1">
        <v>45177</v>
      </c>
      <c r="U956" s="1">
        <v>45082</v>
      </c>
      <c r="V956" t="s">
        <v>39</v>
      </c>
      <c r="W956" t="s">
        <v>30</v>
      </c>
      <c r="X956" s="1" t="str">
        <f t="shared" ca="1" si="84"/>
        <v/>
      </c>
      <c r="Y956" s="1" t="str">
        <f t="shared" ca="1" si="85"/>
        <v/>
      </c>
      <c r="Z956" s="1" t="str">
        <f t="shared" ca="1" si="86"/>
        <v/>
      </c>
      <c r="AA956" s="1">
        <f t="shared" ca="1" si="87"/>
        <v>45186</v>
      </c>
      <c r="AB956" s="1" t="str">
        <f t="shared" ca="1" si="88"/>
        <v/>
      </c>
      <c r="AC956" s="1" t="str">
        <f t="shared" ca="1" si="89"/>
        <v/>
      </c>
      <c r="AD956" s="1">
        <v>45259</v>
      </c>
      <c r="AE956">
        <v>72</v>
      </c>
      <c r="AF956">
        <f ca="1">IF(fake_dataset[[#This Row],[full]]=1,RANDBETWEEN(200,500),RANDBETWEEN(-50,250))</f>
        <v>202</v>
      </c>
    </row>
    <row r="957" spans="1:32" x14ac:dyDescent="0.35">
      <c r="A957" t="str" cm="1">
        <f t="array" aca="1" ref="A95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57" cm="1">
        <f t="array" aca="1" ref="B957" ca="1">INDEX(DBCs!$A$1:$A$36, RANDBETWEEN(1, COUNT(DBCs!$A$1:$A$36)))</f>
        <v>803</v>
      </c>
      <c r="C957" s="1">
        <v>45281</v>
      </c>
      <c r="D957" cm="1">
        <f t="array" aca="1" ref="D957" ca="1">IF(RAND() &lt;= 0.8, fake_dataset[[#This Row],[dbc_diagnosis_code]], INDEX(DBCs!$A$1:$A$36, RANDBETWEEN(1, COUNTA(DBCs!$A$1:$A$36))))</f>
        <v>803</v>
      </c>
      <c r="E957">
        <f ca="1">IF(fake_dataset[[#This Row],[dbc_switch]]=1,IF(RAND()&lt;Blad1!$B$1,1,0),IF(RAND()&lt;Blad1!$B$4,1,0))</f>
        <v>0</v>
      </c>
      <c r="F957">
        <f ca="1">IF(fake_dataset[[#This Row],[dbc_diagnosis_code]]=fake_dataset[[#This Row],[corrected_dbc]],0,1)</f>
        <v>0</v>
      </c>
      <c r="G957" t="str" cm="1">
        <f t="array" aca="1" ref="G957" ca="1">INDEX('explanations '!$A$1:$A$19, RANDBETWEEN(1, COUNTA('explanations '!$A$1:$A$19)))</f>
        <v>De huidige code voldoet niet meer omdat hypertrofische cardiomyopathie nu als de leidende diagnose is vastgesteld.</v>
      </c>
      <c r="H957">
        <v>4</v>
      </c>
      <c r="I957">
        <v>187</v>
      </c>
      <c r="J957">
        <v>60</v>
      </c>
      <c r="K957">
        <v>93103</v>
      </c>
      <c r="L957" t="s">
        <v>35</v>
      </c>
      <c r="M957" t="s">
        <v>38</v>
      </c>
      <c r="N957">
        <v>6</v>
      </c>
      <c r="O957">
        <v>10</v>
      </c>
      <c r="P957" cm="1">
        <f t="array" aca="1" ref="P957" ca="1">INDEX({1;1;1;1;1;2;2;2;2;2;3;3;3;3;4;4;4;5;5;6;6;7;8;9;10}, RANDBETWEEN(1, 25))</f>
        <v>1</v>
      </c>
      <c r="Q957">
        <v>3</v>
      </c>
      <c r="R957">
        <f ca="1">IF(fake_dataset[[#This Row],[count_score]]&gt;3,1,0)</f>
        <v>0</v>
      </c>
      <c r="S957" s="2">
        <v>45320.812488425923</v>
      </c>
      <c r="T957" s="1">
        <v>45314</v>
      </c>
      <c r="U957" s="1">
        <v>45254</v>
      </c>
      <c r="V957" t="s">
        <v>33</v>
      </c>
      <c r="W957" t="s">
        <v>30</v>
      </c>
      <c r="X957" s="1" t="str">
        <f t="shared" ca="1" si="84"/>
        <v/>
      </c>
      <c r="Y957" s="1" t="str">
        <f t="shared" ca="1" si="85"/>
        <v/>
      </c>
      <c r="Z957" s="1">
        <f t="shared" ca="1" si="86"/>
        <v>45276</v>
      </c>
      <c r="AA957" s="1" t="str">
        <f t="shared" ca="1" si="87"/>
        <v/>
      </c>
      <c r="AB957" s="1" t="str">
        <f t="shared" ca="1" si="88"/>
        <v/>
      </c>
      <c r="AC957" s="1" t="str">
        <f t="shared" ca="1" si="89"/>
        <v/>
      </c>
      <c r="AD957" s="1">
        <v>45118</v>
      </c>
      <c r="AE957">
        <v>261</v>
      </c>
      <c r="AF957">
        <f ca="1">IF(fake_dataset[[#This Row],[full]]=1,RANDBETWEEN(200,500),RANDBETWEEN(-50,250))</f>
        <v>219</v>
      </c>
    </row>
    <row r="958" spans="1:32" x14ac:dyDescent="0.35">
      <c r="A958" t="str" cm="1">
        <f t="array" aca="1" ref="A95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58" cm="1">
        <f t="array" aca="1" ref="B958" ca="1">INDEX(DBCs!$A$1:$A$36, RANDBETWEEN(1, COUNT(DBCs!$A$1:$A$36)))</f>
        <v>402</v>
      </c>
      <c r="C958" s="1">
        <v>45120</v>
      </c>
      <c r="D958" cm="1">
        <f t="array" aca="1" ref="D958" ca="1">IF(RAND() &lt;= 0.8, fake_dataset[[#This Row],[dbc_diagnosis_code]], INDEX(DBCs!$A$1:$A$36, RANDBETWEEN(1, COUNTA(DBCs!$A$1:$A$36))))</f>
        <v>402</v>
      </c>
      <c r="E958">
        <f ca="1">IF(fake_dataset[[#This Row],[dbc_switch]]=1,IF(RAND()&lt;Blad1!$B$1,1,0),IF(RAND()&lt;Blad1!$B$4,1,0))</f>
        <v>0</v>
      </c>
      <c r="F958">
        <f ca="1">IF(fake_dataset[[#This Row],[dbc_diagnosis_code]]=fake_dataset[[#This Row],[corrected_dbc]],0,1)</f>
        <v>0</v>
      </c>
      <c r="G958" t="str" cm="1">
        <f t="array" aca="1" ref="G958" ca="1">INDEX('explanations '!$A$1:$A$19, RANDBETWEEN(1, COUNTA('explanations '!$A$1:$A$19)))</f>
        <v>De huidige diagnose blijft een van de hoofddiagnosen, maar de patiënt ondergaat nu ook behandeling voor pericarditis, waardoor een herziene code vereist is.</v>
      </c>
      <c r="H958">
        <v>6</v>
      </c>
      <c r="I958">
        <v>167</v>
      </c>
      <c r="J958">
        <v>88</v>
      </c>
      <c r="K958">
        <v>51784</v>
      </c>
      <c r="L958" t="s">
        <v>31</v>
      </c>
      <c r="M958" t="s">
        <v>36</v>
      </c>
      <c r="N958">
        <v>4</v>
      </c>
      <c r="O958">
        <v>2</v>
      </c>
      <c r="P958" cm="1">
        <f t="array" aca="1" ref="P958" ca="1">INDEX({1;1;1;1;1;2;2;2;2;2;3;3;3;3;4;4;4;5;5;6;6;7;8;9;10}, RANDBETWEEN(1, 25))</f>
        <v>2</v>
      </c>
      <c r="Q958">
        <v>7</v>
      </c>
      <c r="R958">
        <f ca="1">IF(fake_dataset[[#This Row],[count_score]]&gt;3,1,0)</f>
        <v>0</v>
      </c>
      <c r="S958" s="2">
        <v>45399.562025462961</v>
      </c>
      <c r="T958" s="1">
        <v>45062</v>
      </c>
      <c r="U958" s="1">
        <v>45322</v>
      </c>
      <c r="V958" t="s">
        <v>33</v>
      </c>
      <c r="W958" t="s">
        <v>30</v>
      </c>
      <c r="X958" s="1" t="str">
        <f t="shared" ca="1" si="84"/>
        <v/>
      </c>
      <c r="Y958" s="1" t="str">
        <f t="shared" ca="1" si="85"/>
        <v/>
      </c>
      <c r="Z958" s="1" t="str">
        <f t="shared" ca="1" si="86"/>
        <v/>
      </c>
      <c r="AA958" s="1">
        <f t="shared" ca="1" si="87"/>
        <v>45115</v>
      </c>
      <c r="AB958" s="1" t="str">
        <f t="shared" ca="1" si="88"/>
        <v/>
      </c>
      <c r="AC958" s="1" t="str">
        <f t="shared" ca="1" si="89"/>
        <v/>
      </c>
      <c r="AD958" s="1">
        <v>45127</v>
      </c>
      <c r="AE958">
        <v>360</v>
      </c>
      <c r="AF958">
        <f ca="1">IF(fake_dataset[[#This Row],[full]]=1,RANDBETWEEN(200,500),RANDBETWEEN(-50,250))</f>
        <v>22</v>
      </c>
    </row>
    <row r="959" spans="1:32" x14ac:dyDescent="0.35">
      <c r="A959" t="str" cm="1">
        <f t="array" aca="1" ref="A95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59" cm="1">
        <f t="array" aca="1" ref="B959" ca="1">INDEX(DBCs!$A$1:$A$36, RANDBETWEEN(1, COUNT(DBCs!$A$1:$A$36)))</f>
        <v>202</v>
      </c>
      <c r="C959" s="1">
        <v>45409</v>
      </c>
      <c r="D959" cm="1">
        <f t="array" aca="1" ref="D959" ca="1">IF(RAND() &lt;= 0.8, fake_dataset[[#This Row],[dbc_diagnosis_code]], INDEX(DBCs!$A$1:$A$36, RANDBETWEEN(1, COUNTA(DBCs!$A$1:$A$36))))</f>
        <v>202</v>
      </c>
      <c r="E959">
        <f ca="1">IF(fake_dataset[[#This Row],[dbc_switch]]=1,IF(RAND()&lt;Blad1!$B$1,1,0),IF(RAND()&lt;Blad1!$B$4,1,0))</f>
        <v>1</v>
      </c>
      <c r="F959">
        <f ca="1">IF(fake_dataset[[#This Row],[dbc_diagnosis_code]]=fake_dataset[[#This Row],[corrected_dbc]],0,1)</f>
        <v>0</v>
      </c>
      <c r="G959" t="str" cm="1">
        <f t="array" aca="1" ref="G959" ca="1">INDEX('explanations '!$A$1:$A$19, RANDBETWEEN(1, COUNTA('explanations '!$A$1:$A$19)))</f>
        <v>De huidige code dekt niet de nieuwe diagnose congestief hartfalen, wat nu als de leidende diagnose moet worden beschouwd.</v>
      </c>
      <c r="H959">
        <v>4</v>
      </c>
      <c r="I959">
        <v>186</v>
      </c>
      <c r="J959">
        <v>70</v>
      </c>
      <c r="K959">
        <v>36002</v>
      </c>
      <c r="L959" t="s">
        <v>31</v>
      </c>
      <c r="M959" t="s">
        <v>38</v>
      </c>
      <c r="N959">
        <v>5</v>
      </c>
      <c r="O959">
        <v>7</v>
      </c>
      <c r="P959" cm="1">
        <f t="array" aca="1" ref="P959" ca="1">INDEX({1;1;1;1;1;2;2;2;2;2;3;3;3;3;4;4;4;5;5;6;6;7;8;9;10}, RANDBETWEEN(1, 25))</f>
        <v>9</v>
      </c>
      <c r="Q959">
        <v>10</v>
      </c>
      <c r="R959">
        <f ca="1">IF(fake_dataset[[#This Row],[count_score]]&gt;3,1,0)</f>
        <v>1</v>
      </c>
      <c r="S959" s="2">
        <v>45281.011759259258</v>
      </c>
      <c r="T959" s="1">
        <v>45183</v>
      </c>
      <c r="U959" s="1">
        <v>45257</v>
      </c>
      <c r="V959" t="s">
        <v>39</v>
      </c>
      <c r="W959" t="s">
        <v>34</v>
      </c>
      <c r="X959" s="1" t="str">
        <f t="shared" ca="1" si="84"/>
        <v/>
      </c>
      <c r="Y959" s="1">
        <f t="shared" ca="1" si="85"/>
        <v>45404</v>
      </c>
      <c r="Z959" s="1">
        <f t="shared" ca="1" si="86"/>
        <v>45404</v>
      </c>
      <c r="AA959" s="1" t="str">
        <f t="shared" ca="1" si="87"/>
        <v/>
      </c>
      <c r="AB959" s="1" t="str">
        <f t="shared" ca="1" si="88"/>
        <v/>
      </c>
      <c r="AC959" s="1">
        <f t="shared" ca="1" si="89"/>
        <v>45404</v>
      </c>
      <c r="AD959" s="1">
        <v>45400</v>
      </c>
      <c r="AE959">
        <v>299</v>
      </c>
      <c r="AF959">
        <f ca="1">IF(fake_dataset[[#This Row],[full]]=1,RANDBETWEEN(200,500),RANDBETWEEN(-50,250))</f>
        <v>476</v>
      </c>
    </row>
    <row r="960" spans="1:32" x14ac:dyDescent="0.35">
      <c r="A960" t="str" cm="1">
        <f t="array" aca="1" ref="A96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60" cm="1">
        <f t="array" aca="1" ref="B960" ca="1">INDEX(DBCs!$A$1:$A$36, RANDBETWEEN(1, COUNT(DBCs!$A$1:$A$36)))</f>
        <v>801</v>
      </c>
      <c r="C960" s="1">
        <v>45248</v>
      </c>
      <c r="D960" cm="1">
        <f t="array" aca="1" ref="D960" ca="1">IF(RAND() &lt;= 0.8, fake_dataset[[#This Row],[dbc_diagnosis_code]], INDEX(DBCs!$A$1:$A$36, RANDBETWEEN(1, COUNTA(DBCs!$A$1:$A$36))))</f>
        <v>801</v>
      </c>
      <c r="E960">
        <f ca="1">IF(fake_dataset[[#This Row],[dbc_switch]]=1,IF(RAND()&lt;Blad1!$B$1,1,0),IF(RAND()&lt;Blad1!$B$4,1,0))</f>
        <v>0</v>
      </c>
      <c r="F960">
        <f ca="1">IF(fake_dataset[[#This Row],[dbc_diagnosis_code]]=fake_dataset[[#This Row],[corrected_dbc]],0,1)</f>
        <v>0</v>
      </c>
      <c r="G960" t="str" cm="1">
        <f t="array" aca="1" ref="G960" ca="1">INDEX('explanations '!$A$1:$A$19, RANDBETWEEN(1, COUNTA('explanations '!$A$1:$A$19)))</f>
        <v>De huidige diagnose blijft een van de hoofddiagnosen, maar de patiënt ondergaat nu ook behandeling voor pericarditis, waardoor een herziene code vereist is.</v>
      </c>
      <c r="H960">
        <v>8</v>
      </c>
      <c r="I960">
        <v>183</v>
      </c>
      <c r="J960">
        <v>5</v>
      </c>
      <c r="K960">
        <v>59634</v>
      </c>
      <c r="L960" t="s">
        <v>31</v>
      </c>
      <c r="M960" t="s">
        <v>32</v>
      </c>
      <c r="N960">
        <v>3</v>
      </c>
      <c r="O960">
        <v>5</v>
      </c>
      <c r="P960" cm="1">
        <f t="array" aca="1" ref="P960" ca="1">INDEX({1;1;1;1;1;2;2;2;2;2;3;3;3;3;4;4;4;5;5;6;6;7;8;9;10}, RANDBETWEEN(1, 25))</f>
        <v>4</v>
      </c>
      <c r="Q960">
        <v>9</v>
      </c>
      <c r="R960">
        <f ca="1">IF(fake_dataset[[#This Row],[count_score]]&gt;3,1,0)</f>
        <v>1</v>
      </c>
      <c r="S960" s="2">
        <v>45334.603935185187</v>
      </c>
      <c r="T960" s="1">
        <v>45109</v>
      </c>
      <c r="U960" s="1">
        <v>45192</v>
      </c>
      <c r="V960" t="s">
        <v>37</v>
      </c>
      <c r="W960" t="s">
        <v>30</v>
      </c>
      <c r="X960" s="1" t="str">
        <f t="shared" ca="1" si="84"/>
        <v/>
      </c>
      <c r="Y960" s="1" t="str">
        <f t="shared" ca="1" si="85"/>
        <v/>
      </c>
      <c r="Z960" s="1" t="str">
        <f t="shared" ca="1" si="86"/>
        <v/>
      </c>
      <c r="AA960" s="1" t="str">
        <f t="shared" ca="1" si="87"/>
        <v/>
      </c>
      <c r="AB960" s="1" t="str">
        <f t="shared" ca="1" si="88"/>
        <v/>
      </c>
      <c r="AC960" s="1" t="str">
        <f t="shared" ca="1" si="89"/>
        <v/>
      </c>
      <c r="AD960" s="1">
        <v>45396</v>
      </c>
      <c r="AE960">
        <v>154</v>
      </c>
      <c r="AF960">
        <f ca="1">IF(fake_dataset[[#This Row],[full]]=1,RANDBETWEEN(200,500),RANDBETWEEN(-50,250))</f>
        <v>200</v>
      </c>
    </row>
    <row r="961" spans="1:32" x14ac:dyDescent="0.35">
      <c r="A961" t="str" cm="1">
        <f t="array" aca="1" ref="A96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61" cm="1">
        <f t="array" aca="1" ref="B961" ca="1">INDEX(DBCs!$A$1:$A$36, RANDBETWEEN(1, COUNT(DBCs!$A$1:$A$36)))</f>
        <v>509</v>
      </c>
      <c r="C961" s="1">
        <v>45236</v>
      </c>
      <c r="D961" cm="1">
        <f t="array" aca="1" ref="D961" ca="1">IF(RAND() &lt;= 0.8, fake_dataset[[#This Row],[dbc_diagnosis_code]], INDEX(DBCs!$A$1:$A$36, RANDBETWEEN(1, COUNTA(DBCs!$A$1:$A$36))))</f>
        <v>509</v>
      </c>
      <c r="E961">
        <f ca="1">IF(fake_dataset[[#This Row],[dbc_switch]]=1,IF(RAND()&lt;Blad1!$B$1,1,0),IF(RAND()&lt;Blad1!$B$4,1,0))</f>
        <v>0</v>
      </c>
      <c r="F961">
        <f ca="1">IF(fake_dataset[[#This Row],[dbc_diagnosis_code]]=fake_dataset[[#This Row],[corrected_dbc]],0,1)</f>
        <v>0</v>
      </c>
      <c r="G961" t="str" cm="1">
        <f t="array" aca="1" ref="G961" ca="1">INDEX('explanations '!$A$1:$A$19, RANDBETWEEN(1, COUNTA('explanations '!$A$1:$A$19)))</f>
        <v>De huidige code weerspiegelt niet de nieuwe diagnose pericarditis, die nu de leidende diagnose is.</v>
      </c>
      <c r="H961">
        <v>10</v>
      </c>
      <c r="I961">
        <v>198</v>
      </c>
      <c r="J961">
        <v>100</v>
      </c>
      <c r="K961">
        <v>22740</v>
      </c>
      <c r="L961" t="s">
        <v>40</v>
      </c>
      <c r="M961" t="s">
        <v>36</v>
      </c>
      <c r="N961">
        <v>9</v>
      </c>
      <c r="O961">
        <v>3</v>
      </c>
      <c r="P961" cm="1">
        <f t="array" aca="1" ref="P961" ca="1">INDEX({1;1;1;1;1;2;2;2;2;2;3;3;3;3;4;4;4;5;5;6;6;7;8;9;10}, RANDBETWEEN(1, 25))</f>
        <v>4</v>
      </c>
      <c r="Q961">
        <v>8</v>
      </c>
      <c r="R961">
        <f ca="1">IF(fake_dataset[[#This Row],[count_score]]&gt;3,1,0)</f>
        <v>1</v>
      </c>
      <c r="S961" s="2">
        <v>45415.299456018518</v>
      </c>
      <c r="T961" s="1">
        <v>45171</v>
      </c>
      <c r="U961" s="1">
        <v>45409</v>
      </c>
      <c r="V961" t="s">
        <v>39</v>
      </c>
      <c r="W961" t="s">
        <v>34</v>
      </c>
      <c r="X961" s="1" t="str">
        <f t="shared" ca="1" si="84"/>
        <v/>
      </c>
      <c r="Y961" s="1" t="str">
        <f t="shared" ca="1" si="85"/>
        <v/>
      </c>
      <c r="Z961" s="1" t="str">
        <f t="shared" ca="1" si="86"/>
        <v/>
      </c>
      <c r="AA961" s="1">
        <f t="shared" ca="1" si="87"/>
        <v>45231</v>
      </c>
      <c r="AB961" s="1" t="str">
        <f t="shared" ca="1" si="88"/>
        <v/>
      </c>
      <c r="AC961" s="1">
        <f t="shared" ca="1" si="89"/>
        <v>45231</v>
      </c>
      <c r="AD961" s="1">
        <v>45251</v>
      </c>
      <c r="AE961">
        <v>-364</v>
      </c>
      <c r="AF961">
        <f ca="1">IF(fake_dataset[[#This Row],[full]]=1,RANDBETWEEN(200,500),RANDBETWEEN(-50,250))</f>
        <v>372</v>
      </c>
    </row>
    <row r="962" spans="1:32" x14ac:dyDescent="0.35">
      <c r="A962" t="str" cm="1">
        <f t="array" aca="1" ref="A96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62" cm="1">
        <f t="array" aca="1" ref="B962" ca="1">INDEX(DBCs!$A$1:$A$36, RANDBETWEEN(1, COUNT(DBCs!$A$1:$A$36)))</f>
        <v>709</v>
      </c>
      <c r="C962" s="1">
        <v>45147</v>
      </c>
      <c r="D962" cm="1">
        <f t="array" aca="1" ref="D962" ca="1">IF(RAND() &lt;= 0.8, fake_dataset[[#This Row],[dbc_diagnosis_code]], INDEX(DBCs!$A$1:$A$36, RANDBETWEEN(1, COUNTA(DBCs!$A$1:$A$36))))</f>
        <v>709</v>
      </c>
      <c r="E962">
        <f ca="1">IF(fake_dataset[[#This Row],[dbc_switch]]=1,IF(RAND()&lt;Blad1!$B$1,1,0),IF(RAND()&lt;Blad1!$B$4,1,0))</f>
        <v>0</v>
      </c>
      <c r="F962">
        <f ca="1">IF(fake_dataset[[#This Row],[dbc_diagnosis_code]]=fake_dataset[[#This Row],[corrected_dbc]],0,1)</f>
        <v>0</v>
      </c>
      <c r="G962" t="str" cm="1">
        <f t="array" aca="1" ref="G962" ca="1">INDEX('explanations '!$A$1:$A$19, RANDBETWEEN(1, COUNTA('explanations '!$A$1:$A$19)))</f>
        <v>De huidige code is niet toereikend omdat de nieuwe diagnose aorta-aneurysma nu de leidende diagnose is.</v>
      </c>
      <c r="H962">
        <v>6</v>
      </c>
      <c r="I962">
        <v>166</v>
      </c>
      <c r="J962">
        <v>93</v>
      </c>
      <c r="K962">
        <v>59256</v>
      </c>
      <c r="L962" t="s">
        <v>40</v>
      </c>
      <c r="M962" t="s">
        <v>36</v>
      </c>
      <c r="N962">
        <v>1</v>
      </c>
      <c r="O962">
        <v>10</v>
      </c>
      <c r="P962" cm="1">
        <f t="array" aca="1" ref="P962" ca="1">INDEX({1;1;1;1;1;2;2;2;2;2;3;3;3;3;4;4;4;5;5;6;6;7;8;9;10}, RANDBETWEEN(1, 25))</f>
        <v>2</v>
      </c>
      <c r="Q962">
        <v>9</v>
      </c>
      <c r="R962">
        <f ca="1">IF(fake_dataset[[#This Row],[count_score]]&gt;3,1,0)</f>
        <v>0</v>
      </c>
      <c r="S962" s="2">
        <v>45393.000289351854</v>
      </c>
      <c r="T962" s="1">
        <v>45275</v>
      </c>
      <c r="U962" s="1">
        <v>45091</v>
      </c>
      <c r="V962" t="s">
        <v>39</v>
      </c>
      <c r="W962" t="s">
        <v>34</v>
      </c>
      <c r="X962" s="1" t="str">
        <f t="shared" ca="1" si="84"/>
        <v/>
      </c>
      <c r="Y962" s="1" t="str">
        <f t="shared" ca="1" si="85"/>
        <v/>
      </c>
      <c r="Z962" s="1" t="str">
        <f t="shared" ca="1" si="86"/>
        <v/>
      </c>
      <c r="AA962" s="1" t="str">
        <f t="shared" ca="1" si="87"/>
        <v/>
      </c>
      <c r="AB962" s="1" t="str">
        <f t="shared" ca="1" si="88"/>
        <v/>
      </c>
      <c r="AC962" s="1">
        <f t="shared" ca="1" si="89"/>
        <v>45142</v>
      </c>
      <c r="AD962" s="1">
        <v>45324</v>
      </c>
      <c r="AE962">
        <v>-140</v>
      </c>
      <c r="AF962">
        <f ca="1">IF(fake_dataset[[#This Row],[full]]=1,RANDBETWEEN(200,500),RANDBETWEEN(-50,250))</f>
        <v>31</v>
      </c>
    </row>
    <row r="963" spans="1:32" x14ac:dyDescent="0.35">
      <c r="A963" t="str" cm="1">
        <f t="array" aca="1" ref="A96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63" cm="1">
        <f t="array" aca="1" ref="B963" ca="1">INDEX(DBCs!$A$1:$A$36, RANDBETWEEN(1, COUNT(DBCs!$A$1:$A$36)))</f>
        <v>906</v>
      </c>
      <c r="C963" s="1">
        <v>45160</v>
      </c>
      <c r="D963" cm="1">
        <f t="array" aca="1" ref="D963" ca="1">IF(RAND() &lt;= 0.8, fake_dataset[[#This Row],[dbc_diagnosis_code]], INDEX(DBCs!$A$1:$A$36, RANDBETWEEN(1, COUNTA(DBCs!$A$1:$A$36))))</f>
        <v>906</v>
      </c>
      <c r="E963">
        <f ca="1">IF(fake_dataset[[#This Row],[dbc_switch]]=1,IF(RAND()&lt;Blad1!$B$1,1,0),IF(RAND()&lt;Blad1!$B$4,1,0))</f>
        <v>0</v>
      </c>
      <c r="F963">
        <f ca="1">IF(fake_dataset[[#This Row],[dbc_diagnosis_code]]=fake_dataset[[#This Row],[corrected_dbc]],0,1)</f>
        <v>0</v>
      </c>
      <c r="G963" t="str" cm="1">
        <f t="array" aca="1" ref="G963" ca="1">INDEX('explanations '!$A$1:$A$19, RANDBETWEEN(1, COUNTA('explanations '!$A$1:$A$19)))</f>
        <v>De huidige code is niet meer adequaat omdat de patiënt nu behandeld wordt voor eindstadium hartfalen, wat als de leidende diagnose moet worden beschouwd.</v>
      </c>
      <c r="H963">
        <v>10</v>
      </c>
      <c r="I963">
        <v>183</v>
      </c>
      <c r="J963">
        <v>24</v>
      </c>
      <c r="K963">
        <v>51707</v>
      </c>
      <c r="L963" t="s">
        <v>31</v>
      </c>
      <c r="M963" t="s">
        <v>36</v>
      </c>
      <c r="N963">
        <v>8</v>
      </c>
      <c r="O963">
        <v>10</v>
      </c>
      <c r="P963" cm="1">
        <f t="array" aca="1" ref="P963" ca="1">INDEX({1;1;1;1;1;2;2;2;2;2;3;3;3;3;4;4;4;5;5;6;6;7;8;9;10}, RANDBETWEEN(1, 25))</f>
        <v>6</v>
      </c>
      <c r="Q963">
        <v>6</v>
      </c>
      <c r="R963">
        <f ca="1">IF(fake_dataset[[#This Row],[count_score]]&gt;3,1,0)</f>
        <v>1</v>
      </c>
      <c r="S963" s="2">
        <v>45341.963287037041</v>
      </c>
      <c r="T963" s="1">
        <v>45066</v>
      </c>
      <c r="U963" s="1">
        <v>45298</v>
      </c>
      <c r="V963" t="s">
        <v>39</v>
      </c>
      <c r="W963" t="s">
        <v>30</v>
      </c>
      <c r="X963" s="1" t="str">
        <f t="shared" ref="X963:X1026" ca="1" si="90">IF(RAND()&lt;0.2,C963-5,"")</f>
        <v/>
      </c>
      <c r="Y963" s="1" t="str">
        <f t="shared" ref="Y963:Y1026" ca="1" si="91">IF(RAND()&lt;0.1,C963-5,"")</f>
        <v/>
      </c>
      <c r="Z963" s="1" t="str">
        <f t="shared" ref="Z963:Z1026" ca="1" si="92">IF(RAND()&lt;0.2,C963-5,"")</f>
        <v/>
      </c>
      <c r="AA963" s="1" t="str">
        <f t="shared" ref="AA963:AA1026" ca="1" si="93">IF(RAND()&lt;0.1,C963-5,"")</f>
        <v/>
      </c>
      <c r="AB963" s="1" t="str">
        <f t="shared" ref="AB963:AB1026" ca="1" si="94">IF(RAND()&lt;0.1,C963-5,"")</f>
        <v/>
      </c>
      <c r="AC963" s="1">
        <f t="shared" ref="AC963:AC1026" ca="1" si="95">IF(RAND()&lt;0.3,C963-5,"")</f>
        <v>45155</v>
      </c>
      <c r="AD963" s="1">
        <v>45386</v>
      </c>
      <c r="AE963">
        <v>165</v>
      </c>
      <c r="AF963">
        <f ca="1">IF(fake_dataset[[#This Row],[full]]=1,RANDBETWEEN(200,500),RANDBETWEEN(-50,250))</f>
        <v>374</v>
      </c>
    </row>
    <row r="964" spans="1:32" x14ac:dyDescent="0.35">
      <c r="A964" t="str" cm="1">
        <f t="array" aca="1" ref="A96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64" cm="1">
        <f t="array" aca="1" ref="B964" ca="1">INDEX(DBCs!$A$1:$A$36, RANDBETWEEN(1, COUNT(DBCs!$A$1:$A$36)))</f>
        <v>609</v>
      </c>
      <c r="C964" s="1">
        <v>45148</v>
      </c>
      <c r="D964" cm="1">
        <f t="array" aca="1" ref="D964" ca="1">IF(RAND() &lt;= 0.8, fake_dataset[[#This Row],[dbc_diagnosis_code]], INDEX(DBCs!$A$1:$A$36, RANDBETWEEN(1, COUNTA(DBCs!$A$1:$A$36))))</f>
        <v>501</v>
      </c>
      <c r="E964">
        <f ca="1">IF(fake_dataset[[#This Row],[dbc_switch]]=1,IF(RAND()&lt;Blad1!$B$1,1,0),IF(RAND()&lt;Blad1!$B$4,1,0))</f>
        <v>1</v>
      </c>
      <c r="F964">
        <f ca="1">IF(fake_dataset[[#This Row],[dbc_diagnosis_code]]=fake_dataset[[#This Row],[corrected_dbc]],0,1)</f>
        <v>1</v>
      </c>
      <c r="G964" t="str" cm="1">
        <f t="array" aca="1" ref="G964" ca="1">INDEX('explanations '!$A$1:$A$19, RANDBETWEEN(1, COUNTA('explanations '!$A$1:$A$19)))</f>
        <v>De huidige code voldoet niet meer omdat hypertrofische cardiomyopathie nu als de leidende diagnose is vastgesteld.</v>
      </c>
      <c r="H964">
        <v>1</v>
      </c>
      <c r="I964">
        <v>185</v>
      </c>
      <c r="J964">
        <v>53</v>
      </c>
      <c r="K964">
        <v>46004</v>
      </c>
      <c r="L964" t="s">
        <v>40</v>
      </c>
      <c r="M964" t="s">
        <v>32</v>
      </c>
      <c r="N964">
        <v>7</v>
      </c>
      <c r="O964">
        <v>2</v>
      </c>
      <c r="P964" cm="1">
        <f t="array" aca="1" ref="P964" ca="1">INDEX({1;1;1;1;1;2;2;2;2;2;3;3;3;3;4;4;4;5;5;6;6;7;8;9;10}, RANDBETWEEN(1, 25))</f>
        <v>1</v>
      </c>
      <c r="Q964">
        <v>5</v>
      </c>
      <c r="R964">
        <f ca="1">IF(fake_dataset[[#This Row],[count_score]]&gt;3,1,0)</f>
        <v>0</v>
      </c>
      <c r="S964" s="2">
        <v>45371.535462962966</v>
      </c>
      <c r="T964" s="1">
        <v>45323</v>
      </c>
      <c r="U964" s="1">
        <v>45144</v>
      </c>
      <c r="V964" t="s">
        <v>33</v>
      </c>
      <c r="W964" t="s">
        <v>30</v>
      </c>
      <c r="X964" s="1" t="str">
        <f t="shared" ca="1" si="90"/>
        <v/>
      </c>
      <c r="Y964" s="1" t="str">
        <f t="shared" ca="1" si="91"/>
        <v/>
      </c>
      <c r="Z964" s="1" t="str">
        <f t="shared" ca="1" si="92"/>
        <v/>
      </c>
      <c r="AA964" s="1" t="str">
        <f t="shared" ca="1" si="93"/>
        <v/>
      </c>
      <c r="AB964" s="1" t="str">
        <f t="shared" ca="1" si="94"/>
        <v/>
      </c>
      <c r="AC964" s="1" t="str">
        <f t="shared" ca="1" si="95"/>
        <v/>
      </c>
      <c r="AD964" s="1">
        <v>45157</v>
      </c>
      <c r="AE964">
        <v>169</v>
      </c>
      <c r="AF964">
        <f ca="1">IF(fake_dataset[[#This Row],[full]]=1,RANDBETWEEN(200,500),RANDBETWEEN(-50,250))</f>
        <v>1</v>
      </c>
    </row>
    <row r="965" spans="1:32" x14ac:dyDescent="0.35">
      <c r="A965" t="str" cm="1">
        <f t="array" aca="1" ref="A96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65" cm="1">
        <f t="array" aca="1" ref="B965" ca="1">INDEX(DBCs!$A$1:$A$36, RANDBETWEEN(1, COUNT(DBCs!$A$1:$A$36)))</f>
        <v>609</v>
      </c>
      <c r="C965" s="1">
        <v>45404</v>
      </c>
      <c r="D965" cm="1">
        <f t="array" aca="1" ref="D965" ca="1">IF(RAND() &lt;= 0.8, fake_dataset[[#This Row],[dbc_diagnosis_code]], INDEX(DBCs!$A$1:$A$36, RANDBETWEEN(1, COUNTA(DBCs!$A$1:$A$36))))</f>
        <v>609</v>
      </c>
      <c r="E965">
        <f ca="1">IF(fake_dataset[[#This Row],[dbc_switch]]=1,IF(RAND()&lt;Blad1!$B$1,1,0),IF(RAND()&lt;Blad1!$B$4,1,0))</f>
        <v>1</v>
      </c>
      <c r="F965">
        <f ca="1">IF(fake_dataset[[#This Row],[dbc_diagnosis_code]]=fake_dataset[[#This Row],[corrected_dbc]],0,1)</f>
        <v>0</v>
      </c>
      <c r="G965" t="str" cm="1">
        <f t="array" aca="1" ref="G965" ca="1">INDEX('explanations '!$A$1:$A$19, RANDBETWEEN(1, COUNTA('explanations '!$A$1:$A$19)))</f>
        <v>De huidige code voldoet niet meer omdat hypertrofische cardiomyopathie nu als de leidende diagnose is vastgesteld.</v>
      </c>
      <c r="H965">
        <v>2</v>
      </c>
      <c r="I965">
        <v>157</v>
      </c>
      <c r="J965">
        <v>31</v>
      </c>
      <c r="K965">
        <v>54331</v>
      </c>
      <c r="L965" t="s">
        <v>40</v>
      </c>
      <c r="M965" t="s">
        <v>38</v>
      </c>
      <c r="N965">
        <v>2</v>
      </c>
      <c r="O965">
        <v>1</v>
      </c>
      <c r="P965" cm="1">
        <f t="array" aca="1" ref="P965" ca="1">INDEX({1;1;1;1;1;2;2;2;2;2;3;3;3;3;4;4;4;5;5;6;6;7;8;9;10}, RANDBETWEEN(1, 25))</f>
        <v>7</v>
      </c>
      <c r="Q965">
        <v>6</v>
      </c>
      <c r="R965">
        <f ca="1">IF(fake_dataset[[#This Row],[count_score]]&gt;3,1,0)</f>
        <v>1</v>
      </c>
      <c r="S965" s="2">
        <v>45372.367476851854</v>
      </c>
      <c r="T965" s="1">
        <v>45172</v>
      </c>
      <c r="U965" s="1">
        <v>45346</v>
      </c>
      <c r="V965" t="s">
        <v>37</v>
      </c>
      <c r="W965" t="s">
        <v>30</v>
      </c>
      <c r="X965" s="1" t="str">
        <f t="shared" ca="1" si="90"/>
        <v/>
      </c>
      <c r="Y965" s="1" t="str">
        <f t="shared" ca="1" si="91"/>
        <v/>
      </c>
      <c r="Z965" s="1" t="str">
        <f t="shared" ca="1" si="92"/>
        <v/>
      </c>
      <c r="AA965" s="1">
        <f t="shared" ca="1" si="93"/>
        <v>45399</v>
      </c>
      <c r="AB965" s="1" t="str">
        <f t="shared" ca="1" si="94"/>
        <v/>
      </c>
      <c r="AC965" s="1" t="str">
        <f t="shared" ca="1" si="95"/>
        <v/>
      </c>
      <c r="AD965" s="1">
        <v>45070</v>
      </c>
      <c r="AE965">
        <v>-320</v>
      </c>
      <c r="AF965">
        <f ca="1">IF(fake_dataset[[#This Row],[full]]=1,RANDBETWEEN(200,500),RANDBETWEEN(-50,250))</f>
        <v>287</v>
      </c>
    </row>
    <row r="966" spans="1:32" x14ac:dyDescent="0.35">
      <c r="A966" t="str" cm="1">
        <f t="array" aca="1" ref="A96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66" cm="1">
        <f t="array" aca="1" ref="B966" ca="1">INDEX(DBCs!$A$1:$A$36, RANDBETWEEN(1, COUNT(DBCs!$A$1:$A$36)))</f>
        <v>301</v>
      </c>
      <c r="C966" s="1">
        <v>45308</v>
      </c>
      <c r="D966" cm="1">
        <f t="array" aca="1" ref="D966" ca="1">IF(RAND() &lt;= 0.8, fake_dataset[[#This Row],[dbc_diagnosis_code]], INDEX(DBCs!$A$1:$A$36, RANDBETWEEN(1, COUNTA(DBCs!$A$1:$A$36))))</f>
        <v>806</v>
      </c>
      <c r="E966">
        <f ca="1">IF(fake_dataset[[#This Row],[dbc_switch]]=1,IF(RAND()&lt;Blad1!$B$1,1,0),IF(RAND()&lt;Blad1!$B$4,1,0))</f>
        <v>1</v>
      </c>
      <c r="F966">
        <f ca="1">IF(fake_dataset[[#This Row],[dbc_diagnosis_code]]=fake_dataset[[#This Row],[corrected_dbc]],0,1)</f>
        <v>1</v>
      </c>
      <c r="G966" t="str" cm="1">
        <f t="array" aca="1" ref="G966" ca="1">INDEX('explanations '!$A$1:$A$19, RANDBETWEEN(1, COUNTA('explanations '!$A$1:$A$19)))</f>
        <v>De huidige diagnose blijft belangrijk, maar de patiënt wordt nu ook behandeld voor congestief hartfalen, wat een herziene code vereist.</v>
      </c>
      <c r="H966">
        <v>4</v>
      </c>
      <c r="I966">
        <v>198</v>
      </c>
      <c r="J966">
        <v>37</v>
      </c>
      <c r="K966">
        <v>46711</v>
      </c>
      <c r="L966" t="s">
        <v>31</v>
      </c>
      <c r="M966" t="s">
        <v>32</v>
      </c>
      <c r="N966">
        <v>6</v>
      </c>
      <c r="O966">
        <v>8</v>
      </c>
      <c r="P966" cm="1">
        <f t="array" aca="1" ref="P966" ca="1">INDEX({1;1;1;1;1;2;2;2;2;2;3;3;3;3;4;4;4;5;5;6;6;7;8;9;10}, RANDBETWEEN(1, 25))</f>
        <v>2</v>
      </c>
      <c r="Q966">
        <v>9</v>
      </c>
      <c r="R966">
        <f ca="1">IF(fake_dataset[[#This Row],[count_score]]&gt;3,1,0)</f>
        <v>0</v>
      </c>
      <c r="S966" s="2">
        <v>45387.91851851852</v>
      </c>
      <c r="T966" s="1">
        <v>45238</v>
      </c>
      <c r="U966" s="1">
        <v>45199</v>
      </c>
      <c r="V966" t="s">
        <v>37</v>
      </c>
      <c r="W966" t="s">
        <v>34</v>
      </c>
      <c r="X966" s="1" t="str">
        <f t="shared" ca="1" si="90"/>
        <v/>
      </c>
      <c r="Y966" s="1" t="str">
        <f t="shared" ca="1" si="91"/>
        <v/>
      </c>
      <c r="Z966" s="1" t="str">
        <f t="shared" ca="1" si="92"/>
        <v/>
      </c>
      <c r="AA966" s="1" t="str">
        <f t="shared" ca="1" si="93"/>
        <v/>
      </c>
      <c r="AB966" s="1" t="str">
        <f t="shared" ca="1" si="94"/>
        <v/>
      </c>
      <c r="AC966" s="1" t="str">
        <f t="shared" ca="1" si="95"/>
        <v/>
      </c>
      <c r="AD966" s="1">
        <v>45146</v>
      </c>
      <c r="AE966">
        <v>235</v>
      </c>
      <c r="AF966">
        <f ca="1">IF(fake_dataset[[#This Row],[full]]=1,RANDBETWEEN(200,500),RANDBETWEEN(-50,250))</f>
        <v>27</v>
      </c>
    </row>
    <row r="967" spans="1:32" x14ac:dyDescent="0.35">
      <c r="A967" t="str" cm="1">
        <f t="array" aca="1" ref="A96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67" cm="1">
        <f t="array" aca="1" ref="B967" ca="1">INDEX(DBCs!$A$1:$A$36, RANDBETWEEN(1, COUNT(DBCs!$A$1:$A$36)))</f>
        <v>701</v>
      </c>
      <c r="C967" s="1">
        <v>45226</v>
      </c>
      <c r="D967" cm="1">
        <f t="array" aca="1" ref="D967" ca="1">IF(RAND() &lt;= 0.8, fake_dataset[[#This Row],[dbc_diagnosis_code]], INDEX(DBCs!$A$1:$A$36, RANDBETWEEN(1, COUNTA(DBCs!$A$1:$A$36))))</f>
        <v>701</v>
      </c>
      <c r="E967">
        <f ca="1">IF(fake_dataset[[#This Row],[dbc_switch]]=1,IF(RAND()&lt;Blad1!$B$1,1,0),IF(RAND()&lt;Blad1!$B$4,1,0))</f>
        <v>0</v>
      </c>
      <c r="F967">
        <f ca="1">IF(fake_dataset[[#This Row],[dbc_diagnosis_code]]=fake_dataset[[#This Row],[corrected_dbc]],0,1)</f>
        <v>0</v>
      </c>
      <c r="G967" t="str" cm="1">
        <f t="array" aca="1" ref="G967" ca="1">INDEX('explanations '!$A$1:$A$19, RANDBETWEEN(1, COUNTA('explanations '!$A$1:$A$19)))</f>
        <v>De huidige code is niet meer passend aangezien de nieuwe diagnose atriumfibrilleren de belangrijkste diagnose is geworden.</v>
      </c>
      <c r="H967">
        <v>4</v>
      </c>
      <c r="I967">
        <v>155</v>
      </c>
      <c r="J967">
        <v>18</v>
      </c>
      <c r="K967">
        <v>32507</v>
      </c>
      <c r="L967" t="s">
        <v>35</v>
      </c>
      <c r="M967" t="s">
        <v>32</v>
      </c>
      <c r="N967">
        <v>5</v>
      </c>
      <c r="O967">
        <v>8</v>
      </c>
      <c r="P967" cm="1">
        <f t="array" aca="1" ref="P967" ca="1">INDEX({1;1;1;1;1;2;2;2;2;2;3;3;3;3;4;4;4;5;5;6;6;7;8;9;10}, RANDBETWEEN(1, 25))</f>
        <v>2</v>
      </c>
      <c r="Q967">
        <v>10</v>
      </c>
      <c r="R967">
        <f ca="1">IF(fake_dataset[[#This Row],[count_score]]&gt;3,1,0)</f>
        <v>0</v>
      </c>
      <c r="S967" s="2">
        <v>45120.124861111108</v>
      </c>
      <c r="T967" s="1">
        <v>45325</v>
      </c>
      <c r="U967" s="1">
        <v>45335</v>
      </c>
      <c r="V967" t="s">
        <v>39</v>
      </c>
      <c r="W967" t="s">
        <v>30</v>
      </c>
      <c r="X967" s="1" t="str">
        <f t="shared" ca="1" si="90"/>
        <v/>
      </c>
      <c r="Y967" s="1" t="str">
        <f t="shared" ca="1" si="91"/>
        <v/>
      </c>
      <c r="Z967" s="1" t="str">
        <f t="shared" ca="1" si="92"/>
        <v/>
      </c>
      <c r="AA967" s="1" t="str">
        <f t="shared" ca="1" si="93"/>
        <v/>
      </c>
      <c r="AB967" s="1" t="str">
        <f t="shared" ca="1" si="94"/>
        <v/>
      </c>
      <c r="AC967" s="1" t="str">
        <f t="shared" ca="1" si="95"/>
        <v/>
      </c>
      <c r="AD967" s="1">
        <v>45072</v>
      </c>
      <c r="AE967">
        <v>81</v>
      </c>
      <c r="AF967">
        <f ca="1">IF(fake_dataset[[#This Row],[full]]=1,RANDBETWEEN(200,500),RANDBETWEEN(-50,250))</f>
        <v>77</v>
      </c>
    </row>
    <row r="968" spans="1:32" x14ac:dyDescent="0.35">
      <c r="A968" t="str" cm="1">
        <f t="array" aca="1" ref="A9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68" cm="1">
        <f t="array" aca="1" ref="B968" ca="1">INDEX(DBCs!$A$1:$A$36, RANDBETWEEN(1, COUNT(DBCs!$A$1:$A$36)))</f>
        <v>204</v>
      </c>
      <c r="C968" s="1">
        <v>45345</v>
      </c>
      <c r="D968" cm="1">
        <f t="array" aca="1" ref="D968" ca="1">IF(RAND() &lt;= 0.8, fake_dataset[[#This Row],[dbc_diagnosis_code]], INDEX(DBCs!$A$1:$A$36, RANDBETWEEN(1, COUNTA(DBCs!$A$1:$A$36))))</f>
        <v>204</v>
      </c>
      <c r="E968">
        <f ca="1">IF(fake_dataset[[#This Row],[dbc_switch]]=1,IF(RAND()&lt;Blad1!$B$1,1,0),IF(RAND()&lt;Blad1!$B$4,1,0))</f>
        <v>0</v>
      </c>
      <c r="F968">
        <f ca="1">IF(fake_dataset[[#This Row],[dbc_diagnosis_code]]=fake_dataset[[#This Row],[corrected_dbc]],0,1)</f>
        <v>0</v>
      </c>
      <c r="G968" t="str" cm="1">
        <f t="array" aca="1" ref="G968" ca="1">INDEX('explanations '!$A$1:$A$19, RANDBETWEEN(1, COUNTA('explanations '!$A$1:$A$19)))</f>
        <v>De huidige diagnose blijft belangrijk, maar de patiënt wordt nu ook behandeld voor congestief hartfalen, wat een herziene code vereist.</v>
      </c>
      <c r="H968">
        <v>5</v>
      </c>
      <c r="I968">
        <v>158</v>
      </c>
      <c r="J968">
        <v>34</v>
      </c>
      <c r="K968">
        <v>81245</v>
      </c>
      <c r="L968" t="s">
        <v>35</v>
      </c>
      <c r="M968" t="s">
        <v>36</v>
      </c>
      <c r="N968">
        <v>6</v>
      </c>
      <c r="O968">
        <v>9</v>
      </c>
      <c r="P968" cm="1">
        <f t="array" aca="1" ref="P968" ca="1">INDEX({1;1;1;1;1;2;2;2;2;2;3;3;3;3;4;4;4;5;5;6;6;7;8;9;10}, RANDBETWEEN(1, 25))</f>
        <v>1</v>
      </c>
      <c r="Q968">
        <v>6</v>
      </c>
      <c r="R968">
        <f ca="1">IF(fake_dataset[[#This Row],[count_score]]&gt;3,1,0)</f>
        <v>0</v>
      </c>
      <c r="S968" s="2">
        <v>45410.3</v>
      </c>
      <c r="T968" s="1">
        <v>45237</v>
      </c>
      <c r="U968" s="1">
        <v>45225</v>
      </c>
      <c r="V968" t="s">
        <v>33</v>
      </c>
      <c r="W968" t="s">
        <v>30</v>
      </c>
      <c r="X968" s="1" t="str">
        <f t="shared" ca="1" si="90"/>
        <v/>
      </c>
      <c r="Y968" s="1" t="str">
        <f t="shared" ca="1" si="91"/>
        <v/>
      </c>
      <c r="Z968" s="1" t="str">
        <f t="shared" ca="1" si="92"/>
        <v/>
      </c>
      <c r="AA968" s="1" t="str">
        <f t="shared" ca="1" si="93"/>
        <v/>
      </c>
      <c r="AB968" s="1" t="str">
        <f t="shared" ca="1" si="94"/>
        <v/>
      </c>
      <c r="AC968" s="1" t="str">
        <f t="shared" ca="1" si="95"/>
        <v/>
      </c>
      <c r="AD968" s="1">
        <v>45367</v>
      </c>
      <c r="AE968">
        <v>-360</v>
      </c>
      <c r="AF968">
        <f ca="1">IF(fake_dataset[[#This Row],[full]]=1,RANDBETWEEN(200,500),RANDBETWEEN(-50,250))</f>
        <v>182</v>
      </c>
    </row>
    <row r="969" spans="1:32" x14ac:dyDescent="0.35">
      <c r="A969" t="str" cm="1">
        <f t="array" aca="1" ref="A96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69" cm="1">
        <f t="array" aca="1" ref="B969" ca="1">INDEX(DBCs!$A$1:$A$36, RANDBETWEEN(1, COUNT(DBCs!$A$1:$A$36)))</f>
        <v>401</v>
      </c>
      <c r="C969" s="1">
        <v>45180</v>
      </c>
      <c r="D969" cm="1">
        <f t="array" aca="1" ref="D969" ca="1">IF(RAND() &lt;= 0.8, fake_dataset[[#This Row],[dbc_diagnosis_code]], INDEX(DBCs!$A$1:$A$36, RANDBETWEEN(1, COUNTA(DBCs!$A$1:$A$36))))</f>
        <v>401</v>
      </c>
      <c r="E969">
        <f ca="1">IF(fake_dataset[[#This Row],[dbc_switch]]=1,IF(RAND()&lt;Blad1!$B$1,1,0),IF(RAND()&lt;Blad1!$B$4,1,0))</f>
        <v>0</v>
      </c>
      <c r="F969">
        <f ca="1">IF(fake_dataset[[#This Row],[dbc_diagnosis_code]]=fake_dataset[[#This Row],[corrected_dbc]],0,1)</f>
        <v>0</v>
      </c>
      <c r="G969" t="str" cm="1">
        <f t="array" aca="1" ref="G969" ca="1">INDEX('explanations '!$A$1:$A$19, RANDBETWEEN(1, COUNTA('explanations '!$A$1:$A$19)))</f>
        <v>De huidige code weerspiegelt niet de nieuwe diagnose pericarditis, die nu de leidende diagnose is.</v>
      </c>
      <c r="H969">
        <v>1</v>
      </c>
      <c r="I969">
        <v>165</v>
      </c>
      <c r="J969">
        <v>59</v>
      </c>
      <c r="K969">
        <v>27797</v>
      </c>
      <c r="L969" t="s">
        <v>35</v>
      </c>
      <c r="M969" t="s">
        <v>38</v>
      </c>
      <c r="N969">
        <v>7</v>
      </c>
      <c r="O969">
        <v>9</v>
      </c>
      <c r="P969" cm="1">
        <f t="array" aca="1" ref="P969" ca="1">INDEX({1;1;1;1;1;2;2;2;2;2;3;3;3;3;4;4;4;5;5;6;6;7;8;9;10}, RANDBETWEEN(1, 25))</f>
        <v>6</v>
      </c>
      <c r="Q969">
        <v>5</v>
      </c>
      <c r="R969">
        <f ca="1">IF(fake_dataset[[#This Row],[count_score]]&gt;3,1,0)</f>
        <v>1</v>
      </c>
      <c r="S969" s="2">
        <v>45398.877824074072</v>
      </c>
      <c r="T969" s="1">
        <v>45242</v>
      </c>
      <c r="U969" s="1">
        <v>45282</v>
      </c>
      <c r="V969" t="s">
        <v>37</v>
      </c>
      <c r="W969" t="s">
        <v>34</v>
      </c>
      <c r="X969" s="1" t="str">
        <f t="shared" ca="1" si="90"/>
        <v/>
      </c>
      <c r="Y969" s="1" t="str">
        <f t="shared" ca="1" si="91"/>
        <v/>
      </c>
      <c r="Z969" s="1" t="str">
        <f t="shared" ca="1" si="92"/>
        <v/>
      </c>
      <c r="AA969" s="1" t="str">
        <f t="shared" ca="1" si="93"/>
        <v/>
      </c>
      <c r="AB969" s="1" t="str">
        <f t="shared" ca="1" si="94"/>
        <v/>
      </c>
      <c r="AC969" s="1">
        <f t="shared" ca="1" si="95"/>
        <v>45175</v>
      </c>
      <c r="AD969" s="1">
        <v>45158</v>
      </c>
      <c r="AE969">
        <v>358</v>
      </c>
      <c r="AF969">
        <f ca="1">IF(fake_dataset[[#This Row],[full]]=1,RANDBETWEEN(200,500),RANDBETWEEN(-50,250))</f>
        <v>393</v>
      </c>
    </row>
    <row r="970" spans="1:32" x14ac:dyDescent="0.35">
      <c r="A970" t="str" cm="1">
        <f t="array" aca="1" ref="A97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70" cm="1">
        <f t="array" aca="1" ref="B970" ca="1">INDEX(DBCs!$A$1:$A$36, RANDBETWEEN(1, COUNT(DBCs!$A$1:$A$36)))</f>
        <v>821</v>
      </c>
      <c r="C970" s="1">
        <v>45408</v>
      </c>
      <c r="D970" cm="1">
        <f t="array" aca="1" ref="D970" ca="1">IF(RAND() &lt;= 0.8, fake_dataset[[#This Row],[dbc_diagnosis_code]], INDEX(DBCs!$A$1:$A$36, RANDBETWEEN(1, COUNTA(DBCs!$A$1:$A$36))))</f>
        <v>821</v>
      </c>
      <c r="E970">
        <f ca="1">IF(fake_dataset[[#This Row],[dbc_switch]]=1,IF(RAND()&lt;Blad1!$B$1,1,0),IF(RAND()&lt;Blad1!$B$4,1,0))</f>
        <v>1</v>
      </c>
      <c r="F970">
        <f ca="1">IF(fake_dataset[[#This Row],[dbc_diagnosis_code]]=fake_dataset[[#This Row],[corrected_dbc]],0,1)</f>
        <v>0</v>
      </c>
      <c r="G970" t="str" cm="1">
        <f t="array" aca="1" ref="G970" ca="1">INDEX('explanations '!$A$1:$A$19, RANDBETWEEN(1, COUNTA('explanations '!$A$1:$A$19)))</f>
        <v>De huidige code is niet toereikend omdat de nieuwe diagnose coronaire hartziekte nu de primaire diagnose is.</v>
      </c>
      <c r="H970">
        <v>8</v>
      </c>
      <c r="I970">
        <v>172</v>
      </c>
      <c r="J970">
        <v>2</v>
      </c>
      <c r="K970">
        <v>35587</v>
      </c>
      <c r="L970" t="s">
        <v>35</v>
      </c>
      <c r="M970" t="s">
        <v>32</v>
      </c>
      <c r="N970">
        <v>8</v>
      </c>
      <c r="O970">
        <v>1</v>
      </c>
      <c r="P970" cm="1">
        <f t="array" aca="1" ref="P970" ca="1">INDEX({1;1;1;1;1;2;2;2;2;2;3;3;3;3;4;4;4;5;5;6;6;7;8;9;10}, RANDBETWEEN(1, 25))</f>
        <v>1</v>
      </c>
      <c r="Q970">
        <v>6</v>
      </c>
      <c r="R970">
        <f ca="1">IF(fake_dataset[[#This Row],[count_score]]&gt;3,1,0)</f>
        <v>0</v>
      </c>
      <c r="S970" s="2">
        <v>45357.62672453704</v>
      </c>
      <c r="T970" s="1">
        <v>45099</v>
      </c>
      <c r="U970" s="1">
        <v>45095</v>
      </c>
      <c r="V970" t="s">
        <v>37</v>
      </c>
      <c r="W970" t="s">
        <v>30</v>
      </c>
      <c r="X970" s="1" t="str">
        <f t="shared" ca="1" si="90"/>
        <v/>
      </c>
      <c r="Y970" s="1" t="str">
        <f t="shared" ca="1" si="91"/>
        <v/>
      </c>
      <c r="Z970" s="1">
        <f t="shared" ca="1" si="92"/>
        <v>45403</v>
      </c>
      <c r="AA970" s="1" t="str">
        <f t="shared" ca="1" si="93"/>
        <v/>
      </c>
      <c r="AB970" s="1" t="str">
        <f t="shared" ca="1" si="94"/>
        <v/>
      </c>
      <c r="AC970" s="1" t="str">
        <f t="shared" ca="1" si="95"/>
        <v/>
      </c>
      <c r="AD970" s="1">
        <v>45249</v>
      </c>
      <c r="AE970">
        <v>297</v>
      </c>
      <c r="AF970">
        <f ca="1">IF(fake_dataset[[#This Row],[full]]=1,RANDBETWEEN(200,500),RANDBETWEEN(-50,250))</f>
        <v>6</v>
      </c>
    </row>
    <row r="971" spans="1:32" x14ac:dyDescent="0.35">
      <c r="A971" t="str" cm="1">
        <f t="array" aca="1" ref="A97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71" cm="1">
        <f t="array" aca="1" ref="B971" ca="1">INDEX(DBCs!$A$1:$A$36, RANDBETWEEN(1, COUNT(DBCs!$A$1:$A$36)))</f>
        <v>804</v>
      </c>
      <c r="C971" s="1">
        <v>45173</v>
      </c>
      <c r="D971" cm="1">
        <f t="array" aca="1" ref="D971" ca="1">IF(RAND() &lt;= 0.8, fake_dataset[[#This Row],[dbc_diagnosis_code]], INDEX(DBCs!$A$1:$A$36, RANDBETWEEN(1, COUNTA(DBCs!$A$1:$A$36))))</f>
        <v>810</v>
      </c>
      <c r="E971">
        <f ca="1">IF(fake_dataset[[#This Row],[dbc_switch]]=1,IF(RAND()&lt;Blad1!$B$1,1,0),IF(RAND()&lt;Blad1!$B$4,1,0))</f>
        <v>0</v>
      </c>
      <c r="F971">
        <f ca="1">IF(fake_dataset[[#This Row],[dbc_diagnosis_code]]=fake_dataset[[#This Row],[corrected_dbc]],0,1)</f>
        <v>1</v>
      </c>
      <c r="G971" t="str" cm="1">
        <f t="array" aca="1" ref="G971" ca="1">INDEX('explanations '!$A$1:$A$19, RANDBETWEEN(1, COUNTA('explanations '!$A$1:$A$19)))</f>
        <v>Hoewel de huidige diagnose nog steeds relevant is, moet de code worden aangepast om ook de nieuwe diagnose mitralisklepinsufficiëntie te weerspiegelen.</v>
      </c>
      <c r="H971">
        <v>4</v>
      </c>
      <c r="I971">
        <v>194</v>
      </c>
      <c r="J971">
        <v>31</v>
      </c>
      <c r="K971">
        <v>58912</v>
      </c>
      <c r="L971" t="s">
        <v>40</v>
      </c>
      <c r="M971" t="s">
        <v>36</v>
      </c>
      <c r="N971">
        <v>9</v>
      </c>
      <c r="O971">
        <v>2</v>
      </c>
      <c r="P971" cm="1">
        <f t="array" aca="1" ref="P971" ca="1">INDEX({1;1;1;1;1;2;2;2;2;2;3;3;3;3;4;4;4;5;5;6;6;7;8;9;10}, RANDBETWEEN(1, 25))</f>
        <v>3</v>
      </c>
      <c r="Q971">
        <v>1</v>
      </c>
      <c r="R971">
        <f ca="1">IF(fake_dataset[[#This Row],[count_score]]&gt;3,1,0)</f>
        <v>0</v>
      </c>
      <c r="S971" s="2">
        <v>45381.403599537036</v>
      </c>
      <c r="T971" s="1">
        <v>45299</v>
      </c>
      <c r="U971" s="1">
        <v>45184</v>
      </c>
      <c r="V971" t="s">
        <v>37</v>
      </c>
      <c r="W971" t="s">
        <v>30</v>
      </c>
      <c r="X971" s="1" t="str">
        <f t="shared" ca="1" si="90"/>
        <v/>
      </c>
      <c r="Y971" s="1" t="str">
        <f t="shared" ca="1" si="91"/>
        <v/>
      </c>
      <c r="Z971" s="1" t="str">
        <f t="shared" ca="1" si="92"/>
        <v/>
      </c>
      <c r="AA971" s="1" t="str">
        <f t="shared" ca="1" si="93"/>
        <v/>
      </c>
      <c r="AB971" s="1" t="str">
        <f t="shared" ca="1" si="94"/>
        <v/>
      </c>
      <c r="AC971" s="1" t="str">
        <f t="shared" ca="1" si="95"/>
        <v/>
      </c>
      <c r="AD971" s="1">
        <v>45279</v>
      </c>
      <c r="AE971">
        <v>-173</v>
      </c>
      <c r="AF971">
        <f ca="1">IF(fake_dataset[[#This Row],[full]]=1,RANDBETWEEN(200,500),RANDBETWEEN(-50,250))</f>
        <v>105</v>
      </c>
    </row>
    <row r="972" spans="1:32" x14ac:dyDescent="0.35">
      <c r="A972" t="str" cm="1">
        <f t="array" aca="1" ref="A97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72" cm="1">
        <f t="array" aca="1" ref="B972" ca="1">INDEX(DBCs!$A$1:$A$36, RANDBETWEEN(1, COUNT(DBCs!$A$1:$A$36)))</f>
        <v>806</v>
      </c>
      <c r="C972" s="1">
        <v>45382</v>
      </c>
      <c r="D972" cm="1">
        <f t="array" aca="1" ref="D972" ca="1">IF(RAND() &lt;= 0.8, fake_dataset[[#This Row],[dbc_diagnosis_code]], INDEX(DBCs!$A$1:$A$36, RANDBETWEEN(1, COUNTA(DBCs!$A$1:$A$36))))</f>
        <v>806</v>
      </c>
      <c r="E972">
        <f ca="1">IF(fake_dataset[[#This Row],[dbc_switch]]=1,IF(RAND()&lt;Blad1!$B$1,1,0),IF(RAND()&lt;Blad1!$B$4,1,0))</f>
        <v>0</v>
      </c>
      <c r="F972">
        <f ca="1">IF(fake_dataset[[#This Row],[dbc_diagnosis_code]]=fake_dataset[[#This Row],[corrected_dbc]],0,1)</f>
        <v>0</v>
      </c>
      <c r="G972" t="str" cm="1">
        <f t="array" aca="1" ref="G972" ca="1">INDEX('explanations '!$A$1:$A$19, RANDBETWEEN(1, COUNTA('explanations '!$A$1:$A$19)))</f>
        <v>De huidige code dekt niet de nieuwe diagnose mitralisklepinsufficiëntie, die nu de belangrijkste diagnose is.</v>
      </c>
      <c r="H972">
        <v>10</v>
      </c>
      <c r="I972">
        <v>157</v>
      </c>
      <c r="J972">
        <v>21</v>
      </c>
      <c r="K972">
        <v>87399</v>
      </c>
      <c r="L972" t="s">
        <v>35</v>
      </c>
      <c r="M972" t="s">
        <v>36</v>
      </c>
      <c r="N972">
        <v>8</v>
      </c>
      <c r="O972">
        <v>7</v>
      </c>
      <c r="P972" cm="1">
        <f t="array" aca="1" ref="P972" ca="1">INDEX({1;1;1;1;1;2;2;2;2;2;3;3;3;3;4;4;4;5;5;6;6;7;8;9;10}, RANDBETWEEN(1, 25))</f>
        <v>2</v>
      </c>
      <c r="Q972">
        <v>10</v>
      </c>
      <c r="R972">
        <f ca="1">IF(fake_dataset[[#This Row],[count_score]]&gt;3,1,0)</f>
        <v>0</v>
      </c>
      <c r="S972" s="2">
        <v>45365.48809027778</v>
      </c>
      <c r="T972" s="1">
        <v>45381</v>
      </c>
      <c r="U972" s="1">
        <v>45411</v>
      </c>
      <c r="V972" t="s">
        <v>37</v>
      </c>
      <c r="W972" t="s">
        <v>30</v>
      </c>
      <c r="X972" s="1" t="str">
        <f t="shared" ca="1" si="90"/>
        <v/>
      </c>
      <c r="Y972" s="1" t="str">
        <f t="shared" ca="1" si="91"/>
        <v/>
      </c>
      <c r="Z972" s="1" t="str">
        <f t="shared" ca="1" si="92"/>
        <v/>
      </c>
      <c r="AA972" s="1" t="str">
        <f t="shared" ca="1" si="93"/>
        <v/>
      </c>
      <c r="AB972" s="1" t="str">
        <f t="shared" ca="1" si="94"/>
        <v/>
      </c>
      <c r="AC972" s="1" t="str">
        <f t="shared" ca="1" si="95"/>
        <v/>
      </c>
      <c r="AD972" s="1">
        <v>45169</v>
      </c>
      <c r="AE972">
        <v>-325</v>
      </c>
      <c r="AF972">
        <f ca="1">IF(fake_dataset[[#This Row],[full]]=1,RANDBETWEEN(200,500),RANDBETWEEN(-50,250))</f>
        <v>146</v>
      </c>
    </row>
    <row r="973" spans="1:32" x14ac:dyDescent="0.35">
      <c r="A973" t="str" cm="1">
        <f t="array" aca="1" ref="A97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3" cm="1">
        <f t="array" aca="1" ref="B973" ca="1">INDEX(DBCs!$A$1:$A$36, RANDBETWEEN(1, COUNT(DBCs!$A$1:$A$36)))</f>
        <v>803</v>
      </c>
      <c r="C973" s="1">
        <v>45321</v>
      </c>
      <c r="D973" cm="1">
        <f t="array" aca="1" ref="D973" ca="1">IF(RAND() &lt;= 0.8, fake_dataset[[#This Row],[dbc_diagnosis_code]], INDEX(DBCs!$A$1:$A$36, RANDBETWEEN(1, COUNTA(DBCs!$A$1:$A$36))))</f>
        <v>803</v>
      </c>
      <c r="E973">
        <f ca="1">IF(fake_dataset[[#This Row],[dbc_switch]]=1,IF(RAND()&lt;Blad1!$B$1,1,0),IF(RAND()&lt;Blad1!$B$4,1,0))</f>
        <v>1</v>
      </c>
      <c r="F973">
        <f ca="1">IF(fake_dataset[[#This Row],[dbc_diagnosis_code]]=fake_dataset[[#This Row],[corrected_dbc]],0,1)</f>
        <v>0</v>
      </c>
      <c r="G973" t="str" cm="1">
        <f t="array" aca="1" ref="G973" ca="1">INDEX('explanations '!$A$1:$A$19, RANDBETWEEN(1, COUNTA('explanations '!$A$1:$A$19)))</f>
        <v>De huidige code weerspiegelt niet de nieuwe diagnose pericarditis, die nu de leidende diagnose is.</v>
      </c>
      <c r="H973">
        <v>7</v>
      </c>
      <c r="I973">
        <v>169</v>
      </c>
      <c r="J973">
        <v>45</v>
      </c>
      <c r="K973">
        <v>20836</v>
      </c>
      <c r="L973" t="s">
        <v>35</v>
      </c>
      <c r="M973" t="s">
        <v>32</v>
      </c>
      <c r="N973">
        <v>9</v>
      </c>
      <c r="O973">
        <v>7</v>
      </c>
      <c r="P973" cm="1">
        <f t="array" aca="1" ref="P973" ca="1">INDEX({1;1;1;1;1;2;2;2;2;2;3;3;3;3;4;4;4;5;5;6;6;7;8;9;10}, RANDBETWEEN(1, 25))</f>
        <v>3</v>
      </c>
      <c r="Q973">
        <v>1</v>
      </c>
      <c r="R973">
        <f ca="1">IF(fake_dataset[[#This Row],[count_score]]&gt;3,1,0)</f>
        <v>0</v>
      </c>
      <c r="S973" s="2">
        <v>45384.965416666666</v>
      </c>
      <c r="T973" s="1">
        <v>45121</v>
      </c>
      <c r="U973" s="1">
        <v>45378</v>
      </c>
      <c r="V973" t="s">
        <v>33</v>
      </c>
      <c r="W973" t="s">
        <v>34</v>
      </c>
      <c r="X973" s="1" t="str">
        <f t="shared" ca="1" si="90"/>
        <v/>
      </c>
      <c r="Y973" s="1" t="str">
        <f t="shared" ca="1" si="91"/>
        <v/>
      </c>
      <c r="Z973" s="1" t="str">
        <f t="shared" ca="1" si="92"/>
        <v/>
      </c>
      <c r="AA973" s="1" t="str">
        <f t="shared" ca="1" si="93"/>
        <v/>
      </c>
      <c r="AB973" s="1" t="str">
        <f t="shared" ca="1" si="94"/>
        <v/>
      </c>
      <c r="AC973" s="1">
        <f t="shared" ca="1" si="95"/>
        <v>45316</v>
      </c>
      <c r="AD973" s="1">
        <v>45177</v>
      </c>
      <c r="AE973">
        <v>-262</v>
      </c>
      <c r="AF973">
        <f ca="1">IF(fake_dataset[[#This Row],[full]]=1,RANDBETWEEN(200,500),RANDBETWEEN(-50,250))</f>
        <v>60</v>
      </c>
    </row>
    <row r="974" spans="1:32" x14ac:dyDescent="0.35">
      <c r="A974" t="str" cm="1">
        <f t="array" aca="1" ref="A9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74" cm="1">
        <f t="array" aca="1" ref="B974" ca="1">INDEX(DBCs!$A$1:$A$36, RANDBETWEEN(1, COUNT(DBCs!$A$1:$A$36)))</f>
        <v>808</v>
      </c>
      <c r="C974" s="1">
        <v>45245</v>
      </c>
      <c r="D974" cm="1">
        <f t="array" aca="1" ref="D974" ca="1">IF(RAND() &lt;= 0.8, fake_dataset[[#This Row],[dbc_diagnosis_code]], INDEX(DBCs!$A$1:$A$36, RANDBETWEEN(1, COUNTA(DBCs!$A$1:$A$36))))</f>
        <v>808</v>
      </c>
      <c r="E974">
        <f ca="1">IF(fake_dataset[[#This Row],[dbc_switch]]=1,IF(RAND()&lt;Blad1!$B$1,1,0),IF(RAND()&lt;Blad1!$B$4,1,0))</f>
        <v>0</v>
      </c>
      <c r="F974">
        <f ca="1">IF(fake_dataset[[#This Row],[dbc_diagnosis_code]]=fake_dataset[[#This Row],[corrected_dbc]],0,1)</f>
        <v>0</v>
      </c>
      <c r="G974" t="str" cm="1">
        <f t="array" aca="1" ref="G974" ca="1">INDEX('explanations '!$A$1:$A$19, RANDBETWEEN(1, COUNTA('explanations '!$A$1:$A$19)))</f>
        <v>De huidige code voldoet niet meer omdat hypertrofische cardiomyopathie nu als de leidende diagnose is vastgesteld.</v>
      </c>
      <c r="H974">
        <v>9</v>
      </c>
      <c r="I974">
        <v>196</v>
      </c>
      <c r="J974">
        <v>76</v>
      </c>
      <c r="K974">
        <v>16822</v>
      </c>
      <c r="L974" t="s">
        <v>40</v>
      </c>
      <c r="M974" t="s">
        <v>32</v>
      </c>
      <c r="N974">
        <v>6</v>
      </c>
      <c r="O974">
        <v>2</v>
      </c>
      <c r="P974" cm="1">
        <f t="array" aca="1" ref="P974" ca="1">INDEX({1;1;1;1;1;2;2;2;2;2;3;3;3;3;4;4;4;5;5;6;6;7;8;9;10}, RANDBETWEEN(1, 25))</f>
        <v>10</v>
      </c>
      <c r="Q974">
        <v>5</v>
      </c>
      <c r="R974">
        <f ca="1">IF(fake_dataset[[#This Row],[count_score]]&gt;3,1,0)</f>
        <v>1</v>
      </c>
      <c r="S974" s="2">
        <v>45408.602233796293</v>
      </c>
      <c r="T974" s="1">
        <v>45217</v>
      </c>
      <c r="U974" s="1">
        <v>45269</v>
      </c>
      <c r="V974" t="s">
        <v>39</v>
      </c>
      <c r="W974" t="s">
        <v>30</v>
      </c>
      <c r="X974" s="1" t="str">
        <f t="shared" ca="1" si="90"/>
        <v/>
      </c>
      <c r="Y974" s="1" t="str">
        <f t="shared" ca="1" si="91"/>
        <v/>
      </c>
      <c r="Z974" s="1" t="str">
        <f t="shared" ca="1" si="92"/>
        <v/>
      </c>
      <c r="AA974" s="1" t="str">
        <f t="shared" ca="1" si="93"/>
        <v/>
      </c>
      <c r="AB974" s="1" t="str">
        <f t="shared" ca="1" si="94"/>
        <v/>
      </c>
      <c r="AC974" s="1" t="str">
        <f t="shared" ca="1" si="95"/>
        <v/>
      </c>
      <c r="AD974" s="1">
        <v>45359</v>
      </c>
      <c r="AE974">
        <v>221</v>
      </c>
      <c r="AF974">
        <f ca="1">IF(fake_dataset[[#This Row],[full]]=1,RANDBETWEEN(200,500),RANDBETWEEN(-50,250))</f>
        <v>349</v>
      </c>
    </row>
    <row r="975" spans="1:32" x14ac:dyDescent="0.35">
      <c r="A975" t="str" cm="1">
        <f t="array" aca="1" ref="A97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5" cm="1">
        <f t="array" aca="1" ref="B975" ca="1">INDEX(DBCs!$A$1:$A$36, RANDBETWEEN(1, COUNT(DBCs!$A$1:$A$36)))</f>
        <v>609</v>
      </c>
      <c r="C975" s="1">
        <v>45133</v>
      </c>
      <c r="D975" cm="1">
        <f t="array" aca="1" ref="D975" ca="1">IF(RAND() &lt;= 0.8, fake_dataset[[#This Row],[dbc_diagnosis_code]], INDEX(DBCs!$A$1:$A$36, RANDBETWEEN(1, COUNTA(DBCs!$A$1:$A$36))))</f>
        <v>609</v>
      </c>
      <c r="E975">
        <f ca="1">IF(fake_dataset[[#This Row],[dbc_switch]]=1,IF(RAND()&lt;Blad1!$B$1,1,0),IF(RAND()&lt;Blad1!$B$4,1,0))</f>
        <v>0</v>
      </c>
      <c r="F975">
        <f ca="1">IF(fake_dataset[[#This Row],[dbc_diagnosis_code]]=fake_dataset[[#This Row],[corrected_dbc]],0,1)</f>
        <v>0</v>
      </c>
      <c r="G975" t="str" cm="1">
        <f t="array" aca="1" ref="G975" ca="1">INDEX('explanations '!$A$1:$A$19, RANDBETWEEN(1, COUNTA('explanations '!$A$1:$A$19)))</f>
        <v>De huidige code is niet langer adequaat omdat de diagnose eindstadium hartfalen nu de leidende diagnose is.</v>
      </c>
      <c r="H975">
        <v>6</v>
      </c>
      <c r="I975">
        <v>168</v>
      </c>
      <c r="J975">
        <v>6</v>
      </c>
      <c r="K975">
        <v>77875</v>
      </c>
      <c r="L975" t="s">
        <v>40</v>
      </c>
      <c r="M975" t="s">
        <v>38</v>
      </c>
      <c r="N975">
        <v>1</v>
      </c>
      <c r="O975">
        <v>7</v>
      </c>
      <c r="P975" cm="1">
        <f t="array" aca="1" ref="P975" ca="1">INDEX({1;1;1;1;1;2;2;2;2;2;3;3;3;3;4;4;4;5;5;6;6;7;8;9;10}, RANDBETWEEN(1, 25))</f>
        <v>4</v>
      </c>
      <c r="Q975">
        <v>10</v>
      </c>
      <c r="R975">
        <f ca="1">IF(fake_dataset[[#This Row],[count_score]]&gt;3,1,0)</f>
        <v>1</v>
      </c>
      <c r="S975" s="2">
        <v>45382.586354166669</v>
      </c>
      <c r="T975" s="1">
        <v>45144</v>
      </c>
      <c r="U975" s="1">
        <v>45377</v>
      </c>
      <c r="V975" t="s">
        <v>37</v>
      </c>
      <c r="W975" t="s">
        <v>30</v>
      </c>
      <c r="X975" s="1" t="str">
        <f t="shared" ca="1" si="90"/>
        <v/>
      </c>
      <c r="Y975" s="1" t="str">
        <f t="shared" ca="1" si="91"/>
        <v/>
      </c>
      <c r="Z975" s="1" t="str">
        <f t="shared" ca="1" si="92"/>
        <v/>
      </c>
      <c r="AA975" s="1">
        <f t="shared" ca="1" si="93"/>
        <v>45128</v>
      </c>
      <c r="AB975" s="1" t="str">
        <f t="shared" ca="1" si="94"/>
        <v/>
      </c>
      <c r="AC975" s="1">
        <f t="shared" ca="1" si="95"/>
        <v>45128</v>
      </c>
      <c r="AD975" s="1">
        <v>45122</v>
      </c>
      <c r="AE975">
        <v>-17</v>
      </c>
      <c r="AF975">
        <f ca="1">IF(fake_dataset[[#This Row],[full]]=1,RANDBETWEEN(200,500),RANDBETWEEN(-50,250))</f>
        <v>450</v>
      </c>
    </row>
    <row r="976" spans="1:32" x14ac:dyDescent="0.35">
      <c r="A976" t="str" cm="1">
        <f t="array" aca="1" ref="A9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76" cm="1">
        <f t="array" aca="1" ref="B976" ca="1">INDEX(DBCs!$A$1:$A$36, RANDBETWEEN(1, COUNT(DBCs!$A$1:$A$36)))</f>
        <v>602</v>
      </c>
      <c r="C976" s="1">
        <v>45347</v>
      </c>
      <c r="D976" cm="1">
        <f t="array" aca="1" ref="D976" ca="1">IF(RAND() &lt;= 0.8, fake_dataset[[#This Row],[dbc_diagnosis_code]], INDEX(DBCs!$A$1:$A$36, RANDBETWEEN(1, COUNTA(DBCs!$A$1:$A$36))))</f>
        <v>602</v>
      </c>
      <c r="E976">
        <f ca="1">IF(fake_dataset[[#This Row],[dbc_switch]]=1,IF(RAND()&lt;Blad1!$B$1,1,0),IF(RAND()&lt;Blad1!$B$4,1,0))</f>
        <v>1</v>
      </c>
      <c r="F976">
        <f ca="1">IF(fake_dataset[[#This Row],[dbc_diagnosis_code]]=fake_dataset[[#This Row],[corrected_dbc]],0,1)</f>
        <v>0</v>
      </c>
      <c r="G976" t="str" cm="1">
        <f t="array" aca="1" ref="G976" ca="1">INDEX('explanations '!$A$1:$A$19, RANDBETWEEN(1, COUNTA('explanations '!$A$1:$A$19)))</f>
        <v>De huidige diagnose blijft een van de hoofddiagnosen, maar de patiënt ondergaat nu ook behandeling voor pericarditis, waardoor een herziene code vereist is.</v>
      </c>
      <c r="H976">
        <v>6</v>
      </c>
      <c r="I976">
        <v>156</v>
      </c>
      <c r="J976">
        <v>19</v>
      </c>
      <c r="K976">
        <v>12030</v>
      </c>
      <c r="L976" t="s">
        <v>31</v>
      </c>
      <c r="M976" t="s">
        <v>36</v>
      </c>
      <c r="N976">
        <v>8</v>
      </c>
      <c r="O976">
        <v>8</v>
      </c>
      <c r="P976" cm="1">
        <f t="array" aca="1" ref="P976" ca="1">INDEX({1;1;1;1;1;2;2;2;2;2;3;3;3;3;4;4;4;5;5;6;6;7;8;9;10}, RANDBETWEEN(1, 25))</f>
        <v>2</v>
      </c>
      <c r="Q976">
        <v>8</v>
      </c>
      <c r="R976">
        <f ca="1">IF(fake_dataset[[#This Row],[count_score]]&gt;3,1,0)</f>
        <v>0</v>
      </c>
      <c r="S976" s="2">
        <v>45195.458194444444</v>
      </c>
      <c r="T976" s="1">
        <v>45113</v>
      </c>
      <c r="U976" s="1">
        <v>45247</v>
      </c>
      <c r="V976" t="s">
        <v>37</v>
      </c>
      <c r="W976" t="s">
        <v>34</v>
      </c>
      <c r="X976" s="1" t="str">
        <f t="shared" ca="1" si="90"/>
        <v/>
      </c>
      <c r="Y976" s="1" t="str">
        <f t="shared" ca="1" si="91"/>
        <v/>
      </c>
      <c r="Z976" s="1" t="str">
        <f t="shared" ca="1" si="92"/>
        <v/>
      </c>
      <c r="AA976" s="1" t="str">
        <f t="shared" ca="1" si="93"/>
        <v/>
      </c>
      <c r="AB976" s="1" t="str">
        <f t="shared" ca="1" si="94"/>
        <v/>
      </c>
      <c r="AC976" s="1">
        <f t="shared" ca="1" si="95"/>
        <v>45342</v>
      </c>
      <c r="AD976" s="1">
        <v>45130</v>
      </c>
      <c r="AE976">
        <v>254</v>
      </c>
      <c r="AF976">
        <f ca="1">IF(fake_dataset[[#This Row],[full]]=1,RANDBETWEEN(200,500),RANDBETWEEN(-50,250))</f>
        <v>-36</v>
      </c>
    </row>
    <row r="977" spans="1:32" x14ac:dyDescent="0.35">
      <c r="A977" t="str" cm="1">
        <f t="array" aca="1" ref="A97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77" cm="1">
        <f t="array" aca="1" ref="B977" ca="1">INDEX(DBCs!$A$1:$A$36, RANDBETWEEN(1, COUNT(DBCs!$A$1:$A$36)))</f>
        <v>501</v>
      </c>
      <c r="C977" s="1">
        <v>45080</v>
      </c>
      <c r="D977" cm="1">
        <f t="array" aca="1" ref="D977" ca="1">IF(RAND() &lt;= 0.8, fake_dataset[[#This Row],[dbc_diagnosis_code]], INDEX(DBCs!$A$1:$A$36, RANDBETWEEN(1, COUNTA(DBCs!$A$1:$A$36))))</f>
        <v>501</v>
      </c>
      <c r="E977">
        <f ca="1">IF(fake_dataset[[#This Row],[dbc_switch]]=1,IF(RAND()&lt;Blad1!$B$1,1,0),IF(RAND()&lt;Blad1!$B$4,1,0))</f>
        <v>0</v>
      </c>
      <c r="F977">
        <f ca="1">IF(fake_dataset[[#This Row],[dbc_diagnosis_code]]=fake_dataset[[#This Row],[corrected_dbc]],0,1)</f>
        <v>0</v>
      </c>
      <c r="G977" t="str" cm="1">
        <f t="array" aca="1" ref="G977" ca="1">INDEX('explanations '!$A$1:$A$19, RANDBETWEEN(1, COUNTA('explanations '!$A$1:$A$19)))</f>
        <v>De huidige diagnose blijft een van de hoofddiagnosen, maar de patiënt ondergaat nu ook behandeling voor pericarditis, waardoor een herziene code vereist is.</v>
      </c>
      <c r="H977">
        <v>5</v>
      </c>
      <c r="I977">
        <v>179</v>
      </c>
      <c r="J977">
        <v>14</v>
      </c>
      <c r="K977">
        <v>12953</v>
      </c>
      <c r="L977" t="s">
        <v>40</v>
      </c>
      <c r="M977" t="s">
        <v>32</v>
      </c>
      <c r="N977">
        <v>5</v>
      </c>
      <c r="O977">
        <v>4</v>
      </c>
      <c r="P977" cm="1">
        <f t="array" aca="1" ref="P977" ca="1">INDEX({1;1;1;1;1;2;2;2;2;2;3;3;3;3;4;4;4;5;5;6;6;7;8;9;10}, RANDBETWEEN(1, 25))</f>
        <v>3</v>
      </c>
      <c r="Q977">
        <v>3</v>
      </c>
      <c r="R977">
        <f ca="1">IF(fake_dataset[[#This Row],[count_score]]&gt;3,1,0)</f>
        <v>0</v>
      </c>
      <c r="S977" s="2">
        <v>45106.118564814817</v>
      </c>
      <c r="T977" s="1">
        <v>45078</v>
      </c>
      <c r="U977" s="1">
        <v>45381</v>
      </c>
      <c r="V977" t="s">
        <v>37</v>
      </c>
      <c r="W977" t="s">
        <v>30</v>
      </c>
      <c r="X977" s="1" t="str">
        <f t="shared" ca="1" si="90"/>
        <v/>
      </c>
      <c r="Y977" s="1" t="str">
        <f t="shared" ca="1" si="91"/>
        <v/>
      </c>
      <c r="Z977" s="1">
        <f t="shared" ca="1" si="92"/>
        <v>45075</v>
      </c>
      <c r="AA977" s="1" t="str">
        <f t="shared" ca="1" si="93"/>
        <v/>
      </c>
      <c r="AB977" s="1" t="str">
        <f t="shared" ca="1" si="94"/>
        <v/>
      </c>
      <c r="AC977" s="1">
        <f t="shared" ca="1" si="95"/>
        <v>45075</v>
      </c>
      <c r="AD977" s="1">
        <v>45380</v>
      </c>
      <c r="AE977">
        <v>-61</v>
      </c>
      <c r="AF977">
        <f ca="1">IF(fake_dataset[[#This Row],[full]]=1,RANDBETWEEN(200,500),RANDBETWEEN(-50,250))</f>
        <v>225</v>
      </c>
    </row>
    <row r="978" spans="1:32" x14ac:dyDescent="0.35">
      <c r="A978" t="str" cm="1">
        <f t="array" aca="1" ref="A97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78" cm="1">
        <f t="array" aca="1" ref="B978" ca="1">INDEX(DBCs!$A$1:$A$36, RANDBETWEEN(1, COUNT(DBCs!$A$1:$A$36)))</f>
        <v>501</v>
      </c>
      <c r="C978" s="1">
        <v>45371</v>
      </c>
      <c r="D978" cm="1">
        <f t="array" aca="1" ref="D978" ca="1">IF(RAND() &lt;= 0.8, fake_dataset[[#This Row],[dbc_diagnosis_code]], INDEX(DBCs!$A$1:$A$36, RANDBETWEEN(1, COUNTA(DBCs!$A$1:$A$36))))</f>
        <v>501</v>
      </c>
      <c r="E978">
        <f ca="1">IF(fake_dataset[[#This Row],[dbc_switch]]=1,IF(RAND()&lt;Blad1!$B$1,1,0),IF(RAND()&lt;Blad1!$B$4,1,0))</f>
        <v>1</v>
      </c>
      <c r="F978">
        <f ca="1">IF(fake_dataset[[#This Row],[dbc_diagnosis_code]]=fake_dataset[[#This Row],[corrected_dbc]],0,1)</f>
        <v>0</v>
      </c>
      <c r="G978" t="str" cm="1">
        <f t="array" aca="1" ref="G978" ca="1">INDEX('explanations '!$A$1:$A$19, RANDBETWEEN(1, COUNTA('explanations '!$A$1:$A$19)))</f>
        <v>De huidige code is niet meer adequaat omdat de patiënt nu behandeld wordt voor eindstadium hartfalen, wat als de leidende diagnose moet worden beschouwd.</v>
      </c>
      <c r="H978">
        <v>7</v>
      </c>
      <c r="I978">
        <v>178</v>
      </c>
      <c r="J978">
        <v>36</v>
      </c>
      <c r="K978">
        <v>38186</v>
      </c>
      <c r="L978" t="s">
        <v>31</v>
      </c>
      <c r="M978" t="s">
        <v>32</v>
      </c>
      <c r="N978">
        <v>1</v>
      </c>
      <c r="O978">
        <v>1</v>
      </c>
      <c r="P978" cm="1">
        <f t="array" aca="1" ref="P978" ca="1">INDEX({1;1;1;1;1;2;2;2;2;2;3;3;3;3;4;4;4;5;5;6;6;7;8;9;10}, RANDBETWEEN(1, 25))</f>
        <v>3</v>
      </c>
      <c r="Q978">
        <v>1</v>
      </c>
      <c r="R978">
        <f ca="1">IF(fake_dataset[[#This Row],[count_score]]&gt;3,1,0)</f>
        <v>0</v>
      </c>
      <c r="S978" s="2">
        <v>45344.019907407404</v>
      </c>
      <c r="T978" s="1">
        <v>45274</v>
      </c>
      <c r="U978" s="1">
        <v>45287</v>
      </c>
      <c r="V978" t="s">
        <v>37</v>
      </c>
      <c r="W978" t="s">
        <v>34</v>
      </c>
      <c r="X978" s="1">
        <f t="shared" ca="1" si="90"/>
        <v>45366</v>
      </c>
      <c r="Y978" s="1" t="str">
        <f t="shared" ca="1" si="91"/>
        <v/>
      </c>
      <c r="Z978" s="1" t="str">
        <f t="shared" ca="1" si="92"/>
        <v/>
      </c>
      <c r="AA978" s="1" t="str">
        <f t="shared" ca="1" si="93"/>
        <v/>
      </c>
      <c r="AB978" s="1" t="str">
        <f t="shared" ca="1" si="94"/>
        <v/>
      </c>
      <c r="AC978" s="1" t="str">
        <f t="shared" ca="1" si="95"/>
        <v/>
      </c>
      <c r="AD978" s="1">
        <v>45125</v>
      </c>
      <c r="AE978">
        <v>-120</v>
      </c>
      <c r="AF978">
        <f ca="1">IF(fake_dataset[[#This Row],[full]]=1,RANDBETWEEN(200,500),RANDBETWEEN(-50,250))</f>
        <v>207</v>
      </c>
    </row>
    <row r="979" spans="1:32" x14ac:dyDescent="0.35">
      <c r="A979" t="str" cm="1">
        <f t="array" aca="1" ref="A97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9" cm="1">
        <f t="array" aca="1" ref="B979" ca="1">INDEX(DBCs!$A$1:$A$36, RANDBETWEEN(1, COUNT(DBCs!$A$1:$A$36)))</f>
        <v>807</v>
      </c>
      <c r="C979" s="1">
        <v>45241</v>
      </c>
      <c r="D979" cm="1">
        <f t="array" aca="1" ref="D979" ca="1">IF(RAND() &lt;= 0.8, fake_dataset[[#This Row],[dbc_diagnosis_code]], INDEX(DBCs!$A$1:$A$36, RANDBETWEEN(1, COUNTA(DBCs!$A$1:$A$36))))</f>
        <v>807</v>
      </c>
      <c r="E979">
        <f ca="1">IF(fake_dataset[[#This Row],[dbc_switch]]=1,IF(RAND()&lt;Blad1!$B$1,1,0),IF(RAND()&lt;Blad1!$B$4,1,0))</f>
        <v>0</v>
      </c>
      <c r="F979">
        <f ca="1">IF(fake_dataset[[#This Row],[dbc_diagnosis_code]]=fake_dataset[[#This Row],[corrected_dbc]],0,1)</f>
        <v>0</v>
      </c>
      <c r="G979" t="str" cm="1">
        <f t="array" aca="1" ref="G979" ca="1">INDEX('explanations '!$A$1:$A$19, RANDBETWEEN(1, COUNTA('explanations '!$A$1:$A$19)))</f>
        <v>De huidige code is onjuist omdat de nieuwe diagnose pulmonale hypertensie de voornaamste diagnose is geworden.</v>
      </c>
      <c r="H979">
        <v>9</v>
      </c>
      <c r="I979">
        <v>166</v>
      </c>
      <c r="J979">
        <v>40</v>
      </c>
      <c r="K979">
        <v>91148</v>
      </c>
      <c r="L979" t="s">
        <v>40</v>
      </c>
      <c r="M979" t="s">
        <v>32</v>
      </c>
      <c r="N979">
        <v>3</v>
      </c>
      <c r="O979">
        <v>6</v>
      </c>
      <c r="P979" cm="1">
        <f t="array" aca="1" ref="P979" ca="1">INDEX({1;1;1;1;1;2;2;2;2;2;3;3;3;3;4;4;4;5;5;6;6;7;8;9;10}, RANDBETWEEN(1, 25))</f>
        <v>2</v>
      </c>
      <c r="Q979">
        <v>7</v>
      </c>
      <c r="R979">
        <f ca="1">IF(fake_dataset[[#This Row],[count_score]]&gt;3,1,0)</f>
        <v>0</v>
      </c>
      <c r="S979" s="2">
        <v>45208.379374999997</v>
      </c>
      <c r="T979" s="1">
        <v>45370</v>
      </c>
      <c r="U979" s="1">
        <v>45163</v>
      </c>
      <c r="V979" t="s">
        <v>39</v>
      </c>
      <c r="W979" t="s">
        <v>34</v>
      </c>
      <c r="X979" s="1" t="str">
        <f t="shared" ca="1" si="90"/>
        <v/>
      </c>
      <c r="Y979" s="1" t="str">
        <f t="shared" ca="1" si="91"/>
        <v/>
      </c>
      <c r="Z979" s="1" t="str">
        <f t="shared" ca="1" si="92"/>
        <v/>
      </c>
      <c r="AA979" s="1" t="str">
        <f t="shared" ca="1" si="93"/>
        <v/>
      </c>
      <c r="AB979" s="1" t="str">
        <f t="shared" ca="1" si="94"/>
        <v/>
      </c>
      <c r="AC979" s="1">
        <f t="shared" ca="1" si="95"/>
        <v>45236</v>
      </c>
      <c r="AD979" s="1">
        <v>45340</v>
      </c>
      <c r="AE979">
        <v>30</v>
      </c>
      <c r="AF979">
        <f ca="1">IF(fake_dataset[[#This Row],[full]]=1,RANDBETWEEN(200,500),RANDBETWEEN(-50,250))</f>
        <v>-1</v>
      </c>
    </row>
    <row r="980" spans="1:32" x14ac:dyDescent="0.35">
      <c r="A980" t="str" cm="1">
        <f t="array" aca="1" ref="A98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80" cm="1">
        <f t="array" aca="1" ref="B980" ca="1">INDEX(DBCs!$A$1:$A$36, RANDBETWEEN(1, COUNT(DBCs!$A$1:$A$36)))</f>
        <v>301</v>
      </c>
      <c r="C980" s="1">
        <v>45210</v>
      </c>
      <c r="D980" cm="1">
        <f t="array" aca="1" ref="D980" ca="1">IF(RAND() &lt;= 0.8, fake_dataset[[#This Row],[dbc_diagnosis_code]], INDEX(DBCs!$A$1:$A$36, RANDBETWEEN(1, COUNTA(DBCs!$A$1:$A$36))))</f>
        <v>502</v>
      </c>
      <c r="E980">
        <f ca="1">IF(fake_dataset[[#This Row],[dbc_switch]]=1,IF(RAND()&lt;Blad1!$B$1,1,0),IF(RAND()&lt;Blad1!$B$4,1,0))</f>
        <v>0</v>
      </c>
      <c r="F980">
        <f ca="1">IF(fake_dataset[[#This Row],[dbc_diagnosis_code]]=fake_dataset[[#This Row],[corrected_dbc]],0,1)</f>
        <v>1</v>
      </c>
      <c r="G980" t="str" cm="1">
        <f t="array" aca="1" ref="G980" ca="1">INDEX('explanations '!$A$1:$A$19, RANDBETWEEN(1, COUNTA('explanations '!$A$1:$A$19)))</f>
        <v>De huidige code is onjuist omdat de nieuwe diagnose pulmonale hypertensie de voornaamste diagnose is geworden.</v>
      </c>
      <c r="H980">
        <v>7</v>
      </c>
      <c r="I980">
        <v>195</v>
      </c>
      <c r="J980">
        <v>19</v>
      </c>
      <c r="K980">
        <v>51326</v>
      </c>
      <c r="L980" t="s">
        <v>31</v>
      </c>
      <c r="M980" t="s">
        <v>36</v>
      </c>
      <c r="N980">
        <v>3</v>
      </c>
      <c r="O980">
        <v>9</v>
      </c>
      <c r="P980" cm="1">
        <f t="array" aca="1" ref="P980" ca="1">INDEX({1;1;1;1;1;2;2;2;2;2;3;3;3;3;4;4;4;5;5;6;6;7;8;9;10}, RANDBETWEEN(1, 25))</f>
        <v>2</v>
      </c>
      <c r="Q980">
        <v>9</v>
      </c>
      <c r="R980">
        <f ca="1">IF(fake_dataset[[#This Row],[count_score]]&gt;3,1,0)</f>
        <v>0</v>
      </c>
      <c r="S980" s="2">
        <v>45419.890405092592</v>
      </c>
      <c r="T980" s="1">
        <v>45404</v>
      </c>
      <c r="U980" s="1">
        <v>45265</v>
      </c>
      <c r="V980" t="s">
        <v>39</v>
      </c>
      <c r="W980" t="s">
        <v>30</v>
      </c>
      <c r="X980" s="1" t="str">
        <f t="shared" ca="1" si="90"/>
        <v/>
      </c>
      <c r="Y980" s="1">
        <f t="shared" ca="1" si="91"/>
        <v>45205</v>
      </c>
      <c r="Z980" s="1" t="str">
        <f t="shared" ca="1" si="92"/>
        <v/>
      </c>
      <c r="AA980" s="1">
        <f t="shared" ca="1" si="93"/>
        <v>45205</v>
      </c>
      <c r="AB980" s="1" t="str">
        <f t="shared" ca="1" si="94"/>
        <v/>
      </c>
      <c r="AC980" s="1" t="str">
        <f t="shared" ca="1" si="95"/>
        <v/>
      </c>
      <c r="AD980" s="1">
        <v>45103</v>
      </c>
      <c r="AE980">
        <v>146</v>
      </c>
      <c r="AF980">
        <f ca="1">IF(fake_dataset[[#This Row],[full]]=1,RANDBETWEEN(200,500),RANDBETWEEN(-50,250))</f>
        <v>20</v>
      </c>
    </row>
    <row r="981" spans="1:32" x14ac:dyDescent="0.35">
      <c r="A981" t="str" cm="1">
        <f t="array" aca="1" ref="A98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81" cm="1">
        <f t="array" aca="1" ref="B981" ca="1">INDEX(DBCs!$A$1:$A$36, RANDBETWEEN(1, COUNT(DBCs!$A$1:$A$36)))</f>
        <v>402</v>
      </c>
      <c r="C981" s="1">
        <v>45131</v>
      </c>
      <c r="D981" cm="1">
        <f t="array" aca="1" ref="D981" ca="1">IF(RAND() &lt;= 0.8, fake_dataset[[#This Row],[dbc_diagnosis_code]], INDEX(DBCs!$A$1:$A$36, RANDBETWEEN(1, COUNTA(DBCs!$A$1:$A$36))))</f>
        <v>402</v>
      </c>
      <c r="E981">
        <f ca="1">IF(fake_dataset[[#This Row],[dbc_switch]]=1,IF(RAND()&lt;Blad1!$B$1,1,0),IF(RAND()&lt;Blad1!$B$4,1,0))</f>
        <v>0</v>
      </c>
      <c r="F981">
        <f ca="1">IF(fake_dataset[[#This Row],[dbc_diagnosis_code]]=fake_dataset[[#This Row],[corrected_dbc]],0,1)</f>
        <v>0</v>
      </c>
      <c r="G981" t="str" cm="1">
        <f t="array" aca="1" ref="G981" ca="1">INDEX('explanations '!$A$1:$A$19, RANDBETWEEN(1, COUNTA('explanations '!$A$1:$A$19)))</f>
        <v>De huidige code is niet voldoende omdat atriumfibrilleren nu als de primaire diagnose is vastgesteld en actief wordt behandeld.</v>
      </c>
      <c r="H981">
        <v>1</v>
      </c>
      <c r="I981">
        <v>155</v>
      </c>
      <c r="J981">
        <v>46</v>
      </c>
      <c r="K981">
        <v>17217</v>
      </c>
      <c r="L981" t="s">
        <v>35</v>
      </c>
      <c r="M981" t="s">
        <v>36</v>
      </c>
      <c r="N981">
        <v>10</v>
      </c>
      <c r="O981">
        <v>6</v>
      </c>
      <c r="P981" cm="1">
        <f t="array" aca="1" ref="P981" ca="1">INDEX({1;1;1;1;1;2;2;2;2;2;3;3;3;3;4;4;4;5;5;6;6;7;8;9;10}, RANDBETWEEN(1, 25))</f>
        <v>3</v>
      </c>
      <c r="Q981">
        <v>2</v>
      </c>
      <c r="R981">
        <f ca="1">IF(fake_dataset[[#This Row],[count_score]]&gt;3,1,0)</f>
        <v>0</v>
      </c>
      <c r="S981" s="2">
        <v>45326.290416666663</v>
      </c>
      <c r="T981" s="1">
        <v>45197</v>
      </c>
      <c r="U981" s="1">
        <v>45247</v>
      </c>
      <c r="V981" t="s">
        <v>37</v>
      </c>
      <c r="W981" t="s">
        <v>30</v>
      </c>
      <c r="X981" s="1" t="str">
        <f t="shared" ca="1" si="90"/>
        <v/>
      </c>
      <c r="Y981" s="1" t="str">
        <f t="shared" ca="1" si="91"/>
        <v/>
      </c>
      <c r="Z981" s="1" t="str">
        <f t="shared" ca="1" si="92"/>
        <v/>
      </c>
      <c r="AA981" s="1" t="str">
        <f t="shared" ca="1" si="93"/>
        <v/>
      </c>
      <c r="AB981" s="1">
        <f t="shared" ca="1" si="94"/>
        <v>45126</v>
      </c>
      <c r="AC981" s="1" t="str">
        <f t="shared" ca="1" si="95"/>
        <v/>
      </c>
      <c r="AD981" s="1">
        <v>45345</v>
      </c>
      <c r="AE981">
        <v>298</v>
      </c>
      <c r="AF981">
        <f ca="1">IF(fake_dataset[[#This Row],[full]]=1,RANDBETWEEN(200,500),RANDBETWEEN(-50,250))</f>
        <v>186</v>
      </c>
    </row>
    <row r="982" spans="1:32" x14ac:dyDescent="0.35">
      <c r="A982" t="str" cm="1">
        <f t="array" aca="1" ref="A98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82" cm="1">
        <f t="array" aca="1" ref="B982" ca="1">INDEX(DBCs!$A$1:$A$36, RANDBETWEEN(1, COUNT(DBCs!$A$1:$A$36)))</f>
        <v>822</v>
      </c>
      <c r="C982" s="1">
        <v>45063</v>
      </c>
      <c r="D982" cm="1">
        <f t="array" aca="1" ref="D982" ca="1">IF(RAND() &lt;= 0.8, fake_dataset[[#This Row],[dbc_diagnosis_code]], INDEX(DBCs!$A$1:$A$36, RANDBETWEEN(1, COUNTA(DBCs!$A$1:$A$36))))</f>
        <v>822</v>
      </c>
      <c r="E982">
        <f ca="1">IF(fake_dataset[[#This Row],[dbc_switch]]=1,IF(RAND()&lt;Blad1!$B$1,1,0),IF(RAND()&lt;Blad1!$B$4,1,0))</f>
        <v>0</v>
      </c>
      <c r="F982">
        <f ca="1">IF(fake_dataset[[#This Row],[dbc_diagnosis_code]]=fake_dataset[[#This Row],[corrected_dbc]],0,1)</f>
        <v>0</v>
      </c>
      <c r="G982" t="str" cm="1">
        <f t="array" aca="1" ref="G982" ca="1">INDEX('explanations '!$A$1:$A$19, RANDBETWEEN(1, COUNTA('explanations '!$A$1:$A$19)))</f>
        <v>De huidige code weerspiegelt niet de nieuwe diagnose van coronaire hartziekte, die nu de belangrijkste focus van de behandeling is.</v>
      </c>
      <c r="H982">
        <v>2</v>
      </c>
      <c r="I982">
        <v>152</v>
      </c>
      <c r="J982">
        <v>93</v>
      </c>
      <c r="K982">
        <v>39246</v>
      </c>
      <c r="L982" t="s">
        <v>31</v>
      </c>
      <c r="M982" t="s">
        <v>38</v>
      </c>
      <c r="N982">
        <v>10</v>
      </c>
      <c r="O982">
        <v>8</v>
      </c>
      <c r="P982" cm="1">
        <f t="array" aca="1" ref="P982" ca="1">INDEX({1;1;1;1;1;2;2;2;2;2;3;3;3;3;4;4;4;5;5;6;6;7;8;9;10}, RANDBETWEEN(1, 25))</f>
        <v>10</v>
      </c>
      <c r="Q982">
        <v>1</v>
      </c>
      <c r="R982">
        <f ca="1">IF(fake_dataset[[#This Row],[count_score]]&gt;3,1,0)</f>
        <v>1</v>
      </c>
      <c r="S982" s="2">
        <v>45361.328206018516</v>
      </c>
      <c r="T982" s="1">
        <v>45354</v>
      </c>
      <c r="U982" s="1">
        <v>45203</v>
      </c>
      <c r="V982" t="s">
        <v>37</v>
      </c>
      <c r="W982" t="s">
        <v>30</v>
      </c>
      <c r="X982" s="1" t="str">
        <f t="shared" ca="1" si="90"/>
        <v/>
      </c>
      <c r="Y982" s="1" t="str">
        <f t="shared" ca="1" si="91"/>
        <v/>
      </c>
      <c r="Z982" s="1" t="str">
        <f t="shared" ca="1" si="92"/>
        <v/>
      </c>
      <c r="AA982" s="1" t="str">
        <f t="shared" ca="1" si="93"/>
        <v/>
      </c>
      <c r="AB982" s="1" t="str">
        <f t="shared" ca="1" si="94"/>
        <v/>
      </c>
      <c r="AC982" s="1" t="str">
        <f t="shared" ca="1" si="95"/>
        <v/>
      </c>
      <c r="AD982" s="1">
        <v>45389</v>
      </c>
      <c r="AE982">
        <v>-205</v>
      </c>
      <c r="AF982">
        <f ca="1">IF(fake_dataset[[#This Row],[full]]=1,RANDBETWEEN(200,500),RANDBETWEEN(-50,250))</f>
        <v>474</v>
      </c>
    </row>
    <row r="983" spans="1:32" x14ac:dyDescent="0.35">
      <c r="A983" t="str" cm="1">
        <f t="array" aca="1" ref="A98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83" cm="1">
        <f t="array" aca="1" ref="B983" ca="1">INDEX(DBCs!$A$1:$A$36, RANDBETWEEN(1, COUNT(DBCs!$A$1:$A$36)))</f>
        <v>807</v>
      </c>
      <c r="C983" s="1">
        <v>45373</v>
      </c>
      <c r="D983" cm="1">
        <f t="array" aca="1" ref="D983" ca="1">IF(RAND() &lt;= 0.8, fake_dataset[[#This Row],[dbc_diagnosis_code]], INDEX(DBCs!$A$1:$A$36, RANDBETWEEN(1, COUNTA(DBCs!$A$1:$A$36))))</f>
        <v>807</v>
      </c>
      <c r="E983">
        <f ca="1">IF(fake_dataset[[#This Row],[dbc_switch]]=1,IF(RAND()&lt;Blad1!$B$1,1,0),IF(RAND()&lt;Blad1!$B$4,1,0))</f>
        <v>0</v>
      </c>
      <c r="F983">
        <f ca="1">IF(fake_dataset[[#This Row],[dbc_diagnosis_code]]=fake_dataset[[#This Row],[corrected_dbc]],0,1)</f>
        <v>0</v>
      </c>
      <c r="G983" t="str" cm="1">
        <f t="array" aca="1" ref="G983" ca="1">INDEX('explanations '!$A$1:$A$19, RANDBETWEEN(1, COUNTA('explanations '!$A$1:$A$19)))</f>
        <v>De huidige code weerspiegelt niet de nieuwe diagnose van coronaire hartziekte, die nu de belangrijkste focus van de behandeling is.</v>
      </c>
      <c r="H983">
        <v>8</v>
      </c>
      <c r="I983">
        <v>198</v>
      </c>
      <c r="J983">
        <v>8</v>
      </c>
      <c r="K983">
        <v>34949</v>
      </c>
      <c r="L983" t="s">
        <v>40</v>
      </c>
      <c r="M983" t="s">
        <v>38</v>
      </c>
      <c r="N983">
        <v>2</v>
      </c>
      <c r="O983">
        <v>4</v>
      </c>
      <c r="P983" cm="1">
        <f t="array" aca="1" ref="P983" ca="1">INDEX({1;1;1;1;1;2;2;2;2;2;3;3;3;3;4;4;4;5;5;6;6;7;8;9;10}, RANDBETWEEN(1, 25))</f>
        <v>3</v>
      </c>
      <c r="Q983">
        <v>3</v>
      </c>
      <c r="R983">
        <f ca="1">IF(fake_dataset[[#This Row],[count_score]]&gt;3,1,0)</f>
        <v>0</v>
      </c>
      <c r="S983" s="2">
        <v>45407.374768518515</v>
      </c>
      <c r="T983" s="1">
        <v>45222</v>
      </c>
      <c r="U983" s="1">
        <v>45106</v>
      </c>
      <c r="V983" t="s">
        <v>37</v>
      </c>
      <c r="W983" t="s">
        <v>30</v>
      </c>
      <c r="X983" s="1" t="str">
        <f t="shared" ca="1" si="90"/>
        <v/>
      </c>
      <c r="Y983" s="1" t="str">
        <f t="shared" ca="1" si="91"/>
        <v/>
      </c>
      <c r="Z983" s="1" t="str">
        <f t="shared" ca="1" si="92"/>
        <v/>
      </c>
      <c r="AA983" s="1" t="str">
        <f t="shared" ca="1" si="93"/>
        <v/>
      </c>
      <c r="AB983" s="1" t="str">
        <f t="shared" ca="1" si="94"/>
        <v/>
      </c>
      <c r="AC983" s="1">
        <f t="shared" ca="1" si="95"/>
        <v>45368</v>
      </c>
      <c r="AD983" s="1">
        <v>45156</v>
      </c>
      <c r="AE983">
        <v>184</v>
      </c>
      <c r="AF983">
        <f ca="1">IF(fake_dataset[[#This Row],[full]]=1,RANDBETWEEN(200,500),RANDBETWEEN(-50,250))</f>
        <v>75</v>
      </c>
    </row>
    <row r="984" spans="1:32" x14ac:dyDescent="0.35">
      <c r="A984" t="str" cm="1">
        <f t="array" aca="1" ref="A98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84" cm="1">
        <f t="array" aca="1" ref="B984" ca="1">INDEX(DBCs!$A$1:$A$36, RANDBETWEEN(1, COUNT(DBCs!$A$1:$A$36)))</f>
        <v>404</v>
      </c>
      <c r="C984" s="1">
        <v>45082</v>
      </c>
      <c r="D984" cm="1">
        <f t="array" aca="1" ref="D984" ca="1">IF(RAND() &lt;= 0.8, fake_dataset[[#This Row],[dbc_diagnosis_code]], INDEX(DBCs!$A$1:$A$36, RANDBETWEEN(1, COUNTA(DBCs!$A$1:$A$36))))</f>
        <v>404</v>
      </c>
      <c r="E984">
        <f ca="1">IF(fake_dataset[[#This Row],[dbc_switch]]=1,IF(RAND()&lt;Blad1!$B$1,1,0),IF(RAND()&lt;Blad1!$B$4,1,0))</f>
        <v>1</v>
      </c>
      <c r="F984">
        <f ca="1">IF(fake_dataset[[#This Row],[dbc_diagnosis_code]]=fake_dataset[[#This Row],[corrected_dbc]],0,1)</f>
        <v>0</v>
      </c>
      <c r="G984" t="str" cm="1">
        <f t="array" aca="1" ref="G984" ca="1">INDEX('explanations '!$A$1:$A$19, RANDBETWEEN(1, COUNTA('explanations '!$A$1:$A$19)))</f>
        <v>De huidige code voldoet niet meer omdat hypertrofische cardiomyopathie nu als de leidende diagnose is vastgesteld.</v>
      </c>
      <c r="H984">
        <v>5</v>
      </c>
      <c r="I984">
        <v>175</v>
      </c>
      <c r="J984">
        <v>33</v>
      </c>
      <c r="K984">
        <v>20389</v>
      </c>
      <c r="L984" t="s">
        <v>40</v>
      </c>
      <c r="M984" t="s">
        <v>38</v>
      </c>
      <c r="N984">
        <v>4</v>
      </c>
      <c r="O984">
        <v>1</v>
      </c>
      <c r="P984" cm="1">
        <f t="array" aca="1" ref="P984" ca="1">INDEX({1;1;1;1;1;2;2;2;2;2;3;3;3;3;4;4;4;5;5;6;6;7;8;9;10}, RANDBETWEEN(1, 25))</f>
        <v>6</v>
      </c>
      <c r="Q984">
        <v>7</v>
      </c>
      <c r="R984">
        <f ca="1">IF(fake_dataset[[#This Row],[count_score]]&gt;3,1,0)</f>
        <v>1</v>
      </c>
      <c r="S984" s="2">
        <v>45369.771550925929</v>
      </c>
      <c r="T984" s="1">
        <v>45267</v>
      </c>
      <c r="U984" s="1">
        <v>45328</v>
      </c>
      <c r="V984" t="s">
        <v>33</v>
      </c>
      <c r="W984" t="s">
        <v>30</v>
      </c>
      <c r="X984" s="1">
        <f t="shared" ca="1" si="90"/>
        <v>45077</v>
      </c>
      <c r="Y984" s="1" t="str">
        <f t="shared" ca="1" si="91"/>
        <v/>
      </c>
      <c r="Z984" s="1" t="str">
        <f t="shared" ca="1" si="92"/>
        <v/>
      </c>
      <c r="AA984" s="1" t="str">
        <f t="shared" ca="1" si="93"/>
        <v/>
      </c>
      <c r="AB984" s="1" t="str">
        <f t="shared" ca="1" si="94"/>
        <v/>
      </c>
      <c r="AC984" s="1" t="str">
        <f t="shared" ca="1" si="95"/>
        <v/>
      </c>
      <c r="AD984" s="1">
        <v>45127</v>
      </c>
      <c r="AE984">
        <v>-326</v>
      </c>
      <c r="AF984">
        <f ca="1">IF(fake_dataset[[#This Row],[full]]=1,RANDBETWEEN(200,500),RANDBETWEEN(-50,250))</f>
        <v>258</v>
      </c>
    </row>
    <row r="985" spans="1:32" x14ac:dyDescent="0.35">
      <c r="A985" t="str" cm="1">
        <f t="array" aca="1" ref="A98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85" cm="1">
        <f t="array" aca="1" ref="B985" ca="1">INDEX(DBCs!$A$1:$A$36, RANDBETWEEN(1, COUNT(DBCs!$A$1:$A$36)))</f>
        <v>810</v>
      </c>
      <c r="C985" s="1">
        <v>45055</v>
      </c>
      <c r="D985" cm="1">
        <f t="array" aca="1" ref="D985" ca="1">IF(RAND() &lt;= 0.8, fake_dataset[[#This Row],[dbc_diagnosis_code]], INDEX(DBCs!$A$1:$A$36, RANDBETWEEN(1, COUNTA(DBCs!$A$1:$A$36))))</f>
        <v>810</v>
      </c>
      <c r="E985">
        <f ca="1">IF(fake_dataset[[#This Row],[dbc_switch]]=1,IF(RAND()&lt;Blad1!$B$1,1,0),IF(RAND()&lt;Blad1!$B$4,1,0))</f>
        <v>0</v>
      </c>
      <c r="F985">
        <f ca="1">IF(fake_dataset[[#This Row],[dbc_diagnosis_code]]=fake_dataset[[#This Row],[corrected_dbc]],0,1)</f>
        <v>0</v>
      </c>
      <c r="G985" t="str" cm="1">
        <f t="array" aca="1" ref="G985" ca="1">INDEX('explanations '!$A$1:$A$19, RANDBETWEEN(1, COUNTA('explanations '!$A$1:$A$19)))</f>
        <v>De huidige diagnose blijft een van de hoofddiagnosen, maar de patiënt ondergaat nu ook behandeling voor pericarditis, waardoor een herziene code vereist is.</v>
      </c>
      <c r="H985">
        <v>5</v>
      </c>
      <c r="I985">
        <v>189</v>
      </c>
      <c r="J985">
        <v>78</v>
      </c>
      <c r="K985">
        <v>94532</v>
      </c>
      <c r="L985" t="s">
        <v>40</v>
      </c>
      <c r="M985" t="s">
        <v>38</v>
      </c>
      <c r="N985">
        <v>6</v>
      </c>
      <c r="O985">
        <v>2</v>
      </c>
      <c r="P985" cm="1">
        <f t="array" aca="1" ref="P985" ca="1">INDEX({1;1;1;1;1;2;2;2;2;2;3;3;3;3;4;4;4;5;5;6;6;7;8;9;10}, RANDBETWEEN(1, 25))</f>
        <v>4</v>
      </c>
      <c r="Q985">
        <v>1</v>
      </c>
      <c r="R985">
        <f ca="1">IF(fake_dataset[[#This Row],[count_score]]&gt;3,1,0)</f>
        <v>1</v>
      </c>
      <c r="S985" s="2">
        <v>45288.723576388889</v>
      </c>
      <c r="T985" s="1">
        <v>45301</v>
      </c>
      <c r="U985" s="1">
        <v>45231</v>
      </c>
      <c r="V985" t="s">
        <v>33</v>
      </c>
      <c r="W985" t="s">
        <v>34</v>
      </c>
      <c r="X985" s="1" t="str">
        <f t="shared" ca="1" si="90"/>
        <v/>
      </c>
      <c r="Y985" s="1" t="str">
        <f t="shared" ca="1" si="91"/>
        <v/>
      </c>
      <c r="Z985" s="1">
        <f t="shared" ca="1" si="92"/>
        <v>45050</v>
      </c>
      <c r="AA985" s="1" t="str">
        <f t="shared" ca="1" si="93"/>
        <v/>
      </c>
      <c r="AB985" s="1" t="str">
        <f t="shared" ca="1" si="94"/>
        <v/>
      </c>
      <c r="AC985" s="1" t="str">
        <f t="shared" ca="1" si="95"/>
        <v/>
      </c>
      <c r="AD985" s="1">
        <v>45143</v>
      </c>
      <c r="AE985">
        <v>53</v>
      </c>
      <c r="AF985">
        <f ca="1">IF(fake_dataset[[#This Row],[full]]=1,RANDBETWEEN(200,500),RANDBETWEEN(-50,250))</f>
        <v>418</v>
      </c>
    </row>
    <row r="986" spans="1:32" x14ac:dyDescent="0.35">
      <c r="A986" t="str" cm="1">
        <f t="array" aca="1" ref="A98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86" cm="1">
        <f t="array" aca="1" ref="B986" ca="1">INDEX(DBCs!$A$1:$A$36, RANDBETWEEN(1, COUNT(DBCs!$A$1:$A$36)))</f>
        <v>404</v>
      </c>
      <c r="C986" s="1">
        <v>45241</v>
      </c>
      <c r="D986" cm="1">
        <f t="array" aca="1" ref="D986" ca="1">IF(RAND() &lt;= 0.8, fake_dataset[[#This Row],[dbc_diagnosis_code]], INDEX(DBCs!$A$1:$A$36, RANDBETWEEN(1, COUNTA(DBCs!$A$1:$A$36))))</f>
        <v>404</v>
      </c>
      <c r="E986">
        <f ca="1">IF(fake_dataset[[#This Row],[dbc_switch]]=1,IF(RAND()&lt;Blad1!$B$1,1,0),IF(RAND()&lt;Blad1!$B$4,1,0))</f>
        <v>0</v>
      </c>
      <c r="F986">
        <f ca="1">IF(fake_dataset[[#This Row],[dbc_diagnosis_code]]=fake_dataset[[#This Row],[corrected_dbc]],0,1)</f>
        <v>0</v>
      </c>
      <c r="G986" t="str" cm="1">
        <f t="array" aca="1" ref="G986" ca="1">INDEX('explanations '!$A$1:$A$19, RANDBETWEEN(1, COUNTA('explanations '!$A$1:$A$19)))</f>
        <v>De huidige code is niet toereikend omdat de nieuwe diagnose coronaire hartziekte nu de primaire diagnose is.</v>
      </c>
      <c r="H986">
        <v>10</v>
      </c>
      <c r="I986">
        <v>189</v>
      </c>
      <c r="J986">
        <v>19</v>
      </c>
      <c r="K986">
        <v>39017</v>
      </c>
      <c r="L986" t="s">
        <v>40</v>
      </c>
      <c r="M986" t="s">
        <v>38</v>
      </c>
      <c r="N986">
        <v>1</v>
      </c>
      <c r="O986">
        <v>9</v>
      </c>
      <c r="P986" cm="1">
        <f t="array" aca="1" ref="P986" ca="1">INDEX({1;1;1;1;1;2;2;2;2;2;3;3;3;3;4;4;4;5;5;6;6;7;8;9;10}, RANDBETWEEN(1, 25))</f>
        <v>6</v>
      </c>
      <c r="Q986">
        <v>3</v>
      </c>
      <c r="R986">
        <f ca="1">IF(fake_dataset[[#This Row],[count_score]]&gt;3,1,0)</f>
        <v>1</v>
      </c>
      <c r="S986" s="2">
        <v>45297.191354166665</v>
      </c>
      <c r="T986" s="1">
        <v>45115</v>
      </c>
      <c r="U986" s="1">
        <v>45061</v>
      </c>
      <c r="V986" t="s">
        <v>37</v>
      </c>
      <c r="W986" t="s">
        <v>30</v>
      </c>
      <c r="X986" s="1" t="str">
        <f t="shared" ca="1" si="90"/>
        <v/>
      </c>
      <c r="Y986" s="1" t="str">
        <f t="shared" ca="1" si="91"/>
        <v/>
      </c>
      <c r="Z986" s="1">
        <f t="shared" ca="1" si="92"/>
        <v>45236</v>
      </c>
      <c r="AA986" s="1">
        <f t="shared" ca="1" si="93"/>
        <v>45236</v>
      </c>
      <c r="AB986" s="1" t="str">
        <f t="shared" ca="1" si="94"/>
        <v/>
      </c>
      <c r="AC986" s="1">
        <f t="shared" ca="1" si="95"/>
        <v>45236</v>
      </c>
      <c r="AD986" s="1">
        <v>45415</v>
      </c>
      <c r="AE986">
        <v>252</v>
      </c>
      <c r="AF986">
        <f ca="1">IF(fake_dataset[[#This Row],[full]]=1,RANDBETWEEN(200,500),RANDBETWEEN(-50,250))</f>
        <v>489</v>
      </c>
    </row>
    <row r="987" spans="1:32" x14ac:dyDescent="0.35">
      <c r="A987" t="str" cm="1">
        <f t="array" aca="1" ref="A98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87" cm="1">
        <f t="array" aca="1" ref="B987" ca="1">INDEX(DBCs!$A$1:$A$36, RANDBETWEEN(1, COUNT(DBCs!$A$1:$A$36)))</f>
        <v>403</v>
      </c>
      <c r="C987" s="1">
        <v>45192</v>
      </c>
      <c r="D987" cm="1">
        <f t="array" aca="1" ref="D987" ca="1">IF(RAND() &lt;= 0.8, fake_dataset[[#This Row],[dbc_diagnosis_code]], INDEX(DBCs!$A$1:$A$36, RANDBETWEEN(1, COUNTA(DBCs!$A$1:$A$36))))</f>
        <v>403</v>
      </c>
      <c r="E987">
        <f ca="1">IF(fake_dataset[[#This Row],[dbc_switch]]=1,IF(RAND()&lt;Blad1!$B$1,1,0),IF(RAND()&lt;Blad1!$B$4,1,0))</f>
        <v>0</v>
      </c>
      <c r="F987">
        <f ca="1">IF(fake_dataset[[#This Row],[dbc_diagnosis_code]]=fake_dataset[[#This Row],[corrected_dbc]],0,1)</f>
        <v>0</v>
      </c>
      <c r="G987" t="str" cm="1">
        <f t="array" aca="1" ref="G987" ca="1">INDEX('explanations '!$A$1:$A$19, RANDBETWEEN(1, COUNTA('explanations '!$A$1:$A$19)))</f>
        <v>De huidige code weerspiegelt niet de nieuwe diagnose pericarditis, die nu de leidende diagnose is.</v>
      </c>
      <c r="H987">
        <v>4</v>
      </c>
      <c r="I987">
        <v>195</v>
      </c>
      <c r="J987">
        <v>64</v>
      </c>
      <c r="K987">
        <v>80604</v>
      </c>
      <c r="L987" t="s">
        <v>40</v>
      </c>
      <c r="M987" t="s">
        <v>36</v>
      </c>
      <c r="N987">
        <v>5</v>
      </c>
      <c r="O987">
        <v>5</v>
      </c>
      <c r="P987" cm="1">
        <f t="array" aca="1" ref="P987" ca="1">INDEX({1;1;1;1;1;2;2;2;2;2;3;3;3;3;4;4;4;5;5;6;6;7;8;9;10}, RANDBETWEEN(1, 25))</f>
        <v>1</v>
      </c>
      <c r="Q987">
        <v>1</v>
      </c>
      <c r="R987">
        <f ca="1">IF(fake_dataset[[#This Row],[count_score]]&gt;3,1,0)</f>
        <v>0</v>
      </c>
      <c r="S987" s="2">
        <v>45391.137314814812</v>
      </c>
      <c r="T987" s="1">
        <v>45367</v>
      </c>
      <c r="U987" s="1">
        <v>45187</v>
      </c>
      <c r="V987" t="s">
        <v>33</v>
      </c>
      <c r="W987" t="s">
        <v>30</v>
      </c>
      <c r="X987" s="1" t="str">
        <f t="shared" ca="1" si="90"/>
        <v/>
      </c>
      <c r="Y987" s="1" t="str">
        <f t="shared" ca="1" si="91"/>
        <v/>
      </c>
      <c r="Z987" s="1" t="str">
        <f t="shared" ca="1" si="92"/>
        <v/>
      </c>
      <c r="AA987" s="1" t="str">
        <f t="shared" ca="1" si="93"/>
        <v/>
      </c>
      <c r="AB987" s="1" t="str">
        <f t="shared" ca="1" si="94"/>
        <v/>
      </c>
      <c r="AC987" s="1" t="str">
        <f t="shared" ca="1" si="95"/>
        <v/>
      </c>
      <c r="AD987" s="1">
        <v>45184</v>
      </c>
      <c r="AE987">
        <v>114</v>
      </c>
      <c r="AF987">
        <f ca="1">IF(fake_dataset[[#This Row],[full]]=1,RANDBETWEEN(200,500),RANDBETWEEN(-50,250))</f>
        <v>-17</v>
      </c>
    </row>
    <row r="988" spans="1:32" x14ac:dyDescent="0.35">
      <c r="A988" t="str" cm="1">
        <f t="array" aca="1" ref="A98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88" cm="1">
        <f t="array" aca="1" ref="B988" ca="1">INDEX(DBCs!$A$1:$A$36, RANDBETWEEN(1, COUNT(DBCs!$A$1:$A$36)))</f>
        <v>202</v>
      </c>
      <c r="C988" s="1">
        <v>45130</v>
      </c>
      <c r="D988" cm="1">
        <f t="array" aca="1" ref="D988" ca="1">IF(RAND() &lt;= 0.8, fake_dataset[[#This Row],[dbc_diagnosis_code]], INDEX(DBCs!$A$1:$A$36, RANDBETWEEN(1, COUNTA(DBCs!$A$1:$A$36))))</f>
        <v>202</v>
      </c>
      <c r="E988">
        <f ca="1">IF(fake_dataset[[#This Row],[dbc_switch]]=1,IF(RAND()&lt;Blad1!$B$1,1,0),IF(RAND()&lt;Blad1!$B$4,1,0))</f>
        <v>0</v>
      </c>
      <c r="F988">
        <f ca="1">IF(fake_dataset[[#This Row],[dbc_diagnosis_code]]=fake_dataset[[#This Row],[corrected_dbc]],0,1)</f>
        <v>0</v>
      </c>
      <c r="G988" t="str" cm="1">
        <f t="array" aca="1" ref="G988" ca="1">INDEX('explanations '!$A$1:$A$19, RANDBETWEEN(1, COUNTA('explanations '!$A$1:$A$19)))</f>
        <v>De huidige diagnose is niet meer toereikend omdat de patiënt nu ook wordt behandeld voor een aorta-aneurysma, wat de voornaamste diagnose is geworden.</v>
      </c>
      <c r="H988">
        <v>3</v>
      </c>
      <c r="I988">
        <v>194</v>
      </c>
      <c r="J988">
        <v>96</v>
      </c>
      <c r="K988">
        <v>19210</v>
      </c>
      <c r="L988" t="s">
        <v>40</v>
      </c>
      <c r="M988" t="s">
        <v>36</v>
      </c>
      <c r="N988">
        <v>3</v>
      </c>
      <c r="O988">
        <v>5</v>
      </c>
      <c r="P988" cm="1">
        <f t="array" aca="1" ref="P988" ca="1">INDEX({1;1;1;1;1;2;2;2;2;2;3;3;3;3;4;4;4;5;5;6;6;7;8;9;10}, RANDBETWEEN(1, 25))</f>
        <v>5</v>
      </c>
      <c r="Q988">
        <v>1</v>
      </c>
      <c r="R988">
        <f ca="1">IF(fake_dataset[[#This Row],[count_score]]&gt;3,1,0)</f>
        <v>1</v>
      </c>
      <c r="S988" s="2">
        <v>45198.891435185185</v>
      </c>
      <c r="T988" s="1">
        <v>45171</v>
      </c>
      <c r="U988" s="1">
        <v>45171</v>
      </c>
      <c r="V988" t="s">
        <v>37</v>
      </c>
      <c r="W988" t="s">
        <v>34</v>
      </c>
      <c r="X988" s="1" t="str">
        <f t="shared" ca="1" si="90"/>
        <v/>
      </c>
      <c r="Y988" s="1" t="str">
        <f t="shared" ca="1" si="91"/>
        <v/>
      </c>
      <c r="Z988" s="1" t="str">
        <f t="shared" ca="1" si="92"/>
        <v/>
      </c>
      <c r="AA988" s="1" t="str">
        <f t="shared" ca="1" si="93"/>
        <v/>
      </c>
      <c r="AB988" s="1" t="str">
        <f t="shared" ca="1" si="94"/>
        <v/>
      </c>
      <c r="AC988" s="1" t="str">
        <f t="shared" ca="1" si="95"/>
        <v/>
      </c>
      <c r="AD988" s="1">
        <v>45116</v>
      </c>
      <c r="AE988">
        <v>-143</v>
      </c>
      <c r="AF988">
        <f ca="1">IF(fake_dataset[[#This Row],[full]]=1,RANDBETWEEN(200,500),RANDBETWEEN(-50,250))</f>
        <v>310</v>
      </c>
    </row>
    <row r="989" spans="1:32" x14ac:dyDescent="0.35">
      <c r="A989" t="str" cm="1">
        <f t="array" aca="1" ref="A98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89" cm="1">
        <f t="array" aca="1" ref="B989" ca="1">INDEX(DBCs!$A$1:$A$36, RANDBETWEEN(1, COUNT(DBCs!$A$1:$A$36)))</f>
        <v>204</v>
      </c>
      <c r="C989" s="1">
        <v>45329</v>
      </c>
      <c r="D989" cm="1">
        <f t="array" aca="1" ref="D989" ca="1">IF(RAND() &lt;= 0.8, fake_dataset[[#This Row],[dbc_diagnosis_code]], INDEX(DBCs!$A$1:$A$36, RANDBETWEEN(1, COUNTA(DBCs!$A$1:$A$36))))</f>
        <v>204</v>
      </c>
      <c r="E989">
        <f ca="1">IF(fake_dataset[[#This Row],[dbc_switch]]=1,IF(RAND()&lt;Blad1!$B$1,1,0),IF(RAND()&lt;Blad1!$B$4,1,0))</f>
        <v>0</v>
      </c>
      <c r="F989">
        <f ca="1">IF(fake_dataset[[#This Row],[dbc_diagnosis_code]]=fake_dataset[[#This Row],[corrected_dbc]],0,1)</f>
        <v>0</v>
      </c>
      <c r="G989" t="str" cm="1">
        <f t="array" aca="1" ref="G989" ca="1">INDEX('explanations '!$A$1:$A$19, RANDBETWEEN(1, COUNTA('explanations '!$A$1:$A$19)))</f>
        <v>De huidige code is niet toereikend omdat de patiënt nu ook wordt behandeld voor een myocardinfarct, wat de leidende diagnose is geworden.</v>
      </c>
      <c r="H989">
        <v>7</v>
      </c>
      <c r="I989">
        <v>153</v>
      </c>
      <c r="J989">
        <v>25</v>
      </c>
      <c r="K989">
        <v>51490</v>
      </c>
      <c r="L989" t="s">
        <v>35</v>
      </c>
      <c r="M989" t="s">
        <v>36</v>
      </c>
      <c r="N989">
        <v>8</v>
      </c>
      <c r="O989">
        <v>10</v>
      </c>
      <c r="P989" cm="1">
        <f t="array" aca="1" ref="P989" ca="1">INDEX({1;1;1;1;1;2;2;2;2;2;3;3;3;3;4;4;4;5;5;6;6;7;8;9;10}, RANDBETWEEN(1, 25))</f>
        <v>3</v>
      </c>
      <c r="Q989">
        <v>1</v>
      </c>
      <c r="R989">
        <f ca="1">IF(fake_dataset[[#This Row],[count_score]]&gt;3,1,0)</f>
        <v>0</v>
      </c>
      <c r="S989" s="2">
        <v>45391.091932870368</v>
      </c>
      <c r="T989" s="1">
        <v>45416</v>
      </c>
      <c r="U989" s="1">
        <v>45128</v>
      </c>
      <c r="V989" t="s">
        <v>37</v>
      </c>
      <c r="W989" t="s">
        <v>34</v>
      </c>
      <c r="X989" s="1" t="str">
        <f t="shared" ca="1" si="90"/>
        <v/>
      </c>
      <c r="Y989" s="1" t="str">
        <f t="shared" ca="1" si="91"/>
        <v/>
      </c>
      <c r="Z989" s="1">
        <f t="shared" ca="1" si="92"/>
        <v>45324</v>
      </c>
      <c r="AA989" s="1" t="str">
        <f t="shared" ca="1" si="93"/>
        <v/>
      </c>
      <c r="AB989" s="1" t="str">
        <f t="shared" ca="1" si="94"/>
        <v/>
      </c>
      <c r="AC989" s="1" t="str">
        <f t="shared" ca="1" si="95"/>
        <v/>
      </c>
      <c r="AD989" s="1">
        <v>45131</v>
      </c>
      <c r="AE989">
        <v>43</v>
      </c>
      <c r="AF989">
        <f ca="1">IF(fake_dataset[[#This Row],[full]]=1,RANDBETWEEN(200,500),RANDBETWEEN(-50,250))</f>
        <v>223</v>
      </c>
    </row>
    <row r="990" spans="1:32" x14ac:dyDescent="0.35">
      <c r="A990" t="str" cm="1">
        <f t="array" aca="1" ref="A99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90" cm="1">
        <f t="array" aca="1" ref="B990" ca="1">INDEX(DBCs!$A$1:$A$36, RANDBETWEEN(1, COUNT(DBCs!$A$1:$A$36)))</f>
        <v>601</v>
      </c>
      <c r="C990" s="1">
        <v>45386</v>
      </c>
      <c r="D990" cm="1">
        <f t="array" aca="1" ref="D990" ca="1">IF(RAND() &lt;= 0.8, fake_dataset[[#This Row],[dbc_diagnosis_code]], INDEX(DBCs!$A$1:$A$36, RANDBETWEEN(1, COUNTA(DBCs!$A$1:$A$36))))</f>
        <v>601</v>
      </c>
      <c r="E990">
        <f ca="1">IF(fake_dataset[[#This Row],[dbc_switch]]=1,IF(RAND()&lt;Blad1!$B$1,1,0),IF(RAND()&lt;Blad1!$B$4,1,0))</f>
        <v>0</v>
      </c>
      <c r="F990">
        <f ca="1">IF(fake_dataset[[#This Row],[dbc_diagnosis_code]]=fake_dataset[[#This Row],[corrected_dbc]],0,1)</f>
        <v>0</v>
      </c>
      <c r="G990" t="str" cm="1">
        <f t="array" aca="1" ref="G990" ca="1">INDEX('explanations '!$A$1:$A$19, RANDBETWEEN(1, COUNTA('explanations '!$A$1:$A$19)))</f>
        <v>De huidige code weerspiegelt niet de nieuwe diagnose van coronaire hartziekte, die nu de belangrijkste focus van de behandeling is.</v>
      </c>
      <c r="H990">
        <v>7</v>
      </c>
      <c r="I990">
        <v>179</v>
      </c>
      <c r="J990">
        <v>42</v>
      </c>
      <c r="K990">
        <v>95736</v>
      </c>
      <c r="L990" t="s">
        <v>40</v>
      </c>
      <c r="M990" t="s">
        <v>32</v>
      </c>
      <c r="N990">
        <v>4</v>
      </c>
      <c r="O990">
        <v>8</v>
      </c>
      <c r="P990" cm="1">
        <f t="array" aca="1" ref="P990" ca="1">INDEX({1;1;1;1;1;2;2;2;2;2;3;3;3;3;4;4;4;5;5;6;6;7;8;9;10}, RANDBETWEEN(1, 25))</f>
        <v>2</v>
      </c>
      <c r="Q990">
        <v>9</v>
      </c>
      <c r="R990">
        <f ca="1">IF(fake_dataset[[#This Row],[count_score]]&gt;3,1,0)</f>
        <v>0</v>
      </c>
      <c r="S990" s="2">
        <v>45372.781365740739</v>
      </c>
      <c r="T990" s="1">
        <v>45218</v>
      </c>
      <c r="U990" s="1">
        <v>45401</v>
      </c>
      <c r="V990" t="s">
        <v>33</v>
      </c>
      <c r="W990" t="s">
        <v>34</v>
      </c>
      <c r="X990" s="1" t="str">
        <f t="shared" ca="1" si="90"/>
        <v/>
      </c>
      <c r="Y990" s="1" t="str">
        <f t="shared" ca="1" si="91"/>
        <v/>
      </c>
      <c r="Z990" s="1" t="str">
        <f t="shared" ca="1" si="92"/>
        <v/>
      </c>
      <c r="AA990" s="1" t="str">
        <f t="shared" ca="1" si="93"/>
        <v/>
      </c>
      <c r="AB990" s="1" t="str">
        <f t="shared" ca="1" si="94"/>
        <v/>
      </c>
      <c r="AC990" s="1" t="str">
        <f t="shared" ca="1" si="95"/>
        <v/>
      </c>
      <c r="AD990" s="1">
        <v>45103</v>
      </c>
      <c r="AE990">
        <v>-52</v>
      </c>
      <c r="AF990">
        <f ca="1">IF(fake_dataset[[#This Row],[full]]=1,RANDBETWEEN(200,500),RANDBETWEEN(-50,250))</f>
        <v>194</v>
      </c>
    </row>
    <row r="991" spans="1:32" x14ac:dyDescent="0.35">
      <c r="A991" t="str" cm="1">
        <f t="array" aca="1" ref="A99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91" cm="1">
        <f t="array" aca="1" ref="B991" ca="1">INDEX(DBCs!$A$1:$A$36, RANDBETWEEN(1, COUNT(DBCs!$A$1:$A$36)))</f>
        <v>905</v>
      </c>
      <c r="C991" s="1">
        <v>45197</v>
      </c>
      <c r="D991" cm="1">
        <f t="array" aca="1" ref="D991" ca="1">IF(RAND() &lt;= 0.8, fake_dataset[[#This Row],[dbc_diagnosis_code]], INDEX(DBCs!$A$1:$A$36, RANDBETWEEN(1, COUNTA(DBCs!$A$1:$A$36))))</f>
        <v>905</v>
      </c>
      <c r="E991">
        <f ca="1">IF(fake_dataset[[#This Row],[dbc_switch]]=1,IF(RAND()&lt;Blad1!$B$1,1,0),IF(RAND()&lt;Blad1!$B$4,1,0))</f>
        <v>1</v>
      </c>
      <c r="F991">
        <f ca="1">IF(fake_dataset[[#This Row],[dbc_diagnosis_code]]=fake_dataset[[#This Row],[corrected_dbc]],0,1)</f>
        <v>0</v>
      </c>
      <c r="G991" t="str" cm="1">
        <f t="array" aca="1" ref="G991" ca="1">INDEX('explanations '!$A$1:$A$19, RANDBETWEEN(1, COUNTA('explanations '!$A$1:$A$19)))</f>
        <v>De huidige code is onjuist omdat de nieuwe diagnose pulmonale hypertensie de voornaamste diagnose is geworden.</v>
      </c>
      <c r="H991">
        <v>1</v>
      </c>
      <c r="I991">
        <v>170</v>
      </c>
      <c r="J991">
        <v>4</v>
      </c>
      <c r="K991">
        <v>74697</v>
      </c>
      <c r="L991" t="s">
        <v>31</v>
      </c>
      <c r="M991" t="s">
        <v>38</v>
      </c>
      <c r="N991">
        <v>4</v>
      </c>
      <c r="O991">
        <v>2</v>
      </c>
      <c r="P991" cm="1">
        <f t="array" aca="1" ref="P991" ca="1">INDEX({1;1;1;1;1;2;2;2;2;2;3;3;3;3;4;4;4;5;5;6;6;7;8;9;10}, RANDBETWEEN(1, 25))</f>
        <v>3</v>
      </c>
      <c r="Q991">
        <v>10</v>
      </c>
      <c r="R991">
        <f ca="1">IF(fake_dataset[[#This Row],[count_score]]&gt;3,1,0)</f>
        <v>0</v>
      </c>
      <c r="S991" s="2">
        <v>45096.552060185182</v>
      </c>
      <c r="T991" s="1">
        <v>45294</v>
      </c>
      <c r="U991" s="1">
        <v>45292</v>
      </c>
      <c r="V991" t="s">
        <v>33</v>
      </c>
      <c r="W991" t="s">
        <v>34</v>
      </c>
      <c r="X991" s="1" t="str">
        <f t="shared" ca="1" si="90"/>
        <v/>
      </c>
      <c r="Y991" s="1" t="str">
        <f t="shared" ca="1" si="91"/>
        <v/>
      </c>
      <c r="Z991" s="1">
        <f t="shared" ca="1" si="92"/>
        <v>45192</v>
      </c>
      <c r="AA991" s="1" t="str">
        <f t="shared" ca="1" si="93"/>
        <v/>
      </c>
      <c r="AB991" s="1" t="str">
        <f t="shared" ca="1" si="94"/>
        <v/>
      </c>
      <c r="AC991" s="1" t="str">
        <f t="shared" ca="1" si="95"/>
        <v/>
      </c>
      <c r="AD991" s="1">
        <v>45251</v>
      </c>
      <c r="AE991">
        <v>89</v>
      </c>
      <c r="AF991">
        <f ca="1">IF(fake_dataset[[#This Row],[full]]=1,RANDBETWEEN(200,500),RANDBETWEEN(-50,250))</f>
        <v>50</v>
      </c>
    </row>
    <row r="992" spans="1:32" x14ac:dyDescent="0.35">
      <c r="A992" t="str" cm="1">
        <f t="array" aca="1" ref="A99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92" cm="1">
        <f t="array" aca="1" ref="B992" ca="1">INDEX(DBCs!$A$1:$A$36, RANDBETWEEN(1, COUNT(DBCs!$A$1:$A$36)))</f>
        <v>902</v>
      </c>
      <c r="C992" s="1">
        <v>45378</v>
      </c>
      <c r="D992" cm="1">
        <f t="array" aca="1" ref="D992" ca="1">IF(RAND() &lt;= 0.8, fake_dataset[[#This Row],[dbc_diagnosis_code]], INDEX(DBCs!$A$1:$A$36, RANDBETWEEN(1, COUNTA(DBCs!$A$1:$A$36))))</f>
        <v>902</v>
      </c>
      <c r="E992">
        <f ca="1">IF(fake_dataset[[#This Row],[dbc_switch]]=1,IF(RAND()&lt;Blad1!$B$1,1,0),IF(RAND()&lt;Blad1!$B$4,1,0))</f>
        <v>1</v>
      </c>
      <c r="F992">
        <f ca="1">IF(fake_dataset[[#This Row],[dbc_diagnosis_code]]=fake_dataset[[#This Row],[corrected_dbc]],0,1)</f>
        <v>0</v>
      </c>
      <c r="G992" t="str" cm="1">
        <f t="array" aca="1" ref="G992" ca="1">INDEX('explanations '!$A$1:$A$19, RANDBETWEEN(1, COUNTA('explanations '!$A$1:$A$19)))</f>
        <v>De huidige code is niet langer accuraat aangezien de patiënt nu ook wordt behandeld voor pulmonale hypertensie, wat als de primaire diagnose moet worden gecodeerd.</v>
      </c>
      <c r="H992">
        <v>7</v>
      </c>
      <c r="I992">
        <v>153</v>
      </c>
      <c r="J992">
        <v>92</v>
      </c>
      <c r="K992">
        <v>57085</v>
      </c>
      <c r="L992" t="s">
        <v>35</v>
      </c>
      <c r="M992" t="s">
        <v>36</v>
      </c>
      <c r="N992">
        <v>6</v>
      </c>
      <c r="O992">
        <v>1</v>
      </c>
      <c r="P992" cm="1">
        <f t="array" aca="1" ref="P992" ca="1">INDEX({1;1;1;1;1;2;2;2;2;2;3;3;3;3;4;4;4;5;5;6;6;7;8;9;10}, RANDBETWEEN(1, 25))</f>
        <v>6</v>
      </c>
      <c r="Q992">
        <v>4</v>
      </c>
      <c r="R992">
        <f ca="1">IF(fake_dataset[[#This Row],[count_score]]&gt;3,1,0)</f>
        <v>1</v>
      </c>
      <c r="S992" s="2">
        <v>45389.790902777779</v>
      </c>
      <c r="T992" s="1">
        <v>45152</v>
      </c>
      <c r="U992" s="1">
        <v>45113</v>
      </c>
      <c r="V992" t="s">
        <v>39</v>
      </c>
      <c r="W992" t="s">
        <v>30</v>
      </c>
      <c r="X992" s="1">
        <f t="shared" ca="1" si="90"/>
        <v>45373</v>
      </c>
      <c r="Y992" s="1" t="str">
        <f t="shared" ca="1" si="91"/>
        <v/>
      </c>
      <c r="Z992" s="1" t="str">
        <f t="shared" ca="1" si="92"/>
        <v/>
      </c>
      <c r="AA992" s="1" t="str">
        <f t="shared" ca="1" si="93"/>
        <v/>
      </c>
      <c r="AB992" s="1" t="str">
        <f t="shared" ca="1" si="94"/>
        <v/>
      </c>
      <c r="AC992" s="1" t="str">
        <f t="shared" ca="1" si="95"/>
        <v/>
      </c>
      <c r="AD992" s="1">
        <v>45198</v>
      </c>
      <c r="AE992">
        <v>-257</v>
      </c>
      <c r="AF992">
        <f ca="1">IF(fake_dataset[[#This Row],[full]]=1,RANDBETWEEN(200,500),RANDBETWEEN(-50,250))</f>
        <v>321</v>
      </c>
    </row>
    <row r="993" spans="1:32" x14ac:dyDescent="0.35">
      <c r="A993" t="str" cm="1">
        <f t="array" aca="1" ref="A9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93" cm="1">
        <f t="array" aca="1" ref="B993" ca="1">INDEX(DBCs!$A$1:$A$36, RANDBETWEEN(1, COUNT(DBCs!$A$1:$A$36)))</f>
        <v>609</v>
      </c>
      <c r="C993" s="1">
        <v>45105</v>
      </c>
      <c r="D993" cm="1">
        <f t="array" aca="1" ref="D993" ca="1">IF(RAND() &lt;= 0.8, fake_dataset[[#This Row],[dbc_diagnosis_code]], INDEX(DBCs!$A$1:$A$36, RANDBETWEEN(1, COUNTA(DBCs!$A$1:$A$36))))</f>
        <v>609</v>
      </c>
      <c r="E993">
        <f ca="1">IF(fake_dataset[[#This Row],[dbc_switch]]=1,IF(RAND()&lt;Blad1!$B$1,1,0),IF(RAND()&lt;Blad1!$B$4,1,0))</f>
        <v>0</v>
      </c>
      <c r="F993">
        <f ca="1">IF(fake_dataset[[#This Row],[dbc_diagnosis_code]]=fake_dataset[[#This Row],[corrected_dbc]],0,1)</f>
        <v>0</v>
      </c>
      <c r="G993" t="str" cm="1">
        <f t="array" aca="1" ref="G993" ca="1">INDEX('explanations '!$A$1:$A$19, RANDBETWEEN(1, COUNTA('explanations '!$A$1:$A$19)))</f>
        <v>De huidige code dekt niet de nieuwe diagnose mitralisklepinsufficiëntie, die nu de belangrijkste diagnose is.</v>
      </c>
      <c r="H993">
        <v>10</v>
      </c>
      <c r="I993">
        <v>173</v>
      </c>
      <c r="J993">
        <v>38</v>
      </c>
      <c r="K993">
        <v>70686</v>
      </c>
      <c r="L993" t="s">
        <v>35</v>
      </c>
      <c r="M993" t="s">
        <v>38</v>
      </c>
      <c r="N993">
        <v>7</v>
      </c>
      <c r="O993">
        <v>8</v>
      </c>
      <c r="P993" cm="1">
        <f t="array" aca="1" ref="P993" ca="1">INDEX({1;1;1;1;1;2;2;2;2;2;3;3;3;3;4;4;4;5;5;6;6;7;8;9;10}, RANDBETWEEN(1, 25))</f>
        <v>3</v>
      </c>
      <c r="Q993">
        <v>5</v>
      </c>
      <c r="R993">
        <f ca="1">IF(fake_dataset[[#This Row],[count_score]]&gt;3,1,0)</f>
        <v>0</v>
      </c>
      <c r="S993" s="2">
        <v>45418.522152777776</v>
      </c>
      <c r="T993" s="1">
        <v>45409</v>
      </c>
      <c r="U993" s="1">
        <v>45406</v>
      </c>
      <c r="V993" t="s">
        <v>39</v>
      </c>
      <c r="W993" t="s">
        <v>30</v>
      </c>
      <c r="X993" s="1" t="str">
        <f t="shared" ca="1" si="90"/>
        <v/>
      </c>
      <c r="Y993" s="1" t="str">
        <f t="shared" ca="1" si="91"/>
        <v/>
      </c>
      <c r="Z993" s="1" t="str">
        <f t="shared" ca="1" si="92"/>
        <v/>
      </c>
      <c r="AA993" s="1" t="str">
        <f t="shared" ca="1" si="93"/>
        <v/>
      </c>
      <c r="AB993" s="1" t="str">
        <f t="shared" ca="1" si="94"/>
        <v/>
      </c>
      <c r="AC993" s="1" t="str">
        <f t="shared" ca="1" si="95"/>
        <v/>
      </c>
      <c r="AD993" s="1">
        <v>45266</v>
      </c>
      <c r="AE993">
        <v>31</v>
      </c>
      <c r="AF993">
        <f ca="1">IF(fake_dataset[[#This Row],[full]]=1,RANDBETWEEN(200,500),RANDBETWEEN(-50,250))</f>
        <v>-35</v>
      </c>
    </row>
    <row r="994" spans="1:32" x14ac:dyDescent="0.35">
      <c r="A994" t="str" cm="1">
        <f t="array" aca="1" ref="A99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94" cm="1">
        <f t="array" aca="1" ref="B994" ca="1">INDEX(DBCs!$A$1:$A$36, RANDBETWEEN(1, COUNT(DBCs!$A$1:$A$36)))</f>
        <v>803</v>
      </c>
      <c r="C994" s="1">
        <v>45110</v>
      </c>
      <c r="D994" cm="1">
        <f t="array" aca="1" ref="D994" ca="1">IF(RAND() &lt;= 0.8, fake_dataset[[#This Row],[dbc_diagnosis_code]], INDEX(DBCs!$A$1:$A$36, RANDBETWEEN(1, COUNTA(DBCs!$A$1:$A$36))))</f>
        <v>803</v>
      </c>
      <c r="E994">
        <f ca="1">IF(fake_dataset[[#This Row],[dbc_switch]]=1,IF(RAND()&lt;Blad1!$B$1,1,0),IF(RAND()&lt;Blad1!$B$4,1,0))</f>
        <v>0</v>
      </c>
      <c r="F994">
        <f ca="1">IF(fake_dataset[[#This Row],[dbc_diagnosis_code]]=fake_dataset[[#This Row],[corrected_dbc]],0,1)</f>
        <v>0</v>
      </c>
      <c r="G994" t="str" cm="1">
        <f t="array" aca="1" ref="G994" ca="1">INDEX('explanations '!$A$1:$A$19, RANDBETWEEN(1, COUNTA('explanations '!$A$1:$A$19)))</f>
        <v>De huidige code weerspiegelt niet de nieuwe diagnose van coronaire hartziekte, die nu de belangrijkste focus van de behandeling is.</v>
      </c>
      <c r="H994">
        <v>3</v>
      </c>
      <c r="I994">
        <v>158</v>
      </c>
      <c r="J994">
        <v>54</v>
      </c>
      <c r="K994">
        <v>63214</v>
      </c>
      <c r="L994" t="s">
        <v>35</v>
      </c>
      <c r="M994" t="s">
        <v>36</v>
      </c>
      <c r="N994">
        <v>5</v>
      </c>
      <c r="O994">
        <v>8</v>
      </c>
      <c r="P994" cm="1">
        <f t="array" aca="1" ref="P994" ca="1">INDEX({1;1;1;1;1;2;2;2;2;2;3;3;3;3;4;4;4;5;5;6;6;7;8;9;10}, RANDBETWEEN(1, 25))</f>
        <v>3</v>
      </c>
      <c r="Q994">
        <v>1</v>
      </c>
      <c r="R994">
        <f ca="1">IF(fake_dataset[[#This Row],[count_score]]&gt;3,1,0)</f>
        <v>0</v>
      </c>
      <c r="S994" s="2">
        <v>45343.854155092595</v>
      </c>
      <c r="T994" s="1">
        <v>45390</v>
      </c>
      <c r="U994" s="1">
        <v>45419</v>
      </c>
      <c r="V994" t="s">
        <v>37</v>
      </c>
      <c r="W994" t="s">
        <v>30</v>
      </c>
      <c r="X994" s="1" t="str">
        <f t="shared" ca="1" si="90"/>
        <v/>
      </c>
      <c r="Y994" s="1" t="str">
        <f t="shared" ca="1" si="91"/>
        <v/>
      </c>
      <c r="Z994" s="1" t="str">
        <f t="shared" ca="1" si="92"/>
        <v/>
      </c>
      <c r="AA994" s="1" t="str">
        <f t="shared" ca="1" si="93"/>
        <v/>
      </c>
      <c r="AB994" s="1" t="str">
        <f t="shared" ca="1" si="94"/>
        <v/>
      </c>
      <c r="AC994" s="1">
        <f t="shared" ca="1" si="95"/>
        <v>45105</v>
      </c>
      <c r="AD994" s="1">
        <v>45180</v>
      </c>
      <c r="AE994">
        <v>204</v>
      </c>
      <c r="AF994">
        <f ca="1">IF(fake_dataset[[#This Row],[full]]=1,RANDBETWEEN(200,500),RANDBETWEEN(-50,250))</f>
        <v>142</v>
      </c>
    </row>
    <row r="995" spans="1:32" x14ac:dyDescent="0.35">
      <c r="A995" t="str" cm="1">
        <f t="array" aca="1" ref="A99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95" cm="1">
        <f t="array" aca="1" ref="B995" ca="1">INDEX(DBCs!$A$1:$A$36, RANDBETWEEN(1, COUNT(DBCs!$A$1:$A$36)))</f>
        <v>822</v>
      </c>
      <c r="C995" s="1">
        <v>45262</v>
      </c>
      <c r="D995" cm="1">
        <f t="array" aca="1" ref="D995" ca="1">IF(RAND() &lt;= 0.8, fake_dataset[[#This Row],[dbc_diagnosis_code]], INDEX(DBCs!$A$1:$A$36, RANDBETWEEN(1, COUNTA(DBCs!$A$1:$A$36))))</f>
        <v>822</v>
      </c>
      <c r="E995">
        <f ca="1">IF(fake_dataset[[#This Row],[dbc_switch]]=1,IF(RAND()&lt;Blad1!$B$1,1,0),IF(RAND()&lt;Blad1!$B$4,1,0))</f>
        <v>0</v>
      </c>
      <c r="F995">
        <f ca="1">IF(fake_dataset[[#This Row],[dbc_diagnosis_code]]=fake_dataset[[#This Row],[corrected_dbc]],0,1)</f>
        <v>0</v>
      </c>
      <c r="G995" t="str" cm="1">
        <f t="array" aca="1" ref="G995" ca="1">INDEX('explanations '!$A$1:$A$19, RANDBETWEEN(1, COUNTA('explanations '!$A$1:$A$19)))</f>
        <v>Hoewel de huidige diagnose nog steeds relevant is, moet de code worden aangepast om ook de nieuwe diagnose mitralisklepinsufficiëntie te weerspiegelen.</v>
      </c>
      <c r="H995">
        <v>5</v>
      </c>
      <c r="I995">
        <v>184</v>
      </c>
      <c r="J995">
        <v>8</v>
      </c>
      <c r="K995">
        <v>79336</v>
      </c>
      <c r="L995" t="s">
        <v>31</v>
      </c>
      <c r="M995" t="s">
        <v>38</v>
      </c>
      <c r="N995">
        <v>8</v>
      </c>
      <c r="O995">
        <v>8</v>
      </c>
      <c r="P995" cm="1">
        <f t="array" aca="1" ref="P995" ca="1">INDEX({1;1;1;1;1;2;2;2;2;2;3;3;3;3;4;4;4;5;5;6;6;7;8;9;10}, RANDBETWEEN(1, 25))</f>
        <v>7</v>
      </c>
      <c r="Q995">
        <v>4</v>
      </c>
      <c r="R995">
        <f ca="1">IF(fake_dataset[[#This Row],[count_score]]&gt;3,1,0)</f>
        <v>1</v>
      </c>
      <c r="S995" s="2">
        <v>45162.984629629631</v>
      </c>
      <c r="T995" s="1">
        <v>45208</v>
      </c>
      <c r="U995" s="1">
        <v>45098</v>
      </c>
      <c r="V995" t="s">
        <v>39</v>
      </c>
      <c r="W995" t="s">
        <v>30</v>
      </c>
      <c r="X995" s="1" t="str">
        <f t="shared" ca="1" si="90"/>
        <v/>
      </c>
      <c r="Y995" s="1" t="str">
        <f t="shared" ca="1" si="91"/>
        <v/>
      </c>
      <c r="Z995" s="1" t="str">
        <f t="shared" ca="1" si="92"/>
        <v/>
      </c>
      <c r="AA995" s="1">
        <f t="shared" ca="1" si="93"/>
        <v>45257</v>
      </c>
      <c r="AB995" s="1" t="str">
        <f t="shared" ca="1" si="94"/>
        <v/>
      </c>
      <c r="AC995" s="1">
        <f t="shared" ca="1" si="95"/>
        <v>45257</v>
      </c>
      <c r="AD995" s="1">
        <v>45228</v>
      </c>
      <c r="AE995">
        <v>230</v>
      </c>
      <c r="AF995">
        <f ca="1">IF(fake_dataset[[#This Row],[full]]=1,RANDBETWEEN(200,500),RANDBETWEEN(-50,250))</f>
        <v>377</v>
      </c>
    </row>
    <row r="996" spans="1:32" x14ac:dyDescent="0.35">
      <c r="A996" t="str" cm="1">
        <f t="array" aca="1" ref="A99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96" cm="1">
        <f t="array" aca="1" ref="B996" ca="1">INDEX(DBCs!$A$1:$A$36, RANDBETWEEN(1, COUNT(DBCs!$A$1:$A$36)))</f>
        <v>205</v>
      </c>
      <c r="C996" s="1">
        <v>45355</v>
      </c>
      <c r="D996" cm="1">
        <f t="array" aca="1" ref="D996" ca="1">IF(RAND() &lt;= 0.8, fake_dataset[[#This Row],[dbc_diagnosis_code]], INDEX(DBCs!$A$1:$A$36, RANDBETWEEN(1, COUNTA(DBCs!$A$1:$A$36))))</f>
        <v>205</v>
      </c>
      <c r="E996">
        <f ca="1">IF(fake_dataset[[#This Row],[dbc_switch]]=1,IF(RAND()&lt;Blad1!$B$1,1,0),IF(RAND()&lt;Blad1!$B$4,1,0))</f>
        <v>1</v>
      </c>
      <c r="F996">
        <f ca="1">IF(fake_dataset[[#This Row],[dbc_diagnosis_code]]=fake_dataset[[#This Row],[corrected_dbc]],0,1)</f>
        <v>0</v>
      </c>
      <c r="G996" t="str" cm="1">
        <f t="array" aca="1" ref="G996" ca="1">INDEX('explanations '!$A$1:$A$19, RANDBETWEEN(1, COUNTA('explanations '!$A$1:$A$19)))</f>
        <v>De huidige code dekt niet de nieuwe diagnose congestief hartfalen, wat nu als de leidende diagnose moet worden beschouwd.</v>
      </c>
      <c r="H996">
        <v>10</v>
      </c>
      <c r="I996">
        <v>190</v>
      </c>
      <c r="J996">
        <v>30</v>
      </c>
      <c r="K996">
        <v>62655</v>
      </c>
      <c r="L996" t="s">
        <v>31</v>
      </c>
      <c r="M996" t="s">
        <v>38</v>
      </c>
      <c r="N996">
        <v>9</v>
      </c>
      <c r="O996">
        <v>7</v>
      </c>
      <c r="P996" cm="1">
        <f t="array" aca="1" ref="P996" ca="1">INDEX({1;1;1;1;1;2;2;2;2;2;3;3;3;3;4;4;4;5;5;6;6;7;8;9;10}, RANDBETWEEN(1, 25))</f>
        <v>4</v>
      </c>
      <c r="Q996">
        <v>9</v>
      </c>
      <c r="R996">
        <f ca="1">IF(fake_dataset[[#This Row],[count_score]]&gt;3,1,0)</f>
        <v>1</v>
      </c>
      <c r="S996" s="2">
        <v>45331.821203703701</v>
      </c>
      <c r="T996" s="1">
        <v>45348</v>
      </c>
      <c r="U996" s="1">
        <v>45388</v>
      </c>
      <c r="V996" t="s">
        <v>33</v>
      </c>
      <c r="W996" t="s">
        <v>30</v>
      </c>
      <c r="X996" s="1">
        <f t="shared" ca="1" si="90"/>
        <v>45350</v>
      </c>
      <c r="Y996" s="1" t="str">
        <f t="shared" ca="1" si="91"/>
        <v/>
      </c>
      <c r="Z996" s="1" t="str">
        <f t="shared" ca="1" si="92"/>
        <v/>
      </c>
      <c r="AA996" s="1" t="str">
        <f t="shared" ca="1" si="93"/>
        <v/>
      </c>
      <c r="AB996" s="1">
        <f t="shared" ca="1" si="94"/>
        <v>45350</v>
      </c>
      <c r="AC996" s="1">
        <f t="shared" ca="1" si="95"/>
        <v>45350</v>
      </c>
      <c r="AD996" s="1">
        <v>45226</v>
      </c>
      <c r="AE996">
        <v>-272</v>
      </c>
      <c r="AF996">
        <f ca="1">IF(fake_dataset[[#This Row],[full]]=1,RANDBETWEEN(200,500),RANDBETWEEN(-50,250))</f>
        <v>319</v>
      </c>
    </row>
    <row r="997" spans="1:32" x14ac:dyDescent="0.35">
      <c r="A997" t="str" cm="1">
        <f t="array" aca="1" ref="A99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97" cm="1">
        <f t="array" aca="1" ref="B997" ca="1">INDEX(DBCs!$A$1:$A$36, RANDBETWEEN(1, COUNT(DBCs!$A$1:$A$36)))</f>
        <v>909</v>
      </c>
      <c r="C997" s="1">
        <v>45335</v>
      </c>
      <c r="D997" cm="1">
        <f t="array" aca="1" ref="D997" ca="1">IF(RAND() &lt;= 0.8, fake_dataset[[#This Row],[dbc_diagnosis_code]], INDEX(DBCs!$A$1:$A$36, RANDBETWEEN(1, COUNTA(DBCs!$A$1:$A$36))))</f>
        <v>701</v>
      </c>
      <c r="E997">
        <f ca="1">IF(fake_dataset[[#This Row],[dbc_switch]]=1,IF(RAND()&lt;Blad1!$B$1,1,0),IF(RAND()&lt;Blad1!$B$4,1,0))</f>
        <v>1</v>
      </c>
      <c r="F997">
        <f ca="1">IF(fake_dataset[[#This Row],[dbc_diagnosis_code]]=fake_dataset[[#This Row],[corrected_dbc]],0,1)</f>
        <v>1</v>
      </c>
      <c r="G997" t="str" cm="1">
        <f t="array" aca="1" ref="G997" ca="1">INDEX('explanations '!$A$1:$A$19, RANDBETWEEN(1, COUNTA('explanations '!$A$1:$A$19)))</f>
        <v>De huidige code weerspiegelt niet de nieuwe diagnose van coronaire hartziekte, die nu de belangrijkste focus van de behandeling is.</v>
      </c>
      <c r="H997">
        <v>10</v>
      </c>
      <c r="I997">
        <v>184</v>
      </c>
      <c r="J997">
        <v>32</v>
      </c>
      <c r="K997">
        <v>98254</v>
      </c>
      <c r="L997" t="s">
        <v>35</v>
      </c>
      <c r="M997" t="s">
        <v>36</v>
      </c>
      <c r="N997">
        <v>3</v>
      </c>
      <c r="O997">
        <v>9</v>
      </c>
      <c r="P997" cm="1">
        <f t="array" aca="1" ref="P997" ca="1">INDEX({1;1;1;1;1;2;2;2;2;2;3;3;3;3;4;4;4;5;5;6;6;7;8;9;10}, RANDBETWEEN(1, 25))</f>
        <v>1</v>
      </c>
      <c r="Q997">
        <v>2</v>
      </c>
      <c r="R997">
        <f ca="1">IF(fake_dataset[[#This Row],[count_score]]&gt;3,1,0)</f>
        <v>0</v>
      </c>
      <c r="S997" s="2">
        <v>45296.831493055557</v>
      </c>
      <c r="T997" s="1">
        <v>45265</v>
      </c>
      <c r="U997" s="1">
        <v>45301</v>
      </c>
      <c r="V997" t="s">
        <v>33</v>
      </c>
      <c r="W997" t="s">
        <v>30</v>
      </c>
      <c r="X997" s="1" t="str">
        <f t="shared" ca="1" si="90"/>
        <v/>
      </c>
      <c r="Y997" s="1" t="str">
        <f t="shared" ca="1" si="91"/>
        <v/>
      </c>
      <c r="Z997" s="1" t="str">
        <f t="shared" ca="1" si="92"/>
        <v/>
      </c>
      <c r="AA997" s="1" t="str">
        <f t="shared" ca="1" si="93"/>
        <v/>
      </c>
      <c r="AB997" s="1" t="str">
        <f t="shared" ca="1" si="94"/>
        <v/>
      </c>
      <c r="AC997" s="1" t="str">
        <f t="shared" ca="1" si="95"/>
        <v/>
      </c>
      <c r="AD997" s="1">
        <v>45308</v>
      </c>
      <c r="AE997">
        <v>-184</v>
      </c>
      <c r="AF997">
        <f ca="1">IF(fake_dataset[[#This Row],[full]]=1,RANDBETWEEN(200,500),RANDBETWEEN(-50,250))</f>
        <v>-38</v>
      </c>
    </row>
    <row r="998" spans="1:32" x14ac:dyDescent="0.35">
      <c r="A998" t="str" cm="1">
        <f t="array" aca="1" ref="A99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98" cm="1">
        <f t="array" aca="1" ref="B998" ca="1">INDEX(DBCs!$A$1:$A$36, RANDBETWEEN(1, COUNT(DBCs!$A$1:$A$36)))</f>
        <v>302</v>
      </c>
      <c r="C998" s="1">
        <v>45392</v>
      </c>
      <c r="D998" cm="1">
        <f t="array" aca="1" ref="D998" ca="1">IF(RAND() &lt;= 0.8, fake_dataset[[#This Row],[dbc_diagnosis_code]], INDEX(DBCs!$A$1:$A$36, RANDBETWEEN(1, COUNTA(DBCs!$A$1:$A$36))))</f>
        <v>302</v>
      </c>
      <c r="E998">
        <f ca="1">IF(fake_dataset[[#This Row],[dbc_switch]]=1,IF(RAND()&lt;Blad1!$B$1,1,0),IF(RAND()&lt;Blad1!$B$4,1,0))</f>
        <v>0</v>
      </c>
      <c r="F998">
        <f ca="1">IF(fake_dataset[[#This Row],[dbc_diagnosis_code]]=fake_dataset[[#This Row],[corrected_dbc]],0,1)</f>
        <v>0</v>
      </c>
      <c r="G998" t="str" cm="1">
        <f t="array" aca="1" ref="G998" ca="1">INDEX('explanations '!$A$1:$A$19, RANDBETWEEN(1, COUNTA('explanations '!$A$1:$A$19)))</f>
        <v>De huidige code is niet toereikend omdat de nieuwe diagnose coronaire hartziekte nu de primaire diagnose is.</v>
      </c>
      <c r="H998">
        <v>3</v>
      </c>
      <c r="I998">
        <v>162</v>
      </c>
      <c r="J998">
        <v>7</v>
      </c>
      <c r="K998">
        <v>50311</v>
      </c>
      <c r="L998" t="s">
        <v>35</v>
      </c>
      <c r="M998" t="s">
        <v>36</v>
      </c>
      <c r="N998">
        <v>1</v>
      </c>
      <c r="O998">
        <v>9</v>
      </c>
      <c r="P998" cm="1">
        <f t="array" aca="1" ref="P998" ca="1">INDEX({1;1;1;1;1;2;2;2;2;2;3;3;3;3;4;4;4;5;5;6;6;7;8;9;10}, RANDBETWEEN(1, 25))</f>
        <v>8</v>
      </c>
      <c r="Q998">
        <v>10</v>
      </c>
      <c r="R998">
        <f ca="1">IF(fake_dataset[[#This Row],[count_score]]&gt;3,1,0)</f>
        <v>1</v>
      </c>
      <c r="S998" s="2">
        <v>45371.16609953704</v>
      </c>
      <c r="T998" s="1">
        <v>45182</v>
      </c>
      <c r="U998" s="1">
        <v>45374</v>
      </c>
      <c r="V998" t="s">
        <v>37</v>
      </c>
      <c r="W998" t="s">
        <v>34</v>
      </c>
      <c r="X998" s="1">
        <f t="shared" ca="1" si="90"/>
        <v>45387</v>
      </c>
      <c r="Y998" s="1" t="str">
        <f t="shared" ca="1" si="91"/>
        <v/>
      </c>
      <c r="Z998" s="1" t="str">
        <f t="shared" ca="1" si="92"/>
        <v/>
      </c>
      <c r="AA998" s="1" t="str">
        <f t="shared" ca="1" si="93"/>
        <v/>
      </c>
      <c r="AB998" s="1" t="str">
        <f t="shared" ca="1" si="94"/>
        <v/>
      </c>
      <c r="AC998" s="1">
        <f t="shared" ca="1" si="95"/>
        <v>45387</v>
      </c>
      <c r="AD998" s="1">
        <v>45239</v>
      </c>
      <c r="AE998">
        <v>142</v>
      </c>
      <c r="AF998">
        <f ca="1">IF(fake_dataset[[#This Row],[full]]=1,RANDBETWEEN(200,500),RANDBETWEEN(-50,250))</f>
        <v>256</v>
      </c>
    </row>
    <row r="999" spans="1:32" x14ac:dyDescent="0.35">
      <c r="A999" t="str" cm="1">
        <f t="array" aca="1" ref="A99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99" cm="1">
        <f t="array" aca="1" ref="B999" ca="1">INDEX(DBCs!$A$1:$A$36, RANDBETWEEN(1, COUNT(DBCs!$A$1:$A$36)))</f>
        <v>801</v>
      </c>
      <c r="C999" s="1">
        <v>45225</v>
      </c>
      <c r="D999" cm="1">
        <f t="array" aca="1" ref="D999" ca="1">IF(RAND() &lt;= 0.8, fake_dataset[[#This Row],[dbc_diagnosis_code]], INDEX(DBCs!$A$1:$A$36, RANDBETWEEN(1, COUNTA(DBCs!$A$1:$A$36))))</f>
        <v>801</v>
      </c>
      <c r="E999">
        <f ca="1">IF(fake_dataset[[#This Row],[dbc_switch]]=1,IF(RAND()&lt;Blad1!$B$1,1,0),IF(RAND()&lt;Blad1!$B$4,1,0))</f>
        <v>0</v>
      </c>
      <c r="F999">
        <f ca="1">IF(fake_dataset[[#This Row],[dbc_diagnosis_code]]=fake_dataset[[#This Row],[corrected_dbc]],0,1)</f>
        <v>0</v>
      </c>
      <c r="G999" t="str" cm="1">
        <f t="array" aca="1" ref="G999" ca="1">INDEX('explanations '!$A$1:$A$19, RANDBETWEEN(1, COUNTA('explanations '!$A$1:$A$19)))</f>
        <v>De huidige code is niet meer passend aangezien de nieuwe diagnose atriumfibrilleren de belangrijkste diagnose is geworden.</v>
      </c>
      <c r="H999">
        <v>8</v>
      </c>
      <c r="I999">
        <v>150</v>
      </c>
      <c r="J999">
        <v>81</v>
      </c>
      <c r="K999">
        <v>34550</v>
      </c>
      <c r="L999" t="s">
        <v>35</v>
      </c>
      <c r="M999" t="s">
        <v>32</v>
      </c>
      <c r="N999">
        <v>5</v>
      </c>
      <c r="O999">
        <v>2</v>
      </c>
      <c r="P999" cm="1">
        <f t="array" aca="1" ref="P999" ca="1">INDEX({1;1;1;1;1;2;2;2;2;2;3;3;3;3;4;4;4;5;5;6;6;7;8;9;10}, RANDBETWEEN(1, 25))</f>
        <v>9</v>
      </c>
      <c r="Q999">
        <v>8</v>
      </c>
      <c r="R999">
        <f ca="1">IF(fake_dataset[[#This Row],[count_score]]&gt;3,1,0)</f>
        <v>1</v>
      </c>
      <c r="S999" s="2">
        <v>45283.073692129627</v>
      </c>
      <c r="T999" s="1">
        <v>45193</v>
      </c>
      <c r="U999" s="1">
        <v>45277</v>
      </c>
      <c r="V999" t="s">
        <v>39</v>
      </c>
      <c r="W999" t="s">
        <v>34</v>
      </c>
      <c r="X999" s="1" t="str">
        <f t="shared" ca="1" si="90"/>
        <v/>
      </c>
      <c r="Y999" s="1" t="str">
        <f t="shared" ca="1" si="91"/>
        <v/>
      </c>
      <c r="Z999" s="1" t="str">
        <f t="shared" ca="1" si="92"/>
        <v/>
      </c>
      <c r="AA999" s="1">
        <f t="shared" ca="1" si="93"/>
        <v>45220</v>
      </c>
      <c r="AB999" s="1" t="str">
        <f t="shared" ca="1" si="94"/>
        <v/>
      </c>
      <c r="AC999" s="1" t="str">
        <f t="shared" ca="1" si="95"/>
        <v/>
      </c>
      <c r="AD999" s="1">
        <v>45325</v>
      </c>
      <c r="AE999">
        <v>-307</v>
      </c>
      <c r="AF999">
        <f ca="1">IF(fake_dataset[[#This Row],[full]]=1,RANDBETWEEN(200,500),RANDBETWEEN(-50,250))</f>
        <v>490</v>
      </c>
    </row>
    <row r="1000" spans="1:32" x14ac:dyDescent="0.35">
      <c r="A1000" t="str" cm="1">
        <f t="array" aca="1" ref="A100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00" cm="1">
        <f t="array" aca="1" ref="B1000" ca="1">INDEX(DBCs!$A$1:$A$36, RANDBETWEEN(1, COUNT(DBCs!$A$1:$A$36)))</f>
        <v>701</v>
      </c>
      <c r="C1000" s="1">
        <v>45175</v>
      </c>
      <c r="D1000" cm="1">
        <f t="array" aca="1" ref="D1000" ca="1">IF(RAND() &lt;= 0.8, fake_dataset[[#This Row],[dbc_diagnosis_code]], INDEX(DBCs!$A$1:$A$36, RANDBETWEEN(1, COUNTA(DBCs!$A$1:$A$36))))</f>
        <v>701</v>
      </c>
      <c r="E1000">
        <f ca="1">IF(fake_dataset[[#This Row],[dbc_switch]]=1,IF(RAND()&lt;Blad1!$B$1,1,0),IF(RAND()&lt;Blad1!$B$4,1,0))</f>
        <v>1</v>
      </c>
      <c r="F1000">
        <f ca="1">IF(fake_dataset[[#This Row],[dbc_diagnosis_code]]=fake_dataset[[#This Row],[corrected_dbc]],0,1)</f>
        <v>0</v>
      </c>
      <c r="G1000" t="str" cm="1">
        <f t="array" aca="1" ref="G1000" ca="1">INDEX('explanations '!$A$1:$A$19, RANDBETWEEN(1, COUNTA('explanations '!$A$1:$A$19)))</f>
        <v>De huidige code dekt niet de nieuwe diagnose mitralisklepinsufficiëntie, die nu de belangrijkste diagnose is.</v>
      </c>
      <c r="H1000">
        <v>9</v>
      </c>
      <c r="I1000">
        <v>153</v>
      </c>
      <c r="J1000">
        <v>3</v>
      </c>
      <c r="K1000">
        <v>91838</v>
      </c>
      <c r="L1000" t="s">
        <v>31</v>
      </c>
      <c r="M1000" t="s">
        <v>32</v>
      </c>
      <c r="N1000">
        <v>9</v>
      </c>
      <c r="O1000">
        <v>10</v>
      </c>
      <c r="P1000" cm="1">
        <f t="array" aca="1" ref="P1000" ca="1">INDEX({1;1;1;1;1;2;2;2;2;2;3;3;3;3;4;4;4;5;5;6;6;7;8;9;10}, RANDBETWEEN(1, 25))</f>
        <v>4</v>
      </c>
      <c r="Q1000">
        <v>8</v>
      </c>
      <c r="R1000">
        <f ca="1">IF(fake_dataset[[#This Row],[count_score]]&gt;3,1,0)</f>
        <v>1</v>
      </c>
      <c r="S1000" s="2">
        <v>45262.138229166667</v>
      </c>
      <c r="T1000" s="1">
        <v>45229</v>
      </c>
      <c r="U1000" s="1">
        <v>45103</v>
      </c>
      <c r="V1000" t="s">
        <v>39</v>
      </c>
      <c r="W1000" t="s">
        <v>30</v>
      </c>
      <c r="X1000" s="1" t="str">
        <f t="shared" ca="1" si="90"/>
        <v/>
      </c>
      <c r="Y1000" s="1" t="str">
        <f t="shared" ca="1" si="91"/>
        <v/>
      </c>
      <c r="Z1000" s="1" t="str">
        <f t="shared" ca="1" si="92"/>
        <v/>
      </c>
      <c r="AA1000" s="1" t="str">
        <f t="shared" ca="1" si="93"/>
        <v/>
      </c>
      <c r="AB1000" s="1" t="str">
        <f t="shared" ca="1" si="94"/>
        <v/>
      </c>
      <c r="AC1000" s="1">
        <f t="shared" ca="1" si="95"/>
        <v>45170</v>
      </c>
      <c r="AD1000" s="1">
        <v>45136</v>
      </c>
      <c r="AE1000">
        <v>-362</v>
      </c>
      <c r="AF1000">
        <f ca="1">IF(fake_dataset[[#This Row],[full]]=1,RANDBETWEEN(200,500),RANDBETWEEN(-50,250))</f>
        <v>236</v>
      </c>
    </row>
    <row r="1001" spans="1:32" x14ac:dyDescent="0.35">
      <c r="A1001" t="str" cm="1">
        <f t="array" aca="1" ref="A100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01" cm="1">
        <f t="array" aca="1" ref="B1001" ca="1">INDEX(DBCs!$A$1:$A$36, RANDBETWEEN(1, COUNT(DBCs!$A$1:$A$36)))</f>
        <v>906</v>
      </c>
      <c r="C1001" s="1">
        <v>45126</v>
      </c>
      <c r="D1001" cm="1">
        <f t="array" aca="1" ref="D1001" ca="1">IF(RAND() &lt;= 0.8, fake_dataset[[#This Row],[dbc_diagnosis_code]], INDEX(DBCs!$A$1:$A$36, RANDBETWEEN(1, COUNTA(DBCs!$A$1:$A$36))))</f>
        <v>909</v>
      </c>
      <c r="E1001">
        <f ca="1">IF(fake_dataset[[#This Row],[dbc_switch]]=1,IF(RAND()&lt;Blad1!$B$1,1,0),IF(RAND()&lt;Blad1!$B$4,1,0))</f>
        <v>0</v>
      </c>
      <c r="F1001">
        <f ca="1">IF(fake_dataset[[#This Row],[dbc_diagnosis_code]]=fake_dataset[[#This Row],[corrected_dbc]],0,1)</f>
        <v>1</v>
      </c>
      <c r="G1001" t="str" cm="1">
        <f t="array" aca="1" ref="G1001" ca="1">INDEX('explanations '!$A$1:$A$19, RANDBETWEEN(1, COUNTA('explanations '!$A$1:$A$19)))</f>
        <v>De huidige code weerspiegelt niet de nieuwe diagnose pericarditis, die nu de leidende diagnose is.</v>
      </c>
      <c r="H1001">
        <v>1</v>
      </c>
      <c r="I1001">
        <v>180</v>
      </c>
      <c r="J1001">
        <v>41</v>
      </c>
      <c r="K1001">
        <v>91092</v>
      </c>
      <c r="L1001" t="s">
        <v>35</v>
      </c>
      <c r="M1001" t="s">
        <v>38</v>
      </c>
      <c r="N1001">
        <v>6</v>
      </c>
      <c r="O1001">
        <v>3</v>
      </c>
      <c r="P1001" cm="1">
        <f t="array" aca="1" ref="P1001" ca="1">INDEX({1;1;1;1;1;2;2;2;2;2;3;3;3;3;4;4;4;5;5;6;6;7;8;9;10}, RANDBETWEEN(1, 25))</f>
        <v>1</v>
      </c>
      <c r="Q1001">
        <v>7</v>
      </c>
      <c r="R1001">
        <f ca="1">IF(fake_dataset[[#This Row],[count_score]]&gt;3,1,0)</f>
        <v>0</v>
      </c>
      <c r="S1001" s="2">
        <v>45403.179120370369</v>
      </c>
      <c r="T1001" s="1">
        <v>45318</v>
      </c>
      <c r="U1001" s="1">
        <v>45223</v>
      </c>
      <c r="V1001" t="s">
        <v>39</v>
      </c>
      <c r="W1001" t="s">
        <v>34</v>
      </c>
      <c r="X1001" s="1" t="str">
        <f t="shared" ca="1" si="90"/>
        <v/>
      </c>
      <c r="Y1001" s="1">
        <f t="shared" ca="1" si="91"/>
        <v>45121</v>
      </c>
      <c r="Z1001" s="1" t="str">
        <f t="shared" ca="1" si="92"/>
        <v/>
      </c>
      <c r="AA1001" s="1" t="str">
        <f t="shared" ca="1" si="93"/>
        <v/>
      </c>
      <c r="AB1001" s="1" t="str">
        <f t="shared" ca="1" si="94"/>
        <v/>
      </c>
      <c r="AC1001" s="1" t="str">
        <f t="shared" ca="1" si="95"/>
        <v/>
      </c>
      <c r="AD1001" s="1">
        <v>45391</v>
      </c>
      <c r="AE1001">
        <v>-279</v>
      </c>
      <c r="AF1001">
        <f ca="1">IF(fake_dataset[[#This Row],[full]]=1,RANDBETWEEN(200,500),RANDBETWEEN(-50,250))</f>
        <v>118</v>
      </c>
    </row>
    <row r="1002" spans="1:32" x14ac:dyDescent="0.35">
      <c r="A1002" t="str" cm="1">
        <f t="array" aca="1" ref="A100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02" cm="1">
        <f t="array" aca="1" ref="B1002" ca="1">INDEX(DBCs!$A$1:$A$36, RANDBETWEEN(1, COUNT(DBCs!$A$1:$A$36)))</f>
        <v>501</v>
      </c>
      <c r="C1002" s="1">
        <v>45263</v>
      </c>
      <c r="D1002" cm="1">
        <f t="array" aca="1" ref="D1002" ca="1">IF(RAND() &lt;= 0.8, fake_dataset[[#This Row],[dbc_diagnosis_code]], INDEX(DBCs!$A$1:$A$36, RANDBETWEEN(1, COUNTA(DBCs!$A$1:$A$36))))</f>
        <v>501</v>
      </c>
      <c r="E1002">
        <f ca="1">IF(fake_dataset[[#This Row],[dbc_switch]]=1,IF(RAND()&lt;Blad1!$B$1,1,0),IF(RAND()&lt;Blad1!$B$4,1,0))</f>
        <v>0</v>
      </c>
      <c r="F1002">
        <f ca="1">IF(fake_dataset[[#This Row],[dbc_diagnosis_code]]=fake_dataset[[#This Row],[corrected_dbc]],0,1)</f>
        <v>0</v>
      </c>
      <c r="G1002" t="str" cm="1">
        <f t="array" aca="1" ref="G1002" ca="1">INDEX('explanations '!$A$1:$A$19, RANDBETWEEN(1, COUNTA('explanations '!$A$1:$A$19)))</f>
        <v>De huidige diagnose is niet meer toereikend omdat de patiënt nu ook wordt behandeld voor een aorta-aneurysma, wat de voornaamste diagnose is geworden.</v>
      </c>
      <c r="H1002">
        <v>4</v>
      </c>
      <c r="I1002">
        <v>161</v>
      </c>
      <c r="J1002">
        <v>100</v>
      </c>
      <c r="K1002">
        <v>57614</v>
      </c>
      <c r="L1002" t="s">
        <v>40</v>
      </c>
      <c r="M1002" t="s">
        <v>38</v>
      </c>
      <c r="N1002">
        <v>5</v>
      </c>
      <c r="O1002">
        <v>2</v>
      </c>
      <c r="P1002" cm="1">
        <f t="array" aca="1" ref="P1002" ca="1">INDEX({1;1;1;1;1;2;2;2;2;2;3;3;3;3;4;4;4;5;5;6;6;7;8;9;10}, RANDBETWEEN(1, 25))</f>
        <v>7</v>
      </c>
      <c r="Q1002">
        <v>1</v>
      </c>
      <c r="R1002">
        <f ca="1">IF(fake_dataset[[#This Row],[count_score]]&gt;3,1,0)</f>
        <v>1</v>
      </c>
      <c r="S1002" s="2">
        <v>45382.280231481483</v>
      </c>
      <c r="T1002" s="1">
        <v>45407</v>
      </c>
      <c r="U1002" s="1">
        <v>45184</v>
      </c>
      <c r="V1002" t="s">
        <v>37</v>
      </c>
      <c r="W1002" t="s">
        <v>30</v>
      </c>
      <c r="X1002" s="1" t="str">
        <f t="shared" ca="1" si="90"/>
        <v/>
      </c>
      <c r="Y1002" s="1" t="str">
        <f t="shared" ca="1" si="91"/>
        <v/>
      </c>
      <c r="Z1002" s="1" t="str">
        <f t="shared" ca="1" si="92"/>
        <v/>
      </c>
      <c r="AA1002" s="1" t="str">
        <f t="shared" ca="1" si="93"/>
        <v/>
      </c>
      <c r="AB1002" s="1" t="str">
        <f t="shared" ca="1" si="94"/>
        <v/>
      </c>
      <c r="AC1002" s="1" t="str">
        <f t="shared" ca="1" si="95"/>
        <v/>
      </c>
      <c r="AD1002" s="1">
        <v>45132</v>
      </c>
      <c r="AE1002">
        <v>-48</v>
      </c>
      <c r="AF1002">
        <f ca="1">IF(fake_dataset[[#This Row],[full]]=1,RANDBETWEEN(200,500),RANDBETWEEN(-50,250))</f>
        <v>295</v>
      </c>
    </row>
    <row r="1003" spans="1:32" x14ac:dyDescent="0.35">
      <c r="A1003" t="str" cm="1">
        <f t="array" aca="1" ref="A100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03" cm="1">
        <f t="array" aca="1" ref="B1003" ca="1">INDEX(DBCs!$A$1:$A$36, RANDBETWEEN(1, COUNT(DBCs!$A$1:$A$36)))</f>
        <v>201</v>
      </c>
      <c r="C1003" s="1">
        <v>45254</v>
      </c>
      <c r="D1003" cm="1">
        <f t="array" aca="1" ref="D1003" ca="1">IF(RAND() &lt;= 0.8, fake_dataset[[#This Row],[dbc_diagnosis_code]], INDEX(DBCs!$A$1:$A$36, RANDBETWEEN(1, COUNTA(DBCs!$A$1:$A$36))))</f>
        <v>201</v>
      </c>
      <c r="E1003">
        <f ca="1">IF(fake_dataset[[#This Row],[dbc_switch]]=1,IF(RAND()&lt;Blad1!$B$1,1,0),IF(RAND()&lt;Blad1!$B$4,1,0))</f>
        <v>0</v>
      </c>
      <c r="F1003">
        <f ca="1">IF(fake_dataset[[#This Row],[dbc_diagnosis_code]]=fake_dataset[[#This Row],[corrected_dbc]],0,1)</f>
        <v>0</v>
      </c>
      <c r="G1003" t="str" cm="1">
        <f t="array" aca="1" ref="G1003" ca="1">INDEX('explanations '!$A$1:$A$19, RANDBETWEEN(1, COUNTA('explanations '!$A$1:$A$19)))</f>
        <v>De huidige diagnose is niet meer toereikend omdat de patiënt nu ook wordt behandeld voor een aorta-aneurysma, wat de voornaamste diagnose is geworden.</v>
      </c>
      <c r="H1003">
        <v>2</v>
      </c>
      <c r="I1003">
        <v>151</v>
      </c>
      <c r="J1003">
        <v>36</v>
      </c>
      <c r="K1003">
        <v>54730</v>
      </c>
      <c r="L1003" t="s">
        <v>40</v>
      </c>
      <c r="M1003" t="s">
        <v>32</v>
      </c>
      <c r="N1003">
        <v>5</v>
      </c>
      <c r="O1003">
        <v>10</v>
      </c>
      <c r="P1003" cm="1">
        <f t="array" aca="1" ref="P1003" ca="1">INDEX({1;1;1;1;1;2;2;2;2;2;3;3;3;3;4;4;4;5;5;6;6;7;8;9;10}, RANDBETWEEN(1, 25))</f>
        <v>6</v>
      </c>
      <c r="Q1003">
        <v>6</v>
      </c>
      <c r="R1003">
        <f ca="1">IF(fake_dataset[[#This Row],[count_score]]&gt;3,1,0)</f>
        <v>1</v>
      </c>
      <c r="S1003" s="2">
        <v>45398.078009259261</v>
      </c>
      <c r="T1003" s="1">
        <v>45418</v>
      </c>
      <c r="U1003" s="1">
        <v>45068</v>
      </c>
      <c r="V1003" t="s">
        <v>37</v>
      </c>
      <c r="W1003" t="s">
        <v>30</v>
      </c>
      <c r="X1003" s="1" t="str">
        <f t="shared" ca="1" si="90"/>
        <v/>
      </c>
      <c r="Y1003" s="1">
        <f t="shared" ca="1" si="91"/>
        <v>45249</v>
      </c>
      <c r="Z1003" s="1" t="str">
        <f t="shared" ca="1" si="92"/>
        <v/>
      </c>
      <c r="AA1003" s="1" t="str">
        <f t="shared" ca="1" si="93"/>
        <v/>
      </c>
      <c r="AB1003" s="1" t="str">
        <f t="shared" ca="1" si="94"/>
        <v/>
      </c>
      <c r="AC1003" s="1">
        <f t="shared" ca="1" si="95"/>
        <v>45249</v>
      </c>
      <c r="AD1003" s="1">
        <v>45097</v>
      </c>
      <c r="AE1003">
        <v>-199</v>
      </c>
      <c r="AF1003">
        <f ca="1">IF(fake_dataset[[#This Row],[full]]=1,RANDBETWEEN(200,500),RANDBETWEEN(-50,250))</f>
        <v>211</v>
      </c>
    </row>
    <row r="1004" spans="1:32" x14ac:dyDescent="0.35">
      <c r="A1004" t="str" cm="1">
        <f t="array" aca="1" ref="A100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04" cm="1">
        <f t="array" aca="1" ref="B1004" ca="1">INDEX(DBCs!$A$1:$A$36, RANDBETWEEN(1, COUNT(DBCs!$A$1:$A$36)))</f>
        <v>802</v>
      </c>
      <c r="C1004" s="1">
        <v>45399</v>
      </c>
      <c r="D1004" cm="1">
        <f t="array" aca="1" ref="D1004" ca="1">IF(RAND() &lt;= 0.8, fake_dataset[[#This Row],[dbc_diagnosis_code]], INDEX(DBCs!$A$1:$A$36, RANDBETWEEN(1, COUNTA(DBCs!$A$1:$A$36))))</f>
        <v>802</v>
      </c>
      <c r="E1004">
        <f ca="1">IF(fake_dataset[[#This Row],[dbc_switch]]=1,IF(RAND()&lt;Blad1!$B$1,1,0),IF(RAND()&lt;Blad1!$B$4,1,0))</f>
        <v>0</v>
      </c>
      <c r="F1004">
        <f ca="1">IF(fake_dataset[[#This Row],[dbc_diagnosis_code]]=fake_dataset[[#This Row],[corrected_dbc]],0,1)</f>
        <v>0</v>
      </c>
      <c r="G1004" t="str" cm="1">
        <f t="array" aca="1" ref="G1004" ca="1">INDEX('explanations '!$A$1:$A$19, RANDBETWEEN(1, COUNTA('explanations '!$A$1:$A$19)))</f>
        <v>De huidige diagnose is niet meer toereikend omdat de patiënt nu ook wordt behandeld voor een aorta-aneurysma, wat de voornaamste diagnose is geworden.</v>
      </c>
      <c r="H1004">
        <v>10</v>
      </c>
      <c r="I1004">
        <v>172</v>
      </c>
      <c r="J1004">
        <v>88</v>
      </c>
      <c r="K1004">
        <v>25459</v>
      </c>
      <c r="L1004" t="s">
        <v>31</v>
      </c>
      <c r="M1004" t="s">
        <v>36</v>
      </c>
      <c r="N1004">
        <v>8</v>
      </c>
      <c r="O1004">
        <v>6</v>
      </c>
      <c r="P1004" cm="1">
        <f t="array" aca="1" ref="P1004" ca="1">INDEX({1;1;1;1;1;2;2;2;2;2;3;3;3;3;4;4;4;5;5;6;6;7;8;9;10}, RANDBETWEEN(1, 25))</f>
        <v>9</v>
      </c>
      <c r="Q1004">
        <v>1</v>
      </c>
      <c r="R1004">
        <f ca="1">IF(fake_dataset[[#This Row],[count_score]]&gt;3,1,0)</f>
        <v>1</v>
      </c>
      <c r="S1004" s="2">
        <v>45372.777789351851</v>
      </c>
      <c r="T1004" s="1">
        <v>45329</v>
      </c>
      <c r="U1004" s="1">
        <v>45353</v>
      </c>
      <c r="V1004" t="s">
        <v>37</v>
      </c>
      <c r="W1004" t="s">
        <v>30</v>
      </c>
      <c r="X1004" s="1" t="str">
        <f t="shared" ca="1" si="90"/>
        <v/>
      </c>
      <c r="Y1004" s="1" t="str">
        <f t="shared" ca="1" si="91"/>
        <v/>
      </c>
      <c r="Z1004" s="1">
        <f t="shared" ca="1" si="92"/>
        <v>45394</v>
      </c>
      <c r="AA1004" s="1" t="str">
        <f t="shared" ca="1" si="93"/>
        <v/>
      </c>
      <c r="AB1004" s="1" t="str">
        <f t="shared" ca="1" si="94"/>
        <v/>
      </c>
      <c r="AC1004" s="1" t="str">
        <f t="shared" ca="1" si="95"/>
        <v/>
      </c>
      <c r="AD1004" s="1">
        <v>45192</v>
      </c>
      <c r="AE1004">
        <v>213</v>
      </c>
      <c r="AF1004">
        <f ca="1">IF(fake_dataset[[#This Row],[full]]=1,RANDBETWEEN(200,500),RANDBETWEEN(-50,250))</f>
        <v>323</v>
      </c>
    </row>
    <row r="1005" spans="1:32" x14ac:dyDescent="0.35">
      <c r="A1005" t="str" cm="1">
        <f t="array" aca="1" ref="A100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05" cm="1">
        <f t="array" aca="1" ref="B1005" ca="1">INDEX(DBCs!$A$1:$A$36, RANDBETWEEN(1, COUNT(DBCs!$A$1:$A$36)))</f>
        <v>905</v>
      </c>
      <c r="C1005" s="1">
        <v>45261</v>
      </c>
      <c r="D1005" cm="1">
        <f t="array" aca="1" ref="D1005" ca="1">IF(RAND() &lt;= 0.8, fake_dataset[[#This Row],[dbc_diagnosis_code]], INDEX(DBCs!$A$1:$A$36, RANDBETWEEN(1, COUNTA(DBCs!$A$1:$A$36))))</f>
        <v>905</v>
      </c>
      <c r="E1005">
        <f ca="1">IF(fake_dataset[[#This Row],[dbc_switch]]=1,IF(RAND()&lt;Blad1!$B$1,1,0),IF(RAND()&lt;Blad1!$B$4,1,0))</f>
        <v>1</v>
      </c>
      <c r="F1005">
        <f ca="1">IF(fake_dataset[[#This Row],[dbc_diagnosis_code]]=fake_dataset[[#This Row],[corrected_dbc]],0,1)</f>
        <v>0</v>
      </c>
      <c r="G1005" t="str" cm="1">
        <f t="array" aca="1" ref="G1005" ca="1">INDEX('explanations '!$A$1:$A$19, RANDBETWEEN(1, COUNTA('explanations '!$A$1:$A$19)))</f>
        <v>De huidige code is niet langer accuraat aangezien de patiënt nu ook wordt behandeld voor pulmonale hypertensie, wat als de primaire diagnose moet worden gecodeerd.</v>
      </c>
      <c r="H1005">
        <v>3</v>
      </c>
      <c r="I1005">
        <v>163</v>
      </c>
      <c r="J1005">
        <v>80</v>
      </c>
      <c r="K1005">
        <v>46626</v>
      </c>
      <c r="L1005" t="s">
        <v>35</v>
      </c>
      <c r="M1005" t="s">
        <v>38</v>
      </c>
      <c r="N1005">
        <v>6</v>
      </c>
      <c r="O1005">
        <v>8</v>
      </c>
      <c r="P1005" cm="1">
        <f t="array" aca="1" ref="P1005" ca="1">INDEX({1;1;1;1;1;2;2;2;2;2;3;3;3;3;4;4;4;5;5;6;6;7;8;9;10}, RANDBETWEEN(1, 25))</f>
        <v>6</v>
      </c>
      <c r="Q1005">
        <v>8</v>
      </c>
      <c r="R1005">
        <f ca="1">IF(fake_dataset[[#This Row],[count_score]]&gt;3,1,0)</f>
        <v>1</v>
      </c>
      <c r="S1005" s="2">
        <v>45356.433680555558</v>
      </c>
      <c r="T1005" s="1">
        <v>45101</v>
      </c>
      <c r="U1005" s="1">
        <v>45404</v>
      </c>
      <c r="V1005" t="s">
        <v>37</v>
      </c>
      <c r="W1005" t="s">
        <v>34</v>
      </c>
      <c r="X1005" s="1">
        <f t="shared" ca="1" si="90"/>
        <v>45256</v>
      </c>
      <c r="Y1005" s="1">
        <f t="shared" ca="1" si="91"/>
        <v>45256</v>
      </c>
      <c r="Z1005" s="1" t="str">
        <f t="shared" ca="1" si="92"/>
        <v/>
      </c>
      <c r="AA1005" s="1" t="str">
        <f t="shared" ca="1" si="93"/>
        <v/>
      </c>
      <c r="AB1005" s="1">
        <f t="shared" ca="1" si="94"/>
        <v>45256</v>
      </c>
      <c r="AC1005" s="1" t="str">
        <f t="shared" ca="1" si="95"/>
        <v/>
      </c>
      <c r="AD1005" s="1">
        <v>45185</v>
      </c>
      <c r="AE1005">
        <v>-363</v>
      </c>
      <c r="AF1005">
        <f ca="1">IF(fake_dataset[[#This Row],[full]]=1,RANDBETWEEN(200,500),RANDBETWEEN(-50,250))</f>
        <v>371</v>
      </c>
    </row>
    <row r="1006" spans="1:32" x14ac:dyDescent="0.35">
      <c r="A1006" t="str" cm="1">
        <f t="array" aca="1" ref="A100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06" cm="1">
        <f t="array" aca="1" ref="B1006" ca="1">INDEX(DBCs!$A$1:$A$36, RANDBETWEEN(1, COUNT(DBCs!$A$1:$A$36)))</f>
        <v>803</v>
      </c>
      <c r="C1006" s="1">
        <v>45084</v>
      </c>
      <c r="D1006" cm="1">
        <f t="array" aca="1" ref="D1006" ca="1">IF(RAND() &lt;= 0.8, fake_dataset[[#This Row],[dbc_diagnosis_code]], INDEX(DBCs!$A$1:$A$36, RANDBETWEEN(1, COUNTA(DBCs!$A$1:$A$36))))</f>
        <v>803</v>
      </c>
      <c r="E1006">
        <f ca="1">IF(fake_dataset[[#This Row],[dbc_switch]]=1,IF(RAND()&lt;Blad1!$B$1,1,0),IF(RAND()&lt;Blad1!$B$4,1,0))</f>
        <v>0</v>
      </c>
      <c r="F1006">
        <f ca="1">IF(fake_dataset[[#This Row],[dbc_diagnosis_code]]=fake_dataset[[#This Row],[corrected_dbc]],0,1)</f>
        <v>0</v>
      </c>
      <c r="G1006" t="str" cm="1">
        <f t="array" aca="1" ref="G1006" ca="1">INDEX('explanations '!$A$1:$A$19, RANDBETWEEN(1, COUNTA('explanations '!$A$1:$A$19)))</f>
        <v>De huidige diagnose blijft belangrijk, maar de patiënt wordt nu ook behandeld voor congestief hartfalen, wat een herziene code vereist.</v>
      </c>
      <c r="H1006">
        <v>8</v>
      </c>
      <c r="I1006">
        <v>162</v>
      </c>
      <c r="J1006">
        <v>39</v>
      </c>
      <c r="K1006">
        <v>72494</v>
      </c>
      <c r="L1006" t="s">
        <v>31</v>
      </c>
      <c r="M1006" t="s">
        <v>38</v>
      </c>
      <c r="N1006">
        <v>2</v>
      </c>
      <c r="O1006">
        <v>9</v>
      </c>
      <c r="P1006" cm="1">
        <f t="array" aca="1" ref="P1006" ca="1">INDEX({1;1;1;1;1;2;2;2;2;2;3;3;3;3;4;4;4;5;5;6;6;7;8;9;10}, RANDBETWEEN(1, 25))</f>
        <v>2</v>
      </c>
      <c r="Q1006">
        <v>7</v>
      </c>
      <c r="R1006">
        <f ca="1">IF(fake_dataset[[#This Row],[count_score]]&gt;3,1,0)</f>
        <v>0</v>
      </c>
      <c r="S1006" s="2">
        <v>45366.53162037037</v>
      </c>
      <c r="T1006" s="1">
        <v>45369</v>
      </c>
      <c r="U1006" s="1">
        <v>45332</v>
      </c>
      <c r="V1006" t="s">
        <v>33</v>
      </c>
      <c r="W1006" t="s">
        <v>34</v>
      </c>
      <c r="X1006" s="1" t="str">
        <f t="shared" ca="1" si="90"/>
        <v/>
      </c>
      <c r="Y1006" s="1" t="str">
        <f t="shared" ca="1" si="91"/>
        <v/>
      </c>
      <c r="Z1006" s="1">
        <f t="shared" ca="1" si="92"/>
        <v>45079</v>
      </c>
      <c r="AA1006" s="1" t="str">
        <f t="shared" ca="1" si="93"/>
        <v/>
      </c>
      <c r="AB1006" s="1" t="str">
        <f t="shared" ca="1" si="94"/>
        <v/>
      </c>
      <c r="AC1006" s="1" t="str">
        <f t="shared" ca="1" si="95"/>
        <v/>
      </c>
      <c r="AD1006" s="1">
        <v>45130</v>
      </c>
      <c r="AE1006">
        <v>-346</v>
      </c>
      <c r="AF1006">
        <f ca="1">IF(fake_dataset[[#This Row],[full]]=1,RANDBETWEEN(200,500),RANDBETWEEN(-50,250))</f>
        <v>153</v>
      </c>
    </row>
    <row r="1007" spans="1:32" x14ac:dyDescent="0.35">
      <c r="A1007" t="str" cm="1">
        <f t="array" aca="1" ref="A10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07" cm="1">
        <f t="array" aca="1" ref="B1007" ca="1">INDEX(DBCs!$A$1:$A$36, RANDBETWEEN(1, COUNT(DBCs!$A$1:$A$36)))</f>
        <v>403</v>
      </c>
      <c r="C1007" s="1">
        <v>45151</v>
      </c>
      <c r="D1007" cm="1">
        <f t="array" aca="1" ref="D1007" ca="1">IF(RAND() &lt;= 0.8, fake_dataset[[#This Row],[dbc_diagnosis_code]], INDEX(DBCs!$A$1:$A$36, RANDBETWEEN(1, COUNTA(DBCs!$A$1:$A$36))))</f>
        <v>403</v>
      </c>
      <c r="E1007">
        <f ca="1">IF(fake_dataset[[#This Row],[dbc_switch]]=1,IF(RAND()&lt;Blad1!$B$1,1,0),IF(RAND()&lt;Blad1!$B$4,1,0))</f>
        <v>0</v>
      </c>
      <c r="F1007">
        <f ca="1">IF(fake_dataset[[#This Row],[dbc_diagnosis_code]]=fake_dataset[[#This Row],[corrected_dbc]],0,1)</f>
        <v>0</v>
      </c>
      <c r="G1007" t="str" cm="1">
        <f t="array" aca="1" ref="G1007" ca="1">INDEX('explanations '!$A$1:$A$19, RANDBETWEEN(1, COUNTA('explanations '!$A$1:$A$19)))</f>
        <v>Hoewel de huidige diagnose nog steeds relevant is, moet de code worden aangepast om ook de nieuwe diagnose mitralisklepinsufficiëntie te weerspiegelen.</v>
      </c>
      <c r="H1007">
        <v>8</v>
      </c>
      <c r="I1007">
        <v>151</v>
      </c>
      <c r="J1007">
        <v>65</v>
      </c>
      <c r="K1007">
        <v>13002</v>
      </c>
      <c r="L1007" t="s">
        <v>40</v>
      </c>
      <c r="M1007" t="s">
        <v>32</v>
      </c>
      <c r="N1007">
        <v>10</v>
      </c>
      <c r="O1007">
        <v>1</v>
      </c>
      <c r="P1007" cm="1">
        <f t="array" aca="1" ref="P1007" ca="1">INDEX({1;1;1;1;1;2;2;2;2;2;3;3;3;3;4;4;4;5;5;6;6;7;8;9;10}, RANDBETWEEN(1, 25))</f>
        <v>4</v>
      </c>
      <c r="Q1007">
        <v>2</v>
      </c>
      <c r="R1007">
        <f ca="1">IF(fake_dataset[[#This Row],[count_score]]&gt;3,1,0)</f>
        <v>1</v>
      </c>
      <c r="S1007" s="2">
        <v>45252.202291666668</v>
      </c>
      <c r="T1007" s="1">
        <v>45162</v>
      </c>
      <c r="U1007" s="1">
        <v>45116</v>
      </c>
      <c r="V1007" t="s">
        <v>37</v>
      </c>
      <c r="W1007" t="s">
        <v>30</v>
      </c>
      <c r="X1007" s="1" t="str">
        <f t="shared" ca="1" si="90"/>
        <v/>
      </c>
      <c r="Y1007" s="1" t="str">
        <f t="shared" ca="1" si="91"/>
        <v/>
      </c>
      <c r="Z1007" s="1" t="str">
        <f t="shared" ca="1" si="92"/>
        <v/>
      </c>
      <c r="AA1007" s="1" t="str">
        <f t="shared" ca="1" si="93"/>
        <v/>
      </c>
      <c r="AB1007" s="1" t="str">
        <f t="shared" ca="1" si="94"/>
        <v/>
      </c>
      <c r="AC1007" s="1">
        <f t="shared" ca="1" si="95"/>
        <v>45146</v>
      </c>
      <c r="AD1007" s="1">
        <v>45250</v>
      </c>
      <c r="AE1007">
        <v>181</v>
      </c>
      <c r="AF1007">
        <f ca="1">IF(fake_dataset[[#This Row],[full]]=1,RANDBETWEEN(200,500),RANDBETWEEN(-50,250))</f>
        <v>276</v>
      </c>
    </row>
    <row r="1008" spans="1:32" x14ac:dyDescent="0.35">
      <c r="A1008" t="str" cm="1">
        <f t="array" aca="1" ref="A100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08" cm="1">
        <f t="array" aca="1" ref="B1008" ca="1">INDEX(DBCs!$A$1:$A$36, RANDBETWEEN(1, COUNT(DBCs!$A$1:$A$36)))</f>
        <v>404</v>
      </c>
      <c r="C1008" s="1">
        <v>45265</v>
      </c>
      <c r="D1008" cm="1">
        <f t="array" aca="1" ref="D1008" ca="1">IF(RAND() &lt;= 0.8, fake_dataset[[#This Row],[dbc_diagnosis_code]], INDEX(DBCs!$A$1:$A$36, RANDBETWEEN(1, COUNTA(DBCs!$A$1:$A$36))))</f>
        <v>404</v>
      </c>
      <c r="E1008">
        <f ca="1">IF(fake_dataset[[#This Row],[dbc_switch]]=1,IF(RAND()&lt;Blad1!$B$1,1,0),IF(RAND()&lt;Blad1!$B$4,1,0))</f>
        <v>0</v>
      </c>
      <c r="F1008">
        <f ca="1">IF(fake_dataset[[#This Row],[dbc_diagnosis_code]]=fake_dataset[[#This Row],[corrected_dbc]],0,1)</f>
        <v>0</v>
      </c>
      <c r="G1008" t="str" cm="1">
        <f t="array" aca="1" ref="G1008" ca="1">INDEX('explanations '!$A$1:$A$19, RANDBETWEEN(1, COUNTA('explanations '!$A$1:$A$19)))</f>
        <v>De huidige diagnose blijft een van de hoofddiagnosen, maar de patiënt ondergaat nu ook behandeling voor pericarditis, waardoor een herziene code vereist is.</v>
      </c>
      <c r="H1008">
        <v>9</v>
      </c>
      <c r="I1008">
        <v>182</v>
      </c>
      <c r="J1008">
        <v>90</v>
      </c>
      <c r="K1008">
        <v>49307</v>
      </c>
      <c r="L1008" t="s">
        <v>40</v>
      </c>
      <c r="M1008" t="s">
        <v>38</v>
      </c>
      <c r="N1008">
        <v>9</v>
      </c>
      <c r="O1008">
        <v>10</v>
      </c>
      <c r="P1008" cm="1">
        <f t="array" aca="1" ref="P1008" ca="1">INDEX({1;1;1;1;1;2;2;2;2;2;3;3;3;3;4;4;4;5;5;6;6;7;8;9;10}, RANDBETWEEN(1, 25))</f>
        <v>1</v>
      </c>
      <c r="Q1008">
        <v>4</v>
      </c>
      <c r="R1008">
        <f ca="1">IF(fake_dataset[[#This Row],[count_score]]&gt;3,1,0)</f>
        <v>0</v>
      </c>
      <c r="S1008" s="2">
        <v>45142.656030092592</v>
      </c>
      <c r="T1008" s="1">
        <v>45351</v>
      </c>
      <c r="U1008" s="1">
        <v>45265</v>
      </c>
      <c r="V1008" t="s">
        <v>33</v>
      </c>
      <c r="W1008" t="s">
        <v>34</v>
      </c>
      <c r="X1008" s="1">
        <f t="shared" ca="1" si="90"/>
        <v>45260</v>
      </c>
      <c r="Y1008" s="1">
        <f t="shared" ca="1" si="91"/>
        <v>45260</v>
      </c>
      <c r="Z1008" s="1" t="str">
        <f t="shared" ca="1" si="92"/>
        <v/>
      </c>
      <c r="AA1008" s="1" t="str">
        <f t="shared" ca="1" si="93"/>
        <v/>
      </c>
      <c r="AB1008" s="1" t="str">
        <f t="shared" ca="1" si="94"/>
        <v/>
      </c>
      <c r="AC1008" s="1" t="str">
        <f t="shared" ca="1" si="95"/>
        <v/>
      </c>
      <c r="AD1008" s="1">
        <v>45159</v>
      </c>
      <c r="AE1008">
        <v>256</v>
      </c>
      <c r="AF1008">
        <f ca="1">IF(fake_dataset[[#This Row],[full]]=1,RANDBETWEEN(200,500),RANDBETWEEN(-50,250))</f>
        <v>202</v>
      </c>
    </row>
    <row r="1009" spans="1:32" x14ac:dyDescent="0.35">
      <c r="A1009" t="str" cm="1">
        <f t="array" aca="1" ref="A100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09" cm="1">
        <f t="array" aca="1" ref="B1009" ca="1">INDEX(DBCs!$A$1:$A$36, RANDBETWEEN(1, COUNT(DBCs!$A$1:$A$36)))</f>
        <v>202</v>
      </c>
      <c r="C1009" s="1">
        <v>45185</v>
      </c>
      <c r="D1009" cm="1">
        <f t="array" aca="1" ref="D1009" ca="1">IF(RAND() &lt;= 0.8, fake_dataset[[#This Row],[dbc_diagnosis_code]], INDEX(DBCs!$A$1:$A$36, RANDBETWEEN(1, COUNTA(DBCs!$A$1:$A$36))))</f>
        <v>202</v>
      </c>
      <c r="E1009">
        <f ca="1">IF(fake_dataset[[#This Row],[dbc_switch]]=1,IF(RAND()&lt;Blad1!$B$1,1,0),IF(RAND()&lt;Blad1!$B$4,1,0))</f>
        <v>0</v>
      </c>
      <c r="F1009">
        <f ca="1">IF(fake_dataset[[#This Row],[dbc_diagnosis_code]]=fake_dataset[[#This Row],[corrected_dbc]],0,1)</f>
        <v>0</v>
      </c>
      <c r="G1009" t="str" cm="1">
        <f t="array" aca="1" ref="G1009" ca="1">INDEX('explanations '!$A$1:$A$19, RANDBETWEEN(1, COUNTA('explanations '!$A$1:$A$19)))</f>
        <v>De huidige code is niet toereikend omdat de patiënt nu ook wordt behandeld voor een myocardinfarct, wat de leidende diagnose is geworden.</v>
      </c>
      <c r="H1009">
        <v>2</v>
      </c>
      <c r="I1009">
        <v>181</v>
      </c>
      <c r="J1009">
        <v>86</v>
      </c>
      <c r="K1009">
        <v>52399</v>
      </c>
      <c r="L1009" t="s">
        <v>35</v>
      </c>
      <c r="M1009" t="s">
        <v>32</v>
      </c>
      <c r="N1009">
        <v>9</v>
      </c>
      <c r="O1009">
        <v>10</v>
      </c>
      <c r="P1009" cm="1">
        <f t="array" aca="1" ref="P1009" ca="1">INDEX({1;1;1;1;1;2;2;2;2;2;3;3;3;3;4;4;4;5;5;6;6;7;8;9;10}, RANDBETWEEN(1, 25))</f>
        <v>10</v>
      </c>
      <c r="Q1009">
        <v>4</v>
      </c>
      <c r="R1009">
        <f ca="1">IF(fake_dataset[[#This Row],[count_score]]&gt;3,1,0)</f>
        <v>1</v>
      </c>
      <c r="S1009" s="2">
        <v>45408.580925925926</v>
      </c>
      <c r="T1009" s="1">
        <v>45406</v>
      </c>
      <c r="U1009" s="1">
        <v>45407</v>
      </c>
      <c r="V1009" t="s">
        <v>33</v>
      </c>
      <c r="W1009" t="s">
        <v>30</v>
      </c>
      <c r="X1009" s="1" t="str">
        <f t="shared" ca="1" si="90"/>
        <v/>
      </c>
      <c r="Y1009" s="1">
        <f t="shared" ca="1" si="91"/>
        <v>45180</v>
      </c>
      <c r="Z1009" s="1" t="str">
        <f t="shared" ca="1" si="92"/>
        <v/>
      </c>
      <c r="AA1009" s="1" t="str">
        <f t="shared" ca="1" si="93"/>
        <v/>
      </c>
      <c r="AB1009" s="1" t="str">
        <f t="shared" ca="1" si="94"/>
        <v/>
      </c>
      <c r="AC1009" s="1" t="str">
        <f t="shared" ca="1" si="95"/>
        <v/>
      </c>
      <c r="AD1009" s="1">
        <v>45370</v>
      </c>
      <c r="AE1009">
        <v>33</v>
      </c>
      <c r="AF1009">
        <f ca="1">IF(fake_dataset[[#This Row],[full]]=1,RANDBETWEEN(200,500),RANDBETWEEN(-50,250))</f>
        <v>248</v>
      </c>
    </row>
    <row r="1010" spans="1:32" x14ac:dyDescent="0.35">
      <c r="A1010" t="str" cm="1">
        <f t="array" aca="1" ref="A101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10" cm="1">
        <f t="array" aca="1" ref="B1010" ca="1">INDEX(DBCs!$A$1:$A$36, RANDBETWEEN(1, COUNT(DBCs!$A$1:$A$36)))</f>
        <v>302</v>
      </c>
      <c r="C1010" s="1">
        <v>45256</v>
      </c>
      <c r="D1010" cm="1">
        <f t="array" aca="1" ref="D1010" ca="1">IF(RAND() &lt;= 0.8, fake_dataset[[#This Row],[dbc_diagnosis_code]], INDEX(DBCs!$A$1:$A$36, RANDBETWEEN(1, COUNTA(DBCs!$A$1:$A$36))))</f>
        <v>401</v>
      </c>
      <c r="E1010">
        <f ca="1">IF(fake_dataset[[#This Row],[dbc_switch]]=1,IF(RAND()&lt;Blad1!$B$1,1,0),IF(RAND()&lt;Blad1!$B$4,1,0))</f>
        <v>1</v>
      </c>
      <c r="F1010">
        <f ca="1">IF(fake_dataset[[#This Row],[dbc_diagnosis_code]]=fake_dataset[[#This Row],[corrected_dbc]],0,1)</f>
        <v>1</v>
      </c>
      <c r="G1010" t="str" cm="1">
        <f t="array" aca="1" ref="G1010" ca="1">INDEX('explanations '!$A$1:$A$19, RANDBETWEEN(1, COUNTA('explanations '!$A$1:$A$19)))</f>
        <v>De huidige code is niet meer adequaat omdat de patiënt nu behandeld wordt voor eindstadium hartfalen, wat als de leidende diagnose moet worden beschouwd.</v>
      </c>
      <c r="H1010">
        <v>4</v>
      </c>
      <c r="I1010">
        <v>160</v>
      </c>
      <c r="J1010">
        <v>86</v>
      </c>
      <c r="K1010">
        <v>67698</v>
      </c>
      <c r="L1010" t="s">
        <v>35</v>
      </c>
      <c r="M1010" t="s">
        <v>38</v>
      </c>
      <c r="N1010">
        <v>9</v>
      </c>
      <c r="O1010">
        <v>5</v>
      </c>
      <c r="P1010" cm="1">
        <f t="array" aca="1" ref="P1010" ca="1">INDEX({1;1;1;1;1;2;2;2;2;2;3;3;3;3;4;4;4;5;5;6;6;7;8;9;10}, RANDBETWEEN(1, 25))</f>
        <v>1</v>
      </c>
      <c r="Q1010">
        <v>1</v>
      </c>
      <c r="R1010">
        <f ca="1">IF(fake_dataset[[#This Row],[count_score]]&gt;3,1,0)</f>
        <v>0</v>
      </c>
      <c r="S1010" s="2">
        <v>45414.844930555555</v>
      </c>
      <c r="T1010" s="1">
        <v>45248</v>
      </c>
      <c r="U1010" s="1">
        <v>45143</v>
      </c>
      <c r="V1010" t="s">
        <v>37</v>
      </c>
      <c r="W1010" t="s">
        <v>34</v>
      </c>
      <c r="X1010" s="1" t="str">
        <f t="shared" ca="1" si="90"/>
        <v/>
      </c>
      <c r="Y1010" s="1" t="str">
        <f t="shared" ca="1" si="91"/>
        <v/>
      </c>
      <c r="Z1010" s="1" t="str">
        <f t="shared" ca="1" si="92"/>
        <v/>
      </c>
      <c r="AA1010" s="1" t="str">
        <f t="shared" ca="1" si="93"/>
        <v/>
      </c>
      <c r="AB1010" s="1" t="str">
        <f t="shared" ca="1" si="94"/>
        <v/>
      </c>
      <c r="AC1010" s="1" t="str">
        <f t="shared" ca="1" si="95"/>
        <v/>
      </c>
      <c r="AD1010" s="1">
        <v>45133</v>
      </c>
      <c r="AE1010">
        <v>96</v>
      </c>
      <c r="AF1010">
        <f ca="1">IF(fake_dataset[[#This Row],[full]]=1,RANDBETWEEN(200,500),RANDBETWEEN(-50,250))</f>
        <v>-32</v>
      </c>
    </row>
    <row r="1011" spans="1:32" x14ac:dyDescent="0.35">
      <c r="A1011" t="str" cm="1">
        <f t="array" aca="1" ref="A101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11" cm="1">
        <f t="array" aca="1" ref="B1011" ca="1">INDEX(DBCs!$A$1:$A$36, RANDBETWEEN(1, COUNT(DBCs!$A$1:$A$36)))</f>
        <v>909</v>
      </c>
      <c r="C1011" s="1">
        <v>45199</v>
      </c>
      <c r="D1011" cm="1">
        <f t="array" aca="1" ref="D1011" ca="1">IF(RAND() &lt;= 0.8, fake_dataset[[#This Row],[dbc_diagnosis_code]], INDEX(DBCs!$A$1:$A$36, RANDBETWEEN(1, COUNTA(DBCs!$A$1:$A$36))))</f>
        <v>909</v>
      </c>
      <c r="E1011">
        <f ca="1">IF(fake_dataset[[#This Row],[dbc_switch]]=1,IF(RAND()&lt;Blad1!$B$1,1,0),IF(RAND()&lt;Blad1!$B$4,1,0))</f>
        <v>0</v>
      </c>
      <c r="F1011">
        <f ca="1">IF(fake_dataset[[#This Row],[dbc_diagnosis_code]]=fake_dataset[[#This Row],[corrected_dbc]],0,1)</f>
        <v>0</v>
      </c>
      <c r="G1011" t="str" cm="1">
        <f t="array" aca="1" ref="G1011" ca="1">INDEX('explanations '!$A$1:$A$19, RANDBETWEEN(1, COUNTA('explanations '!$A$1:$A$19)))</f>
        <v>De huidige code is niet langer accuraat aangezien de patiënt nu ook wordt behandeld voor pulmonale hypertensie, wat als de primaire diagnose moet worden gecodeerd.</v>
      </c>
      <c r="H1011">
        <v>10</v>
      </c>
      <c r="I1011">
        <v>193</v>
      </c>
      <c r="J1011">
        <v>91</v>
      </c>
      <c r="K1011">
        <v>13471</v>
      </c>
      <c r="L1011" t="s">
        <v>31</v>
      </c>
      <c r="M1011" t="s">
        <v>32</v>
      </c>
      <c r="N1011">
        <v>2</v>
      </c>
      <c r="O1011">
        <v>8</v>
      </c>
      <c r="P1011" cm="1">
        <f t="array" aca="1" ref="P1011" ca="1">INDEX({1;1;1;1;1;2;2;2;2;2;3;3;3;3;4;4;4;5;5;6;6;7;8;9;10}, RANDBETWEEN(1, 25))</f>
        <v>3</v>
      </c>
      <c r="Q1011">
        <v>5</v>
      </c>
      <c r="R1011">
        <f ca="1">IF(fake_dataset[[#This Row],[count_score]]&gt;3,1,0)</f>
        <v>0</v>
      </c>
      <c r="S1011" s="2">
        <v>45256.270775462966</v>
      </c>
      <c r="T1011" s="1">
        <v>45329</v>
      </c>
      <c r="U1011" s="1">
        <v>45139</v>
      </c>
      <c r="V1011" t="s">
        <v>37</v>
      </c>
      <c r="W1011" t="s">
        <v>30</v>
      </c>
      <c r="X1011" s="1" t="str">
        <f t="shared" ca="1" si="90"/>
        <v/>
      </c>
      <c r="Y1011" s="1" t="str">
        <f t="shared" ca="1" si="91"/>
        <v/>
      </c>
      <c r="Z1011" s="1" t="str">
        <f t="shared" ca="1" si="92"/>
        <v/>
      </c>
      <c r="AA1011" s="1" t="str">
        <f t="shared" ca="1" si="93"/>
        <v/>
      </c>
      <c r="AB1011" s="1" t="str">
        <f t="shared" ca="1" si="94"/>
        <v/>
      </c>
      <c r="AC1011" s="1" t="str">
        <f t="shared" ca="1" si="95"/>
        <v/>
      </c>
      <c r="AD1011" s="1">
        <v>45410</v>
      </c>
      <c r="AE1011">
        <v>-240</v>
      </c>
      <c r="AF1011">
        <f ca="1">IF(fake_dataset[[#This Row],[full]]=1,RANDBETWEEN(200,500),RANDBETWEEN(-50,250))</f>
        <v>19</v>
      </c>
    </row>
    <row r="1012" spans="1:32" x14ac:dyDescent="0.35">
      <c r="A1012" t="str" cm="1">
        <f t="array" aca="1" ref="A101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12" cm="1">
        <f t="array" aca="1" ref="B1012" ca="1">INDEX(DBCs!$A$1:$A$36, RANDBETWEEN(1, COUNT(DBCs!$A$1:$A$36)))</f>
        <v>807</v>
      </c>
      <c r="C1012" s="1">
        <v>45098</v>
      </c>
      <c r="D1012" cm="1">
        <f t="array" aca="1" ref="D1012" ca="1">IF(RAND() &lt;= 0.8, fake_dataset[[#This Row],[dbc_diagnosis_code]], INDEX(DBCs!$A$1:$A$36, RANDBETWEEN(1, COUNTA(DBCs!$A$1:$A$36))))</f>
        <v>807</v>
      </c>
      <c r="E1012">
        <f ca="1">IF(fake_dataset[[#This Row],[dbc_switch]]=1,IF(RAND()&lt;Blad1!$B$1,1,0),IF(RAND()&lt;Blad1!$B$4,1,0))</f>
        <v>1</v>
      </c>
      <c r="F1012">
        <f ca="1">IF(fake_dataset[[#This Row],[dbc_diagnosis_code]]=fake_dataset[[#This Row],[corrected_dbc]],0,1)</f>
        <v>0</v>
      </c>
      <c r="G1012" t="str" cm="1">
        <f t="array" aca="1" ref="G1012" ca="1">INDEX('explanations '!$A$1:$A$19, RANDBETWEEN(1, COUNTA('explanations '!$A$1:$A$19)))</f>
        <v>De huidige code is niet toereikend omdat de patiënt nu ook wordt behandeld voor een myocardinfarct, wat de leidende diagnose is geworden.</v>
      </c>
      <c r="H1012">
        <v>1</v>
      </c>
      <c r="I1012">
        <v>189</v>
      </c>
      <c r="J1012">
        <v>16</v>
      </c>
      <c r="K1012">
        <v>79432</v>
      </c>
      <c r="L1012" t="s">
        <v>31</v>
      </c>
      <c r="M1012" t="s">
        <v>36</v>
      </c>
      <c r="N1012">
        <v>8</v>
      </c>
      <c r="O1012">
        <v>6</v>
      </c>
      <c r="P1012" cm="1">
        <f t="array" aca="1" ref="P1012" ca="1">INDEX({1;1;1;1;1;2;2;2;2;2;3;3;3;3;4;4;4;5;5;6;6;7;8;9;10}, RANDBETWEEN(1, 25))</f>
        <v>3</v>
      </c>
      <c r="Q1012">
        <v>3</v>
      </c>
      <c r="R1012">
        <f ca="1">IF(fake_dataset[[#This Row],[count_score]]&gt;3,1,0)</f>
        <v>0</v>
      </c>
      <c r="S1012" s="2">
        <v>45369.151435185187</v>
      </c>
      <c r="T1012" s="1">
        <v>45160</v>
      </c>
      <c r="U1012" s="1">
        <v>45101</v>
      </c>
      <c r="V1012" t="s">
        <v>37</v>
      </c>
      <c r="W1012" t="s">
        <v>30</v>
      </c>
      <c r="X1012" s="1" t="str">
        <f t="shared" ca="1" si="90"/>
        <v/>
      </c>
      <c r="Y1012" s="1" t="str">
        <f t="shared" ca="1" si="91"/>
        <v/>
      </c>
      <c r="Z1012" s="1" t="str">
        <f t="shared" ca="1" si="92"/>
        <v/>
      </c>
      <c r="AA1012" s="1" t="str">
        <f t="shared" ca="1" si="93"/>
        <v/>
      </c>
      <c r="AB1012" s="1" t="str">
        <f t="shared" ca="1" si="94"/>
        <v/>
      </c>
      <c r="AC1012" s="1">
        <f t="shared" ca="1" si="95"/>
        <v>45093</v>
      </c>
      <c r="AD1012" s="1">
        <v>45304</v>
      </c>
      <c r="AE1012">
        <v>-255</v>
      </c>
      <c r="AF1012">
        <f ca="1">IF(fake_dataset[[#This Row],[full]]=1,RANDBETWEEN(200,500),RANDBETWEEN(-50,250))</f>
        <v>157</v>
      </c>
    </row>
    <row r="1013" spans="1:32" x14ac:dyDescent="0.35">
      <c r="A1013" t="str" cm="1">
        <f t="array" aca="1" ref="A101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13" cm="1">
        <f t="array" aca="1" ref="B1013" ca="1">INDEX(DBCs!$A$1:$A$36, RANDBETWEEN(1, COUNT(DBCs!$A$1:$A$36)))</f>
        <v>803</v>
      </c>
      <c r="C1013" s="1">
        <v>45343</v>
      </c>
      <c r="D1013" cm="1">
        <f t="array" aca="1" ref="D1013" ca="1">IF(RAND() &lt;= 0.8, fake_dataset[[#This Row],[dbc_diagnosis_code]], INDEX(DBCs!$A$1:$A$36, RANDBETWEEN(1, COUNTA(DBCs!$A$1:$A$36))))</f>
        <v>501</v>
      </c>
      <c r="E1013">
        <f ca="1">IF(fake_dataset[[#This Row],[dbc_switch]]=1,IF(RAND()&lt;Blad1!$B$1,1,0),IF(RAND()&lt;Blad1!$B$4,1,0))</f>
        <v>1</v>
      </c>
      <c r="F1013">
        <f ca="1">IF(fake_dataset[[#This Row],[dbc_diagnosis_code]]=fake_dataset[[#This Row],[corrected_dbc]],0,1)</f>
        <v>1</v>
      </c>
      <c r="G1013" t="str" cm="1">
        <f t="array" aca="1" ref="G1013" ca="1">INDEX('explanations '!$A$1:$A$19, RANDBETWEEN(1, COUNTA('explanations '!$A$1:$A$19)))</f>
        <v>De huidige code voldoet niet meer omdat hypertrofische cardiomyopathie nu als de leidende diagnose is vastgesteld.</v>
      </c>
      <c r="H1013">
        <v>7</v>
      </c>
      <c r="I1013">
        <v>193</v>
      </c>
      <c r="J1013">
        <v>37</v>
      </c>
      <c r="K1013">
        <v>70202</v>
      </c>
      <c r="L1013" t="s">
        <v>35</v>
      </c>
      <c r="M1013" t="s">
        <v>32</v>
      </c>
      <c r="N1013">
        <v>8</v>
      </c>
      <c r="O1013">
        <v>1</v>
      </c>
      <c r="P1013" cm="1">
        <f t="array" aca="1" ref="P1013" ca="1">INDEX({1;1;1;1;1;2;2;2;2;2;3;3;3;3;4;4;4;5;5;6;6;7;8;9;10}, RANDBETWEEN(1, 25))</f>
        <v>4</v>
      </c>
      <c r="Q1013">
        <v>1</v>
      </c>
      <c r="R1013">
        <f ca="1">IF(fake_dataset[[#This Row],[count_score]]&gt;3,1,0)</f>
        <v>1</v>
      </c>
      <c r="S1013" s="2">
        <v>45405.521331018521</v>
      </c>
      <c r="T1013" s="1">
        <v>45154</v>
      </c>
      <c r="U1013" s="1">
        <v>45360</v>
      </c>
      <c r="V1013" t="s">
        <v>39</v>
      </c>
      <c r="W1013" t="s">
        <v>30</v>
      </c>
      <c r="X1013" s="1" t="str">
        <f t="shared" ca="1" si="90"/>
        <v/>
      </c>
      <c r="Y1013" s="1" t="str">
        <f t="shared" ca="1" si="91"/>
        <v/>
      </c>
      <c r="Z1013" s="1">
        <f t="shared" ca="1" si="92"/>
        <v>45338</v>
      </c>
      <c r="AA1013" s="1" t="str">
        <f t="shared" ca="1" si="93"/>
        <v/>
      </c>
      <c r="AB1013" s="1" t="str">
        <f t="shared" ca="1" si="94"/>
        <v/>
      </c>
      <c r="AC1013" s="1">
        <f t="shared" ca="1" si="95"/>
        <v>45338</v>
      </c>
      <c r="AD1013" s="1">
        <v>45390</v>
      </c>
      <c r="AE1013">
        <v>85</v>
      </c>
      <c r="AF1013">
        <f ca="1">IF(fake_dataset[[#This Row],[full]]=1,RANDBETWEEN(200,500),RANDBETWEEN(-50,250))</f>
        <v>265</v>
      </c>
    </row>
    <row r="1014" spans="1:32" x14ac:dyDescent="0.35">
      <c r="A1014" t="str" cm="1">
        <f t="array" aca="1" ref="A101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14" cm="1">
        <f t="array" aca="1" ref="B1014" ca="1">INDEX(DBCs!$A$1:$A$36, RANDBETWEEN(1, COUNT(DBCs!$A$1:$A$36)))</f>
        <v>909</v>
      </c>
      <c r="C1014" s="1">
        <v>45403</v>
      </c>
      <c r="D1014" cm="1">
        <f t="array" aca="1" ref="D1014" ca="1">IF(RAND() &lt;= 0.8, fake_dataset[[#This Row],[dbc_diagnosis_code]], INDEX(DBCs!$A$1:$A$36, RANDBETWEEN(1, COUNTA(DBCs!$A$1:$A$36))))</f>
        <v>909</v>
      </c>
      <c r="E1014">
        <f ca="1">IF(fake_dataset[[#This Row],[dbc_switch]]=1,IF(RAND()&lt;Blad1!$B$1,1,0),IF(RAND()&lt;Blad1!$B$4,1,0))</f>
        <v>0</v>
      </c>
      <c r="F1014">
        <f ca="1">IF(fake_dataset[[#This Row],[dbc_diagnosis_code]]=fake_dataset[[#This Row],[corrected_dbc]],0,1)</f>
        <v>0</v>
      </c>
      <c r="G1014" t="str" cm="1">
        <f t="array" aca="1" ref="G1014" ca="1">INDEX('explanations '!$A$1:$A$19, RANDBETWEEN(1, COUNTA('explanations '!$A$1:$A$19)))</f>
        <v>De huidige diagnose is nog steeds relevant, maar hypertrofische cardiomyopathie is toegevoegd als leidende diagnose, wat een codewijziging nodig maakt.</v>
      </c>
      <c r="H1014">
        <v>6</v>
      </c>
      <c r="I1014">
        <v>179</v>
      </c>
      <c r="J1014">
        <v>21</v>
      </c>
      <c r="K1014">
        <v>59385</v>
      </c>
      <c r="L1014" t="s">
        <v>40</v>
      </c>
      <c r="M1014" t="s">
        <v>32</v>
      </c>
      <c r="N1014">
        <v>2</v>
      </c>
      <c r="O1014">
        <v>9</v>
      </c>
      <c r="P1014" cm="1">
        <f t="array" aca="1" ref="P1014" ca="1">INDEX({1;1;1;1;1;2;2;2;2;2;3;3;3;3;4;4;4;5;5;6;6;7;8;9;10}, RANDBETWEEN(1, 25))</f>
        <v>6</v>
      </c>
      <c r="Q1014">
        <v>8</v>
      </c>
      <c r="R1014">
        <f ca="1">IF(fake_dataset[[#This Row],[count_score]]&gt;3,1,0)</f>
        <v>1</v>
      </c>
      <c r="S1014" s="2">
        <v>45402.697280092594</v>
      </c>
      <c r="T1014" s="1">
        <v>45203</v>
      </c>
      <c r="U1014" s="1">
        <v>45072</v>
      </c>
      <c r="V1014" t="s">
        <v>37</v>
      </c>
      <c r="W1014" t="s">
        <v>30</v>
      </c>
      <c r="X1014" s="1" t="str">
        <f t="shared" ca="1" si="90"/>
        <v/>
      </c>
      <c r="Y1014" s="1" t="str">
        <f t="shared" ca="1" si="91"/>
        <v/>
      </c>
      <c r="Z1014" s="1" t="str">
        <f t="shared" ca="1" si="92"/>
        <v/>
      </c>
      <c r="AA1014" s="1" t="str">
        <f t="shared" ca="1" si="93"/>
        <v/>
      </c>
      <c r="AB1014" s="1" t="str">
        <f t="shared" ca="1" si="94"/>
        <v/>
      </c>
      <c r="AC1014" s="1">
        <f t="shared" ca="1" si="95"/>
        <v>45398</v>
      </c>
      <c r="AD1014" s="1">
        <v>45299</v>
      </c>
      <c r="AE1014">
        <v>319</v>
      </c>
      <c r="AF1014">
        <f ca="1">IF(fake_dataset[[#This Row],[full]]=1,RANDBETWEEN(200,500),RANDBETWEEN(-50,250))</f>
        <v>475</v>
      </c>
    </row>
    <row r="1015" spans="1:32" x14ac:dyDescent="0.35">
      <c r="A1015" t="str" cm="1">
        <f t="array" aca="1" ref="A101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15" cm="1">
        <f t="array" aca="1" ref="B1015" ca="1">INDEX(DBCs!$A$1:$A$36, RANDBETWEEN(1, COUNT(DBCs!$A$1:$A$36)))</f>
        <v>204</v>
      </c>
      <c r="C1015" s="1">
        <v>45294</v>
      </c>
      <c r="D1015" cm="1">
        <f t="array" aca="1" ref="D1015" ca="1">IF(RAND() &lt;= 0.8, fake_dataset[[#This Row],[dbc_diagnosis_code]], INDEX(DBCs!$A$1:$A$36, RANDBETWEEN(1, COUNTA(DBCs!$A$1:$A$36))))</f>
        <v>204</v>
      </c>
      <c r="E1015">
        <f ca="1">IF(fake_dataset[[#This Row],[dbc_switch]]=1,IF(RAND()&lt;Blad1!$B$1,1,0),IF(RAND()&lt;Blad1!$B$4,1,0))</f>
        <v>1</v>
      </c>
      <c r="F1015">
        <f ca="1">IF(fake_dataset[[#This Row],[dbc_diagnosis_code]]=fake_dataset[[#This Row],[corrected_dbc]],0,1)</f>
        <v>0</v>
      </c>
      <c r="G1015" t="str" cm="1">
        <f t="array" aca="1" ref="G1015" ca="1">INDEX('explanations '!$A$1:$A$19, RANDBETWEEN(1, COUNTA('explanations '!$A$1:$A$19)))</f>
        <v>Hoewel de huidige diagnose nog steeds relevant is, moet de code worden aangepast om ook de nieuwe diagnose mitralisklepinsufficiëntie te weerspiegelen.</v>
      </c>
      <c r="H1015">
        <v>8</v>
      </c>
      <c r="I1015">
        <v>189</v>
      </c>
      <c r="J1015">
        <v>31</v>
      </c>
      <c r="K1015">
        <v>58655</v>
      </c>
      <c r="L1015" t="s">
        <v>40</v>
      </c>
      <c r="M1015" t="s">
        <v>36</v>
      </c>
      <c r="N1015">
        <v>4</v>
      </c>
      <c r="O1015">
        <v>3</v>
      </c>
      <c r="P1015" cm="1">
        <f t="array" aca="1" ref="P1015" ca="1">INDEX({1;1;1;1;1;2;2;2;2;2;3;3;3;3;4;4;4;5;5;6;6;7;8;9;10}, RANDBETWEEN(1, 25))</f>
        <v>2</v>
      </c>
      <c r="Q1015">
        <v>10</v>
      </c>
      <c r="R1015">
        <f ca="1">IF(fake_dataset[[#This Row],[count_score]]&gt;3,1,0)</f>
        <v>0</v>
      </c>
      <c r="S1015" s="2">
        <v>45391.77039351852</v>
      </c>
      <c r="T1015" s="1">
        <v>45110</v>
      </c>
      <c r="U1015" s="1">
        <v>45072</v>
      </c>
      <c r="V1015" t="s">
        <v>37</v>
      </c>
      <c r="W1015" t="s">
        <v>34</v>
      </c>
      <c r="X1015" s="1" t="str">
        <f t="shared" ca="1" si="90"/>
        <v/>
      </c>
      <c r="Y1015" s="1" t="str">
        <f t="shared" ca="1" si="91"/>
        <v/>
      </c>
      <c r="Z1015" s="1" t="str">
        <f t="shared" ca="1" si="92"/>
        <v/>
      </c>
      <c r="AA1015" s="1" t="str">
        <f t="shared" ca="1" si="93"/>
        <v/>
      </c>
      <c r="AB1015" s="1" t="str">
        <f t="shared" ca="1" si="94"/>
        <v/>
      </c>
      <c r="AC1015" s="1">
        <f t="shared" ca="1" si="95"/>
        <v>45289</v>
      </c>
      <c r="AD1015" s="1">
        <v>45128</v>
      </c>
      <c r="AE1015">
        <v>26</v>
      </c>
      <c r="AF1015">
        <f ca="1">IF(fake_dataset[[#This Row],[full]]=1,RANDBETWEEN(200,500),RANDBETWEEN(-50,250))</f>
        <v>215</v>
      </c>
    </row>
    <row r="1016" spans="1:32" x14ac:dyDescent="0.35">
      <c r="A1016" t="str" cm="1">
        <f t="array" aca="1" ref="A101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16" cm="1">
        <f t="array" aca="1" ref="B1016" ca="1">INDEX(DBCs!$A$1:$A$36, RANDBETWEEN(1, COUNT(DBCs!$A$1:$A$36)))</f>
        <v>803</v>
      </c>
      <c r="C1016" s="1">
        <v>45269</v>
      </c>
      <c r="D1016" cm="1">
        <f t="array" aca="1" ref="D1016" ca="1">IF(RAND() &lt;= 0.8, fake_dataset[[#This Row],[dbc_diagnosis_code]], INDEX(DBCs!$A$1:$A$36, RANDBETWEEN(1, COUNTA(DBCs!$A$1:$A$36))))</f>
        <v>803</v>
      </c>
      <c r="E1016">
        <f ca="1">IF(fake_dataset[[#This Row],[dbc_switch]]=1,IF(RAND()&lt;Blad1!$B$1,1,0),IF(RAND()&lt;Blad1!$B$4,1,0))</f>
        <v>0</v>
      </c>
      <c r="F1016">
        <f ca="1">IF(fake_dataset[[#This Row],[dbc_diagnosis_code]]=fake_dataset[[#This Row],[corrected_dbc]],0,1)</f>
        <v>0</v>
      </c>
      <c r="G1016" t="str" cm="1">
        <f t="array" aca="1" ref="G1016" ca="1">INDEX('explanations '!$A$1:$A$19, RANDBETWEEN(1, COUNTA('explanations '!$A$1:$A$19)))</f>
        <v>Hoewel de huidige diagnose nog steeds relevant is, moet de code worden aangepast om ook de nieuwe diagnose mitralisklepinsufficiëntie te weerspiegelen.</v>
      </c>
      <c r="H1016">
        <v>3</v>
      </c>
      <c r="I1016">
        <v>153</v>
      </c>
      <c r="J1016">
        <v>8</v>
      </c>
      <c r="K1016">
        <v>67505</v>
      </c>
      <c r="L1016" t="s">
        <v>35</v>
      </c>
      <c r="M1016" t="s">
        <v>32</v>
      </c>
      <c r="N1016">
        <v>2</v>
      </c>
      <c r="O1016">
        <v>8</v>
      </c>
      <c r="P1016" cm="1">
        <f t="array" aca="1" ref="P1016" ca="1">INDEX({1;1;1;1;1;2;2;2;2;2;3;3;3;3;4;4;4;5;5;6;6;7;8;9;10}, RANDBETWEEN(1, 25))</f>
        <v>9</v>
      </c>
      <c r="Q1016">
        <v>6</v>
      </c>
      <c r="R1016">
        <f ca="1">IF(fake_dataset[[#This Row],[count_score]]&gt;3,1,0)</f>
        <v>1</v>
      </c>
      <c r="S1016" s="2">
        <v>45185.053136574075</v>
      </c>
      <c r="T1016" s="1">
        <v>45117</v>
      </c>
      <c r="U1016" s="1">
        <v>45089</v>
      </c>
      <c r="V1016" t="s">
        <v>39</v>
      </c>
      <c r="W1016" t="s">
        <v>34</v>
      </c>
      <c r="X1016" s="1" t="str">
        <f t="shared" ca="1" si="90"/>
        <v/>
      </c>
      <c r="Y1016" s="1" t="str">
        <f t="shared" ca="1" si="91"/>
        <v/>
      </c>
      <c r="Z1016" s="1">
        <f t="shared" ca="1" si="92"/>
        <v>45264</v>
      </c>
      <c r="AA1016" s="1" t="str">
        <f t="shared" ca="1" si="93"/>
        <v/>
      </c>
      <c r="AB1016" s="1" t="str">
        <f t="shared" ca="1" si="94"/>
        <v/>
      </c>
      <c r="AC1016" s="1" t="str">
        <f t="shared" ca="1" si="95"/>
        <v/>
      </c>
      <c r="AD1016" s="1">
        <v>45073</v>
      </c>
      <c r="AE1016">
        <v>315</v>
      </c>
      <c r="AF1016">
        <f ca="1">IF(fake_dataset[[#This Row],[full]]=1,RANDBETWEEN(200,500),RANDBETWEEN(-50,250))</f>
        <v>308</v>
      </c>
    </row>
    <row r="1017" spans="1:32" x14ac:dyDescent="0.35">
      <c r="A1017" t="str" cm="1">
        <f t="array" aca="1" ref="A101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17" cm="1">
        <f t="array" aca="1" ref="B1017" ca="1">INDEX(DBCs!$A$1:$A$36, RANDBETWEEN(1, COUNT(DBCs!$A$1:$A$36)))</f>
        <v>401</v>
      </c>
      <c r="C1017" s="1">
        <v>45155</v>
      </c>
      <c r="D1017" cm="1">
        <f t="array" aca="1" ref="D1017" ca="1">IF(RAND() &lt;= 0.8, fake_dataset[[#This Row],[dbc_diagnosis_code]], INDEX(DBCs!$A$1:$A$36, RANDBETWEEN(1, COUNTA(DBCs!$A$1:$A$36))))</f>
        <v>806</v>
      </c>
      <c r="E1017">
        <f ca="1">IF(fake_dataset[[#This Row],[dbc_switch]]=1,IF(RAND()&lt;Blad1!$B$1,1,0),IF(RAND()&lt;Blad1!$B$4,1,0))</f>
        <v>1</v>
      </c>
      <c r="F1017">
        <f ca="1">IF(fake_dataset[[#This Row],[dbc_diagnosis_code]]=fake_dataset[[#This Row],[corrected_dbc]],0,1)</f>
        <v>1</v>
      </c>
      <c r="G1017" t="str" cm="1">
        <f t="array" aca="1" ref="G1017" ca="1">INDEX('explanations '!$A$1:$A$19, RANDBETWEEN(1, COUNTA('explanations '!$A$1:$A$19)))</f>
        <v>De huidige code is niet toereikend omdat de nieuwe diagnose coronaire hartziekte nu de primaire diagnose is.</v>
      </c>
      <c r="H1017">
        <v>8</v>
      </c>
      <c r="I1017">
        <v>197</v>
      </c>
      <c r="J1017">
        <v>38</v>
      </c>
      <c r="K1017">
        <v>18609</v>
      </c>
      <c r="L1017" t="s">
        <v>31</v>
      </c>
      <c r="M1017" t="s">
        <v>38</v>
      </c>
      <c r="N1017">
        <v>3</v>
      </c>
      <c r="O1017">
        <v>3</v>
      </c>
      <c r="P1017" cm="1">
        <f t="array" aca="1" ref="P1017" ca="1">INDEX({1;1;1;1;1;2;2;2;2;2;3;3;3;3;4;4;4;5;5;6;6;7;8;9;10}, RANDBETWEEN(1, 25))</f>
        <v>3</v>
      </c>
      <c r="Q1017">
        <v>3</v>
      </c>
      <c r="R1017">
        <f ca="1">IF(fake_dataset[[#This Row],[count_score]]&gt;3,1,0)</f>
        <v>0</v>
      </c>
      <c r="S1017" s="2">
        <v>45165.902731481481</v>
      </c>
      <c r="T1017" s="1">
        <v>45205</v>
      </c>
      <c r="U1017" s="1">
        <v>45204</v>
      </c>
      <c r="V1017" t="s">
        <v>39</v>
      </c>
      <c r="W1017" t="s">
        <v>30</v>
      </c>
      <c r="X1017" s="1" t="str">
        <f t="shared" ca="1" si="90"/>
        <v/>
      </c>
      <c r="Y1017" s="1" t="str">
        <f t="shared" ca="1" si="91"/>
        <v/>
      </c>
      <c r="Z1017" s="1" t="str">
        <f t="shared" ca="1" si="92"/>
        <v/>
      </c>
      <c r="AA1017" s="1" t="str">
        <f t="shared" ca="1" si="93"/>
        <v/>
      </c>
      <c r="AB1017" s="1" t="str">
        <f t="shared" ca="1" si="94"/>
        <v/>
      </c>
      <c r="AC1017" s="1" t="str">
        <f t="shared" ca="1" si="95"/>
        <v/>
      </c>
      <c r="AD1017" s="1">
        <v>45142</v>
      </c>
      <c r="AE1017">
        <v>74</v>
      </c>
      <c r="AF1017">
        <f ca="1">IF(fake_dataset[[#This Row],[full]]=1,RANDBETWEEN(200,500),RANDBETWEEN(-50,250))</f>
        <v>58</v>
      </c>
    </row>
    <row r="1018" spans="1:32" x14ac:dyDescent="0.35">
      <c r="A1018" t="str" cm="1">
        <f t="array" aca="1" ref="A101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18" cm="1">
        <f t="array" aca="1" ref="B1018" ca="1">INDEX(DBCs!$A$1:$A$36, RANDBETWEEN(1, COUNT(DBCs!$A$1:$A$36)))</f>
        <v>502</v>
      </c>
      <c r="C1018" s="1">
        <v>45212</v>
      </c>
      <c r="D1018" cm="1">
        <f t="array" aca="1" ref="D1018" ca="1">IF(RAND() &lt;= 0.8, fake_dataset[[#This Row],[dbc_diagnosis_code]], INDEX(DBCs!$A$1:$A$36, RANDBETWEEN(1, COUNTA(DBCs!$A$1:$A$36))))</f>
        <v>502</v>
      </c>
      <c r="E1018">
        <f ca="1">IF(fake_dataset[[#This Row],[dbc_switch]]=1,IF(RAND()&lt;Blad1!$B$1,1,0),IF(RAND()&lt;Blad1!$B$4,1,0))</f>
        <v>1</v>
      </c>
      <c r="F1018">
        <f ca="1">IF(fake_dataset[[#This Row],[dbc_diagnosis_code]]=fake_dataset[[#This Row],[corrected_dbc]],0,1)</f>
        <v>0</v>
      </c>
      <c r="G1018" t="str" cm="1">
        <f t="array" aca="1" ref="G1018" ca="1">INDEX('explanations '!$A$1:$A$19, RANDBETWEEN(1, COUNTA('explanations '!$A$1:$A$19)))</f>
        <v>De huidige code is onjuist omdat de nieuwe diagnose pulmonale hypertensie de voornaamste diagnose is geworden.</v>
      </c>
      <c r="H1018">
        <v>7</v>
      </c>
      <c r="I1018">
        <v>174</v>
      </c>
      <c r="J1018">
        <v>96</v>
      </c>
      <c r="K1018">
        <v>69321</v>
      </c>
      <c r="L1018" t="s">
        <v>35</v>
      </c>
      <c r="M1018" t="s">
        <v>36</v>
      </c>
      <c r="N1018">
        <v>4</v>
      </c>
      <c r="O1018">
        <v>8</v>
      </c>
      <c r="P1018" cm="1">
        <f t="array" aca="1" ref="P1018" ca="1">INDEX({1;1;1;1;1;2;2;2;2;2;3;3;3;3;4;4;4;5;5;6;6;7;8;9;10}, RANDBETWEEN(1, 25))</f>
        <v>1</v>
      </c>
      <c r="Q1018">
        <v>5</v>
      </c>
      <c r="R1018">
        <f ca="1">IF(fake_dataset[[#This Row],[count_score]]&gt;3,1,0)</f>
        <v>0</v>
      </c>
      <c r="S1018" s="2">
        <v>45400.525775462964</v>
      </c>
      <c r="T1018" s="1">
        <v>45330</v>
      </c>
      <c r="U1018" s="1">
        <v>45180</v>
      </c>
      <c r="V1018" t="s">
        <v>37</v>
      </c>
      <c r="W1018" t="s">
        <v>30</v>
      </c>
      <c r="X1018" s="1" t="str">
        <f t="shared" ca="1" si="90"/>
        <v/>
      </c>
      <c r="Y1018" s="1" t="str">
        <f t="shared" ca="1" si="91"/>
        <v/>
      </c>
      <c r="Z1018" s="1" t="str">
        <f t="shared" ca="1" si="92"/>
        <v/>
      </c>
      <c r="AA1018" s="1" t="str">
        <f t="shared" ca="1" si="93"/>
        <v/>
      </c>
      <c r="AB1018" s="1" t="str">
        <f t="shared" ca="1" si="94"/>
        <v/>
      </c>
      <c r="AC1018" s="1">
        <f t="shared" ca="1" si="95"/>
        <v>45207</v>
      </c>
      <c r="AD1018" s="1">
        <v>45319</v>
      </c>
      <c r="AE1018">
        <v>116</v>
      </c>
      <c r="AF1018">
        <f ca="1">IF(fake_dataset[[#This Row],[full]]=1,RANDBETWEEN(200,500),RANDBETWEEN(-50,250))</f>
        <v>105</v>
      </c>
    </row>
    <row r="1019" spans="1:32" x14ac:dyDescent="0.35">
      <c r="A1019" t="str" cm="1">
        <f t="array" aca="1" ref="A101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19" cm="1">
        <f t="array" aca="1" ref="B1019" ca="1">INDEX(DBCs!$A$1:$A$36, RANDBETWEEN(1, COUNT(DBCs!$A$1:$A$36)))</f>
        <v>201</v>
      </c>
      <c r="C1019" s="1">
        <v>45358</v>
      </c>
      <c r="D1019" cm="1">
        <f t="array" aca="1" ref="D1019" ca="1">IF(RAND() &lt;= 0.8, fake_dataset[[#This Row],[dbc_diagnosis_code]], INDEX(DBCs!$A$1:$A$36, RANDBETWEEN(1, COUNTA(DBCs!$A$1:$A$36))))</f>
        <v>902</v>
      </c>
      <c r="E1019">
        <f ca="1">IF(fake_dataset[[#This Row],[dbc_switch]]=1,IF(RAND()&lt;Blad1!$B$1,1,0),IF(RAND()&lt;Blad1!$B$4,1,0))</f>
        <v>0</v>
      </c>
      <c r="F1019">
        <f ca="1">IF(fake_dataset[[#This Row],[dbc_diagnosis_code]]=fake_dataset[[#This Row],[corrected_dbc]],0,1)</f>
        <v>1</v>
      </c>
      <c r="G1019" t="str" cm="1">
        <f t="array" aca="1" ref="G1019" ca="1">INDEX('explanations '!$A$1:$A$19, RANDBETWEEN(1, COUNTA('explanations '!$A$1:$A$19)))</f>
        <v>De huidige code is niet langer adequaat omdat de diagnose eindstadium hartfalen nu de leidende diagnose is.</v>
      </c>
      <c r="H1019">
        <v>2</v>
      </c>
      <c r="I1019">
        <v>199</v>
      </c>
      <c r="J1019">
        <v>95</v>
      </c>
      <c r="K1019">
        <v>79191</v>
      </c>
      <c r="L1019" t="s">
        <v>40</v>
      </c>
      <c r="M1019" t="s">
        <v>38</v>
      </c>
      <c r="N1019">
        <v>10</v>
      </c>
      <c r="O1019">
        <v>6</v>
      </c>
      <c r="P1019" cm="1">
        <f t="array" aca="1" ref="P1019" ca="1">INDEX({1;1;1;1;1;2;2;2;2;2;3;3;3;3;4;4;4;5;5;6;6;7;8;9;10}, RANDBETWEEN(1, 25))</f>
        <v>3</v>
      </c>
      <c r="Q1019">
        <v>7</v>
      </c>
      <c r="R1019">
        <f ca="1">IF(fake_dataset[[#This Row],[count_score]]&gt;3,1,0)</f>
        <v>0</v>
      </c>
      <c r="S1019" s="2">
        <v>45414.05196759259</v>
      </c>
      <c r="T1019" s="1">
        <v>45218</v>
      </c>
      <c r="U1019" s="1">
        <v>45204</v>
      </c>
      <c r="V1019" t="s">
        <v>39</v>
      </c>
      <c r="W1019" t="s">
        <v>34</v>
      </c>
      <c r="X1019" s="1" t="str">
        <f t="shared" ca="1" si="90"/>
        <v/>
      </c>
      <c r="Y1019" s="1">
        <f t="shared" ca="1" si="91"/>
        <v>45353</v>
      </c>
      <c r="Z1019" s="1" t="str">
        <f t="shared" ca="1" si="92"/>
        <v/>
      </c>
      <c r="AA1019" s="1" t="str">
        <f t="shared" ca="1" si="93"/>
        <v/>
      </c>
      <c r="AB1019" s="1" t="str">
        <f t="shared" ca="1" si="94"/>
        <v/>
      </c>
      <c r="AC1019" s="1" t="str">
        <f t="shared" ca="1" si="95"/>
        <v/>
      </c>
      <c r="AD1019" s="1">
        <v>45084</v>
      </c>
      <c r="AE1019">
        <v>216</v>
      </c>
      <c r="AF1019">
        <f ca="1">IF(fake_dataset[[#This Row],[full]]=1,RANDBETWEEN(200,500),RANDBETWEEN(-50,250))</f>
        <v>142</v>
      </c>
    </row>
    <row r="1020" spans="1:32" x14ac:dyDescent="0.35">
      <c r="A1020" t="str" cm="1">
        <f t="array" aca="1" ref="A102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20" cm="1">
        <f t="array" aca="1" ref="B1020" ca="1">INDEX(DBCs!$A$1:$A$36, RANDBETWEEN(1, COUNT(DBCs!$A$1:$A$36)))</f>
        <v>601</v>
      </c>
      <c r="C1020" s="1">
        <v>45385</v>
      </c>
      <c r="D1020" cm="1">
        <f t="array" aca="1" ref="D1020" ca="1">IF(RAND() &lt;= 0.8, fake_dataset[[#This Row],[dbc_diagnosis_code]], INDEX(DBCs!$A$1:$A$36, RANDBETWEEN(1, COUNTA(DBCs!$A$1:$A$36))))</f>
        <v>601</v>
      </c>
      <c r="E1020">
        <f ca="1">IF(fake_dataset[[#This Row],[dbc_switch]]=1,IF(RAND()&lt;Blad1!$B$1,1,0),IF(RAND()&lt;Blad1!$B$4,1,0))</f>
        <v>0</v>
      </c>
      <c r="F1020">
        <f ca="1">IF(fake_dataset[[#This Row],[dbc_diagnosis_code]]=fake_dataset[[#This Row],[corrected_dbc]],0,1)</f>
        <v>0</v>
      </c>
      <c r="G1020" t="str" cm="1">
        <f t="array" aca="1" ref="G1020" ca="1">INDEX('explanations '!$A$1:$A$19, RANDBETWEEN(1, COUNTA('explanations '!$A$1:$A$19)))</f>
        <v>De huidige diagnose is nog steeds relevant, maar hypertrofische cardiomyopathie is toegevoegd als leidende diagnose, wat een codewijziging nodig maakt.</v>
      </c>
      <c r="H1020">
        <v>8</v>
      </c>
      <c r="I1020">
        <v>164</v>
      </c>
      <c r="J1020">
        <v>80</v>
      </c>
      <c r="K1020">
        <v>44957</v>
      </c>
      <c r="L1020" t="s">
        <v>35</v>
      </c>
      <c r="M1020" t="s">
        <v>32</v>
      </c>
      <c r="N1020">
        <v>5</v>
      </c>
      <c r="O1020">
        <v>8</v>
      </c>
      <c r="P1020" cm="1">
        <f t="array" aca="1" ref="P1020" ca="1">INDEX({1;1;1;1;1;2;2;2;2;2;3;3;3;3;4;4;4;5;5;6;6;7;8;9;10}, RANDBETWEEN(1, 25))</f>
        <v>1</v>
      </c>
      <c r="Q1020">
        <v>4</v>
      </c>
      <c r="R1020">
        <f ca="1">IF(fake_dataset[[#This Row],[count_score]]&gt;3,1,0)</f>
        <v>0</v>
      </c>
      <c r="S1020" s="2">
        <v>45409.756180555552</v>
      </c>
      <c r="T1020" s="1">
        <v>45096</v>
      </c>
      <c r="U1020" s="1">
        <v>45385</v>
      </c>
      <c r="V1020" t="s">
        <v>39</v>
      </c>
      <c r="W1020" t="s">
        <v>30</v>
      </c>
      <c r="X1020" s="1" t="str">
        <f t="shared" ca="1" si="90"/>
        <v/>
      </c>
      <c r="Y1020" s="1">
        <f t="shared" ca="1" si="91"/>
        <v>45380</v>
      </c>
      <c r="Z1020" s="1" t="str">
        <f t="shared" ca="1" si="92"/>
        <v/>
      </c>
      <c r="AA1020" s="1">
        <f t="shared" ca="1" si="93"/>
        <v>45380</v>
      </c>
      <c r="AB1020" s="1" t="str">
        <f t="shared" ca="1" si="94"/>
        <v/>
      </c>
      <c r="AC1020" s="1" t="str">
        <f t="shared" ca="1" si="95"/>
        <v/>
      </c>
      <c r="AD1020" s="1">
        <v>45214</v>
      </c>
      <c r="AE1020">
        <v>-186</v>
      </c>
      <c r="AF1020">
        <f ca="1">IF(fake_dataset[[#This Row],[full]]=1,RANDBETWEEN(200,500),RANDBETWEEN(-50,250))</f>
        <v>84</v>
      </c>
    </row>
    <row r="1021" spans="1:32" x14ac:dyDescent="0.35">
      <c r="A1021" t="str" cm="1">
        <f t="array" aca="1" ref="A102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21" cm="1">
        <f t="array" aca="1" ref="B1021" ca="1">INDEX(DBCs!$A$1:$A$36, RANDBETWEEN(1, COUNT(DBCs!$A$1:$A$36)))</f>
        <v>409</v>
      </c>
      <c r="C1021" s="1">
        <v>45207</v>
      </c>
      <c r="D1021" cm="1">
        <f t="array" aca="1" ref="D1021" ca="1">IF(RAND() &lt;= 0.8, fake_dataset[[#This Row],[dbc_diagnosis_code]], INDEX(DBCs!$A$1:$A$36, RANDBETWEEN(1, COUNTA(DBCs!$A$1:$A$36))))</f>
        <v>409</v>
      </c>
      <c r="E1021">
        <f ca="1">IF(fake_dataset[[#This Row],[dbc_switch]]=1,IF(RAND()&lt;Blad1!$B$1,1,0),IF(RAND()&lt;Blad1!$B$4,1,0))</f>
        <v>1</v>
      </c>
      <c r="F1021">
        <f ca="1">IF(fake_dataset[[#This Row],[dbc_diagnosis_code]]=fake_dataset[[#This Row],[corrected_dbc]],0,1)</f>
        <v>0</v>
      </c>
      <c r="G1021" t="str" cm="1">
        <f t="array" aca="1" ref="G1021" ca="1">INDEX('explanations '!$A$1:$A$19, RANDBETWEEN(1, COUNTA('explanations '!$A$1:$A$19)))</f>
        <v>De huidige code is niet meer adequaat omdat de patiënt nu behandeld wordt voor eindstadium hartfalen, wat als de leidende diagnose moet worden beschouwd.</v>
      </c>
      <c r="H1021">
        <v>3</v>
      </c>
      <c r="I1021">
        <v>191</v>
      </c>
      <c r="J1021">
        <v>80</v>
      </c>
      <c r="K1021">
        <v>41954</v>
      </c>
      <c r="L1021" t="s">
        <v>31</v>
      </c>
      <c r="M1021" t="s">
        <v>32</v>
      </c>
      <c r="N1021">
        <v>10</v>
      </c>
      <c r="O1021">
        <v>4</v>
      </c>
      <c r="P1021" cm="1">
        <f t="array" aca="1" ref="P1021" ca="1">INDEX({1;1;1;1;1;2;2;2;2;2;3;3;3;3;4;4;4;5;5;6;6;7;8;9;10}, RANDBETWEEN(1, 25))</f>
        <v>2</v>
      </c>
      <c r="Q1021">
        <v>5</v>
      </c>
      <c r="R1021">
        <f ca="1">IF(fake_dataset[[#This Row],[count_score]]&gt;3,1,0)</f>
        <v>0</v>
      </c>
      <c r="S1021" s="2">
        <v>45394.866655092592</v>
      </c>
      <c r="T1021" s="1">
        <v>45149</v>
      </c>
      <c r="U1021" s="1">
        <v>45064</v>
      </c>
      <c r="V1021" t="s">
        <v>37</v>
      </c>
      <c r="W1021" t="s">
        <v>30</v>
      </c>
      <c r="X1021" s="1" t="str">
        <f t="shared" ca="1" si="90"/>
        <v/>
      </c>
      <c r="Y1021" s="1" t="str">
        <f t="shared" ca="1" si="91"/>
        <v/>
      </c>
      <c r="Z1021" s="1" t="str">
        <f t="shared" ca="1" si="92"/>
        <v/>
      </c>
      <c r="AA1021" s="1" t="str">
        <f t="shared" ca="1" si="93"/>
        <v/>
      </c>
      <c r="AB1021" s="1" t="str">
        <f t="shared" ca="1" si="94"/>
        <v/>
      </c>
      <c r="AC1021" s="1" t="str">
        <f t="shared" ca="1" si="95"/>
        <v/>
      </c>
      <c r="AD1021" s="1">
        <v>45374</v>
      </c>
      <c r="AE1021">
        <v>-365</v>
      </c>
      <c r="AF1021">
        <f ca="1">IF(fake_dataset[[#This Row],[full]]=1,RANDBETWEEN(200,500),RANDBETWEEN(-50,250))</f>
        <v>165</v>
      </c>
    </row>
    <row r="1022" spans="1:32" x14ac:dyDescent="0.35">
      <c r="A1022" t="str" cm="1">
        <f t="array" aca="1" ref="A102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22" cm="1">
        <f t="array" aca="1" ref="B1022" ca="1">INDEX(DBCs!$A$1:$A$36, RANDBETWEEN(1, COUNT(DBCs!$A$1:$A$36)))</f>
        <v>403</v>
      </c>
      <c r="C1022" s="1">
        <v>45256</v>
      </c>
      <c r="D1022" cm="1">
        <f t="array" aca="1" ref="D1022" ca="1">IF(RAND() &lt;= 0.8, fake_dataset[[#This Row],[dbc_diagnosis_code]], INDEX(DBCs!$A$1:$A$36, RANDBETWEEN(1, COUNTA(DBCs!$A$1:$A$36))))</f>
        <v>403</v>
      </c>
      <c r="E1022">
        <f ca="1">IF(fake_dataset[[#This Row],[dbc_switch]]=1,IF(RAND()&lt;Blad1!$B$1,1,0),IF(RAND()&lt;Blad1!$B$4,1,0))</f>
        <v>0</v>
      </c>
      <c r="F1022">
        <f ca="1">IF(fake_dataset[[#This Row],[dbc_diagnosis_code]]=fake_dataset[[#This Row],[corrected_dbc]],0,1)</f>
        <v>0</v>
      </c>
      <c r="G1022" t="str" cm="1">
        <f t="array" aca="1" ref="G1022" ca="1">INDEX('explanations '!$A$1:$A$19, RANDBETWEEN(1, COUNTA('explanations '!$A$1:$A$19)))</f>
        <v>De huidige diagnose blijft een van de hoofddiagnosen, maar de patiënt ondergaat nu ook behandeling voor pericarditis, waardoor een herziene code vereist is.</v>
      </c>
      <c r="H1022">
        <v>8</v>
      </c>
      <c r="I1022">
        <v>168</v>
      </c>
      <c r="J1022">
        <v>74</v>
      </c>
      <c r="K1022">
        <v>23446</v>
      </c>
      <c r="L1022" t="s">
        <v>40</v>
      </c>
      <c r="M1022" t="s">
        <v>32</v>
      </c>
      <c r="N1022">
        <v>7</v>
      </c>
      <c r="O1022">
        <v>7</v>
      </c>
      <c r="P1022" cm="1">
        <f t="array" aca="1" ref="P1022" ca="1">INDEX({1;1;1;1;1;2;2;2;2;2;3;3;3;3;4;4;4;5;5;6;6;7;8;9;10}, RANDBETWEEN(1, 25))</f>
        <v>4</v>
      </c>
      <c r="Q1022">
        <v>3</v>
      </c>
      <c r="R1022">
        <f ca="1">IF(fake_dataset[[#This Row],[count_score]]&gt;3,1,0)</f>
        <v>1</v>
      </c>
      <c r="S1022" s="2">
        <v>45420.20884259259</v>
      </c>
      <c r="T1022" s="1">
        <v>45392</v>
      </c>
      <c r="U1022" s="1">
        <v>45404</v>
      </c>
      <c r="V1022" t="s">
        <v>37</v>
      </c>
      <c r="W1022" t="s">
        <v>30</v>
      </c>
      <c r="X1022" s="1" t="str">
        <f t="shared" ca="1" si="90"/>
        <v/>
      </c>
      <c r="Y1022" s="1" t="str">
        <f t="shared" ca="1" si="91"/>
        <v/>
      </c>
      <c r="Z1022" s="1">
        <f t="shared" ca="1" si="92"/>
        <v>45251</v>
      </c>
      <c r="AA1022" s="1" t="str">
        <f t="shared" ca="1" si="93"/>
        <v/>
      </c>
      <c r="AB1022" s="1" t="str">
        <f t="shared" ca="1" si="94"/>
        <v/>
      </c>
      <c r="AC1022" s="1" t="str">
        <f t="shared" ca="1" si="95"/>
        <v/>
      </c>
      <c r="AD1022" s="1">
        <v>45332</v>
      </c>
      <c r="AE1022">
        <v>307</v>
      </c>
      <c r="AF1022">
        <f ca="1">IF(fake_dataset[[#This Row],[full]]=1,RANDBETWEEN(200,500),RANDBETWEEN(-50,250))</f>
        <v>227</v>
      </c>
    </row>
    <row r="1023" spans="1:32" x14ac:dyDescent="0.35">
      <c r="A1023" t="str" cm="1">
        <f t="array" aca="1" ref="A102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23" cm="1">
        <f t="array" aca="1" ref="B1023" ca="1">INDEX(DBCs!$A$1:$A$36, RANDBETWEEN(1, COUNT(DBCs!$A$1:$A$36)))</f>
        <v>905</v>
      </c>
      <c r="C1023" s="1">
        <v>45266</v>
      </c>
      <c r="D1023" cm="1">
        <f t="array" aca="1" ref="D1023" ca="1">IF(RAND() &lt;= 0.8, fake_dataset[[#This Row],[dbc_diagnosis_code]], INDEX(DBCs!$A$1:$A$36, RANDBETWEEN(1, COUNTA(DBCs!$A$1:$A$36))))</f>
        <v>905</v>
      </c>
      <c r="E1023">
        <f ca="1">IF(fake_dataset[[#This Row],[dbc_switch]]=1,IF(RAND()&lt;Blad1!$B$1,1,0),IF(RAND()&lt;Blad1!$B$4,1,0))</f>
        <v>0</v>
      </c>
      <c r="F1023">
        <f ca="1">IF(fake_dataset[[#This Row],[dbc_diagnosis_code]]=fake_dataset[[#This Row],[corrected_dbc]],0,1)</f>
        <v>0</v>
      </c>
      <c r="G1023" t="str" cm="1">
        <f t="array" aca="1" ref="G1023" ca="1">INDEX('explanations '!$A$1:$A$19, RANDBETWEEN(1, COUNTA('explanations '!$A$1:$A$19)))</f>
        <v>De huidige code is niet langer adequaat omdat de diagnose eindstadium hartfalen nu de leidende diagnose is.</v>
      </c>
      <c r="H1023">
        <v>7</v>
      </c>
      <c r="I1023">
        <v>154</v>
      </c>
      <c r="J1023">
        <v>19</v>
      </c>
      <c r="K1023">
        <v>57941</v>
      </c>
      <c r="L1023" t="s">
        <v>35</v>
      </c>
      <c r="M1023" t="s">
        <v>38</v>
      </c>
      <c r="N1023">
        <v>10</v>
      </c>
      <c r="O1023">
        <v>2</v>
      </c>
      <c r="P1023" cm="1">
        <f t="array" aca="1" ref="P1023" ca="1">INDEX({1;1;1;1;1;2;2;2;2;2;3;3;3;3;4;4;4;5;5;6;6;7;8;9;10}, RANDBETWEEN(1, 25))</f>
        <v>1</v>
      </c>
      <c r="Q1023">
        <v>4</v>
      </c>
      <c r="R1023">
        <f ca="1">IF(fake_dataset[[#This Row],[count_score]]&gt;3,1,0)</f>
        <v>0</v>
      </c>
      <c r="S1023" s="2">
        <v>45415.911261574074</v>
      </c>
      <c r="T1023" s="1">
        <v>45248</v>
      </c>
      <c r="U1023" s="1">
        <v>45083</v>
      </c>
      <c r="V1023" t="s">
        <v>37</v>
      </c>
      <c r="W1023" t="s">
        <v>30</v>
      </c>
      <c r="X1023" s="1" t="str">
        <f t="shared" ca="1" si="90"/>
        <v/>
      </c>
      <c r="Y1023" s="1" t="str">
        <f t="shared" ca="1" si="91"/>
        <v/>
      </c>
      <c r="Z1023" s="1" t="str">
        <f t="shared" ca="1" si="92"/>
        <v/>
      </c>
      <c r="AA1023" s="1" t="str">
        <f t="shared" ca="1" si="93"/>
        <v/>
      </c>
      <c r="AB1023" s="1" t="str">
        <f t="shared" ca="1" si="94"/>
        <v/>
      </c>
      <c r="AC1023" s="1" t="str">
        <f t="shared" ca="1" si="95"/>
        <v/>
      </c>
      <c r="AD1023" s="1">
        <v>45418</v>
      </c>
      <c r="AE1023">
        <v>214</v>
      </c>
      <c r="AF1023">
        <f ca="1">IF(fake_dataset[[#This Row],[full]]=1,RANDBETWEEN(200,500),RANDBETWEEN(-50,250))</f>
        <v>161</v>
      </c>
    </row>
    <row r="1024" spans="1:32" x14ac:dyDescent="0.35">
      <c r="A1024" t="str" cm="1">
        <f t="array" aca="1" ref="A102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24" cm="1">
        <f t="array" aca="1" ref="B1024" ca="1">INDEX(DBCs!$A$1:$A$36, RANDBETWEEN(1, COUNT(DBCs!$A$1:$A$36)))</f>
        <v>810</v>
      </c>
      <c r="C1024" s="1">
        <v>45206</v>
      </c>
      <c r="D1024" cm="1">
        <f t="array" aca="1" ref="D1024" ca="1">IF(RAND() &lt;= 0.8, fake_dataset[[#This Row],[dbc_diagnosis_code]], INDEX(DBCs!$A$1:$A$36, RANDBETWEEN(1, COUNTA(DBCs!$A$1:$A$36))))</f>
        <v>810</v>
      </c>
      <c r="E1024">
        <f ca="1">IF(fake_dataset[[#This Row],[dbc_switch]]=1,IF(RAND()&lt;Blad1!$B$1,1,0),IF(RAND()&lt;Blad1!$B$4,1,0))</f>
        <v>0</v>
      </c>
      <c r="F1024">
        <f ca="1">IF(fake_dataset[[#This Row],[dbc_diagnosis_code]]=fake_dataset[[#This Row],[corrected_dbc]],0,1)</f>
        <v>0</v>
      </c>
      <c r="G1024" t="str" cm="1">
        <f t="array" aca="1" ref="G1024" ca="1">INDEX('explanations '!$A$1:$A$19, RANDBETWEEN(1, COUNTA('explanations '!$A$1:$A$19)))</f>
        <v>De huidige code is niet meer passend aangezien de nieuwe diagnose atriumfibrilleren de belangrijkste diagnose is geworden.</v>
      </c>
      <c r="H1024">
        <v>5</v>
      </c>
      <c r="I1024">
        <v>185</v>
      </c>
      <c r="J1024">
        <v>63</v>
      </c>
      <c r="K1024">
        <v>95370</v>
      </c>
      <c r="L1024" t="s">
        <v>40</v>
      </c>
      <c r="M1024" t="s">
        <v>38</v>
      </c>
      <c r="N1024">
        <v>10</v>
      </c>
      <c r="O1024">
        <v>2</v>
      </c>
      <c r="P1024" cm="1">
        <f t="array" aca="1" ref="P1024" ca="1">INDEX({1;1;1;1;1;2;2;2;2;2;3;3;3;3;4;4;4;5;5;6;6;7;8;9;10}, RANDBETWEEN(1, 25))</f>
        <v>7</v>
      </c>
      <c r="Q1024">
        <v>7</v>
      </c>
      <c r="R1024">
        <f ca="1">IF(fake_dataset[[#This Row],[count_score]]&gt;3,1,0)</f>
        <v>1</v>
      </c>
      <c r="S1024" s="2">
        <v>45412.789166666669</v>
      </c>
      <c r="T1024" s="1">
        <v>45419</v>
      </c>
      <c r="U1024" s="1">
        <v>45129</v>
      </c>
      <c r="V1024" t="s">
        <v>33</v>
      </c>
      <c r="W1024" t="s">
        <v>30</v>
      </c>
      <c r="X1024" s="1">
        <f t="shared" ca="1" si="90"/>
        <v>45201</v>
      </c>
      <c r="Y1024" s="1">
        <f t="shared" ca="1" si="91"/>
        <v>45201</v>
      </c>
      <c r="Z1024" s="1" t="str">
        <f t="shared" ca="1" si="92"/>
        <v/>
      </c>
      <c r="AA1024" s="1" t="str">
        <f t="shared" ca="1" si="93"/>
        <v/>
      </c>
      <c r="AB1024" s="1" t="str">
        <f t="shared" ca="1" si="94"/>
        <v/>
      </c>
      <c r="AC1024" s="1">
        <f t="shared" ca="1" si="95"/>
        <v>45201</v>
      </c>
      <c r="AD1024" s="1">
        <v>45269</v>
      </c>
      <c r="AE1024">
        <v>-349</v>
      </c>
      <c r="AF1024">
        <f ca="1">IF(fake_dataset[[#This Row],[full]]=1,RANDBETWEEN(200,500),RANDBETWEEN(-50,250))</f>
        <v>471</v>
      </c>
    </row>
    <row r="1025" spans="1:32" x14ac:dyDescent="0.35">
      <c r="A1025" t="str" cm="1">
        <f t="array" aca="1" ref="A102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25" cm="1">
        <f t="array" aca="1" ref="B1025" ca="1">INDEX(DBCs!$A$1:$A$36, RANDBETWEEN(1, COUNT(DBCs!$A$1:$A$36)))</f>
        <v>702</v>
      </c>
      <c r="C1025" s="1">
        <v>45312</v>
      </c>
      <c r="D1025" cm="1">
        <f t="array" aca="1" ref="D1025" ca="1">IF(RAND() &lt;= 0.8, fake_dataset[[#This Row],[dbc_diagnosis_code]], INDEX(DBCs!$A$1:$A$36, RANDBETWEEN(1, COUNTA(DBCs!$A$1:$A$36))))</f>
        <v>702</v>
      </c>
      <c r="E1025">
        <f ca="1">IF(fake_dataset[[#This Row],[dbc_switch]]=1,IF(RAND()&lt;Blad1!$B$1,1,0),IF(RAND()&lt;Blad1!$B$4,1,0))</f>
        <v>0</v>
      </c>
      <c r="F1025">
        <f ca="1">IF(fake_dataset[[#This Row],[dbc_diagnosis_code]]=fake_dataset[[#This Row],[corrected_dbc]],0,1)</f>
        <v>0</v>
      </c>
      <c r="G1025" t="str" cm="1">
        <f t="array" aca="1" ref="G1025" ca="1">INDEX('explanations '!$A$1:$A$19, RANDBETWEEN(1, COUNTA('explanations '!$A$1:$A$19)))</f>
        <v>De huidige code voldoet niet meer omdat hypertrofische cardiomyopathie nu als de leidende diagnose is vastgesteld.</v>
      </c>
      <c r="H1025">
        <v>9</v>
      </c>
      <c r="I1025">
        <v>180</v>
      </c>
      <c r="J1025">
        <v>66</v>
      </c>
      <c r="K1025">
        <v>47459</v>
      </c>
      <c r="L1025" t="s">
        <v>40</v>
      </c>
      <c r="M1025" t="s">
        <v>38</v>
      </c>
      <c r="N1025">
        <v>10</v>
      </c>
      <c r="O1025">
        <v>9</v>
      </c>
      <c r="P1025" cm="1">
        <f t="array" aca="1" ref="P1025" ca="1">INDEX({1;1;1;1;1;2;2;2;2;2;3;3;3;3;4;4;4;5;5;6;6;7;8;9;10}, RANDBETWEEN(1, 25))</f>
        <v>2</v>
      </c>
      <c r="Q1025">
        <v>10</v>
      </c>
      <c r="R1025">
        <f ca="1">IF(fake_dataset[[#This Row],[count_score]]&gt;3,1,0)</f>
        <v>0</v>
      </c>
      <c r="S1025" s="2">
        <v>45403.01284722222</v>
      </c>
      <c r="T1025" s="1">
        <v>45207</v>
      </c>
      <c r="U1025" s="1">
        <v>45209</v>
      </c>
      <c r="V1025" t="s">
        <v>37</v>
      </c>
      <c r="W1025" t="s">
        <v>34</v>
      </c>
      <c r="X1025" s="1" t="str">
        <f t="shared" ca="1" si="90"/>
        <v/>
      </c>
      <c r="Y1025" s="1">
        <f t="shared" ca="1" si="91"/>
        <v>45307</v>
      </c>
      <c r="Z1025" s="1" t="str">
        <f t="shared" ca="1" si="92"/>
        <v/>
      </c>
      <c r="AA1025" s="1" t="str">
        <f t="shared" ca="1" si="93"/>
        <v/>
      </c>
      <c r="AB1025" s="1" t="str">
        <f t="shared" ca="1" si="94"/>
        <v/>
      </c>
      <c r="AC1025" s="1" t="str">
        <f t="shared" ca="1" si="95"/>
        <v/>
      </c>
      <c r="AD1025" s="1">
        <v>45254</v>
      </c>
      <c r="AE1025">
        <v>112</v>
      </c>
      <c r="AF1025">
        <f ca="1">IF(fake_dataset[[#This Row],[full]]=1,RANDBETWEEN(200,500),RANDBETWEEN(-50,250))</f>
        <v>8</v>
      </c>
    </row>
    <row r="1026" spans="1:32" x14ac:dyDescent="0.35">
      <c r="A1026" t="str" cm="1">
        <f t="array" aca="1" ref="A102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26" cm="1">
        <f t="array" aca="1" ref="B1026" ca="1">INDEX(DBCs!$A$1:$A$36, RANDBETWEEN(1, COUNT(DBCs!$A$1:$A$36)))</f>
        <v>204</v>
      </c>
      <c r="C1026" s="1">
        <v>45210</v>
      </c>
      <c r="D1026" cm="1">
        <f t="array" aca="1" ref="D1026" ca="1">IF(RAND() &lt;= 0.8, fake_dataset[[#This Row],[dbc_diagnosis_code]], INDEX(DBCs!$A$1:$A$36, RANDBETWEEN(1, COUNTA(DBCs!$A$1:$A$36))))</f>
        <v>204</v>
      </c>
      <c r="E1026">
        <f ca="1">IF(fake_dataset[[#This Row],[dbc_switch]]=1,IF(RAND()&lt;Blad1!$B$1,1,0),IF(RAND()&lt;Blad1!$B$4,1,0))</f>
        <v>0</v>
      </c>
      <c r="F1026">
        <f ca="1">IF(fake_dataset[[#This Row],[dbc_diagnosis_code]]=fake_dataset[[#This Row],[corrected_dbc]],0,1)</f>
        <v>0</v>
      </c>
      <c r="G1026" t="str" cm="1">
        <f t="array" aca="1" ref="G1026" ca="1">INDEX('explanations '!$A$1:$A$19, RANDBETWEEN(1, COUNTA('explanations '!$A$1:$A$19)))</f>
        <v>De huidige code voldoet niet meer omdat hypertrofische cardiomyopathie nu als de leidende diagnose is vastgesteld.</v>
      </c>
      <c r="H1026">
        <v>7</v>
      </c>
      <c r="I1026">
        <v>171</v>
      </c>
      <c r="J1026">
        <v>23</v>
      </c>
      <c r="K1026">
        <v>70704</v>
      </c>
      <c r="L1026" t="s">
        <v>31</v>
      </c>
      <c r="M1026" t="s">
        <v>32</v>
      </c>
      <c r="N1026">
        <v>6</v>
      </c>
      <c r="O1026">
        <v>1</v>
      </c>
      <c r="P1026" cm="1">
        <f t="array" aca="1" ref="P1026" ca="1">INDEX({1;1;1;1;1;2;2;2;2;2;3;3;3;3;4;4;4;5;5;6;6;7;8;9;10}, RANDBETWEEN(1, 25))</f>
        <v>2</v>
      </c>
      <c r="Q1026">
        <v>8</v>
      </c>
      <c r="R1026">
        <f ca="1">IF(fake_dataset[[#This Row],[count_score]]&gt;3,1,0)</f>
        <v>0</v>
      </c>
      <c r="S1026" s="2">
        <v>45236.547766203701</v>
      </c>
      <c r="T1026" s="1">
        <v>45265</v>
      </c>
      <c r="U1026" s="1">
        <v>45229</v>
      </c>
      <c r="V1026" t="s">
        <v>33</v>
      </c>
      <c r="W1026" t="s">
        <v>30</v>
      </c>
      <c r="X1026" s="1" t="str">
        <f t="shared" ca="1" si="90"/>
        <v/>
      </c>
      <c r="Y1026" s="1" t="str">
        <f t="shared" ca="1" si="91"/>
        <v/>
      </c>
      <c r="Z1026" s="1" t="str">
        <f t="shared" ca="1" si="92"/>
        <v/>
      </c>
      <c r="AA1026" s="1" t="str">
        <f t="shared" ca="1" si="93"/>
        <v/>
      </c>
      <c r="AB1026" s="1" t="str">
        <f t="shared" ca="1" si="94"/>
        <v/>
      </c>
      <c r="AC1026" s="1" t="str">
        <f t="shared" ca="1" si="95"/>
        <v/>
      </c>
      <c r="AD1026" s="1">
        <v>45213</v>
      </c>
      <c r="AE1026">
        <v>345</v>
      </c>
      <c r="AF1026">
        <f ca="1">IF(fake_dataset[[#This Row],[full]]=1,RANDBETWEEN(200,500),RANDBETWEEN(-50,250))</f>
        <v>176</v>
      </c>
    </row>
    <row r="1027" spans="1:32" x14ac:dyDescent="0.35">
      <c r="A1027" t="str" cm="1">
        <f t="array" aca="1" ref="A102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27" cm="1">
        <f t="array" aca="1" ref="B1027" ca="1">INDEX(DBCs!$A$1:$A$36, RANDBETWEEN(1, COUNT(DBCs!$A$1:$A$36)))</f>
        <v>401</v>
      </c>
      <c r="C1027" s="1">
        <v>45392</v>
      </c>
      <c r="D1027" cm="1">
        <f t="array" aca="1" ref="D1027" ca="1">IF(RAND() &lt;= 0.8, fake_dataset[[#This Row],[dbc_diagnosis_code]], INDEX(DBCs!$A$1:$A$36, RANDBETWEEN(1, COUNTA(DBCs!$A$1:$A$36))))</f>
        <v>202</v>
      </c>
      <c r="E1027">
        <f ca="1">IF(fake_dataset[[#This Row],[dbc_switch]]=1,IF(RAND()&lt;Blad1!$B$1,1,0),IF(RAND()&lt;Blad1!$B$4,1,0))</f>
        <v>0</v>
      </c>
      <c r="F1027">
        <f ca="1">IF(fake_dataset[[#This Row],[dbc_diagnosis_code]]=fake_dataset[[#This Row],[corrected_dbc]],0,1)</f>
        <v>1</v>
      </c>
      <c r="G1027" t="str" cm="1">
        <f t="array" aca="1" ref="G1027" ca="1">INDEX('explanations '!$A$1:$A$19, RANDBETWEEN(1, COUNTA('explanations '!$A$1:$A$19)))</f>
        <v>De huidige code is niet toereikend omdat de nieuwe diagnose aorta-aneurysma nu de leidende diagnose is.</v>
      </c>
      <c r="H1027">
        <v>9</v>
      </c>
      <c r="I1027">
        <v>165</v>
      </c>
      <c r="J1027">
        <v>35</v>
      </c>
      <c r="K1027">
        <v>36275</v>
      </c>
      <c r="L1027" t="s">
        <v>40</v>
      </c>
      <c r="M1027" t="s">
        <v>38</v>
      </c>
      <c r="N1027">
        <v>9</v>
      </c>
      <c r="O1027">
        <v>2</v>
      </c>
      <c r="P1027" cm="1">
        <f t="array" aca="1" ref="P1027" ca="1">INDEX({1;1;1;1;1;2;2;2;2;2;3;3;3;3;4;4;4;5;5;6;6;7;8;9;10}, RANDBETWEEN(1, 25))</f>
        <v>7</v>
      </c>
      <c r="Q1027">
        <v>7</v>
      </c>
      <c r="R1027">
        <f ca="1">IF(fake_dataset[[#This Row],[count_score]]&gt;3,1,0)</f>
        <v>1</v>
      </c>
      <c r="S1027" s="2">
        <v>45417.946412037039</v>
      </c>
      <c r="T1027" s="1">
        <v>45416</v>
      </c>
      <c r="U1027" s="1">
        <v>45139</v>
      </c>
      <c r="V1027" t="s">
        <v>39</v>
      </c>
      <c r="W1027" t="s">
        <v>30</v>
      </c>
      <c r="X1027" s="1" t="str">
        <f t="shared" ref="X1027:X1090" ca="1" si="96">IF(RAND()&lt;0.2,C1027-5,"")</f>
        <v/>
      </c>
      <c r="Y1027" s="1" t="str">
        <f t="shared" ref="Y1027:Y1090" ca="1" si="97">IF(RAND()&lt;0.1,C1027-5,"")</f>
        <v/>
      </c>
      <c r="Z1027" s="1" t="str">
        <f t="shared" ref="Z1027:Z1090" ca="1" si="98">IF(RAND()&lt;0.2,C1027-5,"")</f>
        <v/>
      </c>
      <c r="AA1027" s="1" t="str">
        <f t="shared" ref="AA1027:AA1090" ca="1" si="99">IF(RAND()&lt;0.1,C1027-5,"")</f>
        <v/>
      </c>
      <c r="AB1027" s="1" t="str">
        <f t="shared" ref="AB1027:AB1090" ca="1" si="100">IF(RAND()&lt;0.1,C1027-5,"")</f>
        <v/>
      </c>
      <c r="AC1027" s="1" t="str">
        <f t="shared" ref="AC1027:AC1090" ca="1" si="101">IF(RAND()&lt;0.3,C1027-5,"")</f>
        <v/>
      </c>
      <c r="AD1027" s="1">
        <v>45140</v>
      </c>
      <c r="AE1027">
        <v>293</v>
      </c>
      <c r="AF1027">
        <f ca="1">IF(fake_dataset[[#This Row],[full]]=1,RANDBETWEEN(200,500),RANDBETWEEN(-50,250))</f>
        <v>319</v>
      </c>
    </row>
    <row r="1028" spans="1:32" x14ac:dyDescent="0.35">
      <c r="A1028" t="str" cm="1">
        <f t="array" aca="1" ref="A102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28" cm="1">
        <f t="array" aca="1" ref="B1028" ca="1">INDEX(DBCs!$A$1:$A$36, RANDBETWEEN(1, COUNT(DBCs!$A$1:$A$36)))</f>
        <v>201</v>
      </c>
      <c r="C1028" s="1">
        <v>45317</v>
      </c>
      <c r="D1028" cm="1">
        <f t="array" aca="1" ref="D1028" ca="1">IF(RAND() &lt;= 0.8, fake_dataset[[#This Row],[dbc_diagnosis_code]], INDEX(DBCs!$A$1:$A$36, RANDBETWEEN(1, COUNTA(DBCs!$A$1:$A$36))))</f>
        <v>201</v>
      </c>
      <c r="E1028">
        <f ca="1">IF(fake_dataset[[#This Row],[dbc_switch]]=1,IF(RAND()&lt;Blad1!$B$1,1,0),IF(RAND()&lt;Blad1!$B$4,1,0))</f>
        <v>0</v>
      </c>
      <c r="F1028">
        <f ca="1">IF(fake_dataset[[#This Row],[dbc_diagnosis_code]]=fake_dataset[[#This Row],[corrected_dbc]],0,1)</f>
        <v>0</v>
      </c>
      <c r="G1028" t="str" cm="1">
        <f t="array" aca="1" ref="G1028" ca="1">INDEX('explanations '!$A$1:$A$19, RANDBETWEEN(1, COUNTA('explanations '!$A$1:$A$19)))</f>
        <v>De huidige code is onjuist omdat de nieuwe diagnose pulmonale hypertensie de voornaamste diagnose is geworden.</v>
      </c>
      <c r="H1028">
        <v>9</v>
      </c>
      <c r="I1028">
        <v>161</v>
      </c>
      <c r="J1028">
        <v>88</v>
      </c>
      <c r="K1028">
        <v>85067</v>
      </c>
      <c r="L1028" t="s">
        <v>35</v>
      </c>
      <c r="M1028" t="s">
        <v>32</v>
      </c>
      <c r="N1028">
        <v>2</v>
      </c>
      <c r="O1028">
        <v>2</v>
      </c>
      <c r="P1028" cm="1">
        <f t="array" aca="1" ref="P1028" ca="1">INDEX({1;1;1;1;1;2;2;2;2;2;3;3;3;3;4;4;4;5;5;6;6;7;8;9;10}, RANDBETWEEN(1, 25))</f>
        <v>3</v>
      </c>
      <c r="Q1028">
        <v>1</v>
      </c>
      <c r="R1028">
        <f ca="1">IF(fake_dataset[[#This Row],[count_score]]&gt;3,1,0)</f>
        <v>0</v>
      </c>
      <c r="S1028" s="2">
        <v>45397.75986111111</v>
      </c>
      <c r="T1028" s="1">
        <v>45340</v>
      </c>
      <c r="U1028" s="1">
        <v>45358</v>
      </c>
      <c r="V1028" t="s">
        <v>37</v>
      </c>
      <c r="W1028" t="s">
        <v>30</v>
      </c>
      <c r="X1028" s="1" t="str">
        <f t="shared" ca="1" si="96"/>
        <v/>
      </c>
      <c r="Y1028" s="1" t="str">
        <f t="shared" ca="1" si="97"/>
        <v/>
      </c>
      <c r="Z1028" s="1">
        <f t="shared" ca="1" si="98"/>
        <v>45312</v>
      </c>
      <c r="AA1028" s="1" t="str">
        <f t="shared" ca="1" si="99"/>
        <v/>
      </c>
      <c r="AB1028" s="1" t="str">
        <f t="shared" ca="1" si="100"/>
        <v/>
      </c>
      <c r="AC1028" s="1" t="str">
        <f t="shared" ca="1" si="101"/>
        <v/>
      </c>
      <c r="AD1028" s="1">
        <v>45272</v>
      </c>
      <c r="AE1028">
        <v>289</v>
      </c>
      <c r="AF1028">
        <f ca="1">IF(fake_dataset[[#This Row],[full]]=1,RANDBETWEEN(200,500),RANDBETWEEN(-50,250))</f>
        <v>110</v>
      </c>
    </row>
    <row r="1029" spans="1:32" x14ac:dyDescent="0.35">
      <c r="A1029" t="str" cm="1">
        <f t="array" aca="1" ref="A102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29" cm="1">
        <f t="array" aca="1" ref="B1029" ca="1">INDEX(DBCs!$A$1:$A$36, RANDBETWEEN(1, COUNT(DBCs!$A$1:$A$36)))</f>
        <v>602</v>
      </c>
      <c r="C1029" s="1">
        <v>45215</v>
      </c>
      <c r="D1029" cm="1">
        <f t="array" aca="1" ref="D1029" ca="1">IF(RAND() &lt;= 0.8, fake_dataset[[#This Row],[dbc_diagnosis_code]], INDEX(DBCs!$A$1:$A$36, RANDBETWEEN(1, COUNTA(DBCs!$A$1:$A$36))))</f>
        <v>602</v>
      </c>
      <c r="E1029">
        <f ca="1">IF(fake_dataset[[#This Row],[dbc_switch]]=1,IF(RAND()&lt;Blad1!$B$1,1,0),IF(RAND()&lt;Blad1!$B$4,1,0))</f>
        <v>0</v>
      </c>
      <c r="F1029">
        <f ca="1">IF(fake_dataset[[#This Row],[dbc_diagnosis_code]]=fake_dataset[[#This Row],[corrected_dbc]],0,1)</f>
        <v>0</v>
      </c>
      <c r="G1029" t="str" cm="1">
        <f t="array" aca="1" ref="G1029" ca="1">INDEX('explanations '!$A$1:$A$19, RANDBETWEEN(1, COUNTA('explanations '!$A$1:$A$19)))</f>
        <v>De huidige code is niet toereikend omdat de nieuwe diagnose aorta-aneurysma nu de leidende diagnose is.</v>
      </c>
      <c r="H1029">
        <v>2</v>
      </c>
      <c r="I1029">
        <v>187</v>
      </c>
      <c r="J1029">
        <v>7</v>
      </c>
      <c r="K1029">
        <v>96258</v>
      </c>
      <c r="L1029" t="s">
        <v>35</v>
      </c>
      <c r="M1029" t="s">
        <v>36</v>
      </c>
      <c r="N1029">
        <v>8</v>
      </c>
      <c r="O1029">
        <v>9</v>
      </c>
      <c r="P1029" cm="1">
        <f t="array" aca="1" ref="P1029" ca="1">INDEX({1;1;1;1;1;2;2;2;2;2;3;3;3;3;4;4;4;5;5;6;6;7;8;9;10}, RANDBETWEEN(1, 25))</f>
        <v>4</v>
      </c>
      <c r="Q1029">
        <v>7</v>
      </c>
      <c r="R1029">
        <f ca="1">IF(fake_dataset[[#This Row],[count_score]]&gt;3,1,0)</f>
        <v>1</v>
      </c>
      <c r="S1029" s="2">
        <v>45356.911608796298</v>
      </c>
      <c r="T1029" s="1">
        <v>45284</v>
      </c>
      <c r="U1029" s="1">
        <v>45116</v>
      </c>
      <c r="V1029" t="s">
        <v>33</v>
      </c>
      <c r="W1029" t="s">
        <v>30</v>
      </c>
      <c r="X1029" s="1" t="str">
        <f t="shared" ca="1" si="96"/>
        <v/>
      </c>
      <c r="Y1029" s="1" t="str">
        <f t="shared" ca="1" si="97"/>
        <v/>
      </c>
      <c r="Z1029" s="1" t="str">
        <f t="shared" ca="1" si="98"/>
        <v/>
      </c>
      <c r="AA1029" s="1" t="str">
        <f t="shared" ca="1" si="99"/>
        <v/>
      </c>
      <c r="AB1029" s="1" t="str">
        <f t="shared" ca="1" si="100"/>
        <v/>
      </c>
      <c r="AC1029" s="1" t="str">
        <f t="shared" ca="1" si="101"/>
        <v/>
      </c>
      <c r="AD1029" s="1">
        <v>45074</v>
      </c>
      <c r="AE1029">
        <v>-183</v>
      </c>
      <c r="AF1029">
        <f ca="1">IF(fake_dataset[[#This Row],[full]]=1,RANDBETWEEN(200,500),RANDBETWEEN(-50,250))</f>
        <v>317</v>
      </c>
    </row>
    <row r="1030" spans="1:32" x14ac:dyDescent="0.35">
      <c r="A1030" t="str" cm="1">
        <f t="array" aca="1" ref="A103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0" cm="1">
        <f t="array" aca="1" ref="B1030" ca="1">INDEX(DBCs!$A$1:$A$36, RANDBETWEEN(1, COUNT(DBCs!$A$1:$A$36)))</f>
        <v>302</v>
      </c>
      <c r="C1030" s="1">
        <v>45199</v>
      </c>
      <c r="D1030" cm="1">
        <f t="array" aca="1" ref="D1030" ca="1">IF(RAND() &lt;= 0.8, fake_dataset[[#This Row],[dbc_diagnosis_code]], INDEX(DBCs!$A$1:$A$36, RANDBETWEEN(1, COUNTA(DBCs!$A$1:$A$36))))</f>
        <v>802</v>
      </c>
      <c r="E1030">
        <f ca="1">IF(fake_dataset[[#This Row],[dbc_switch]]=1,IF(RAND()&lt;Blad1!$B$1,1,0),IF(RAND()&lt;Blad1!$B$4,1,0))</f>
        <v>1</v>
      </c>
      <c r="F1030">
        <f ca="1">IF(fake_dataset[[#This Row],[dbc_diagnosis_code]]=fake_dataset[[#This Row],[corrected_dbc]],0,1)</f>
        <v>1</v>
      </c>
      <c r="G1030" t="str" cm="1">
        <f t="array" aca="1" ref="G1030" ca="1">INDEX('explanations '!$A$1:$A$19, RANDBETWEEN(1, COUNTA('explanations '!$A$1:$A$19)))</f>
        <v>De huidige diagnose is nog steeds relevant, maar hypertrofische cardiomyopathie is toegevoegd als leidende diagnose, wat een codewijziging nodig maakt.</v>
      </c>
      <c r="H1030">
        <v>1</v>
      </c>
      <c r="I1030">
        <v>193</v>
      </c>
      <c r="J1030">
        <v>52</v>
      </c>
      <c r="K1030">
        <v>38199</v>
      </c>
      <c r="L1030" t="s">
        <v>35</v>
      </c>
      <c r="M1030" t="s">
        <v>38</v>
      </c>
      <c r="N1030">
        <v>9</v>
      </c>
      <c r="O1030">
        <v>6</v>
      </c>
      <c r="P1030" cm="1">
        <f t="array" aca="1" ref="P1030" ca="1">INDEX({1;1;1;1;1;2;2;2;2;2;3;3;3;3;4;4;4;5;5;6;6;7;8;9;10}, RANDBETWEEN(1, 25))</f>
        <v>2</v>
      </c>
      <c r="Q1030">
        <v>10</v>
      </c>
      <c r="R1030">
        <f ca="1">IF(fake_dataset[[#This Row],[count_score]]&gt;3,1,0)</f>
        <v>0</v>
      </c>
      <c r="S1030" s="2">
        <v>45419.958993055552</v>
      </c>
      <c r="T1030" s="1">
        <v>45292</v>
      </c>
      <c r="U1030" s="1">
        <v>45178</v>
      </c>
      <c r="V1030" t="s">
        <v>33</v>
      </c>
      <c r="W1030" t="s">
        <v>30</v>
      </c>
      <c r="X1030" s="1" t="str">
        <f t="shared" ca="1" si="96"/>
        <v/>
      </c>
      <c r="Y1030" s="1" t="str">
        <f t="shared" ca="1" si="97"/>
        <v/>
      </c>
      <c r="Z1030" s="1" t="str">
        <f t="shared" ca="1" si="98"/>
        <v/>
      </c>
      <c r="AA1030" s="1" t="str">
        <f t="shared" ca="1" si="99"/>
        <v/>
      </c>
      <c r="AB1030" s="1" t="str">
        <f t="shared" ca="1" si="100"/>
        <v/>
      </c>
      <c r="AC1030" s="1">
        <f t="shared" ca="1" si="101"/>
        <v>45194</v>
      </c>
      <c r="AD1030" s="1">
        <v>45202</v>
      </c>
      <c r="AE1030">
        <v>165</v>
      </c>
      <c r="AF1030">
        <f ca="1">IF(fake_dataset[[#This Row],[full]]=1,RANDBETWEEN(200,500),RANDBETWEEN(-50,250))</f>
        <v>159</v>
      </c>
    </row>
    <row r="1031" spans="1:32" x14ac:dyDescent="0.35">
      <c r="A1031" t="str" cm="1">
        <f t="array" aca="1" ref="A103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31" cm="1">
        <f t="array" aca="1" ref="B1031" ca="1">INDEX(DBCs!$A$1:$A$36, RANDBETWEEN(1, COUNT(DBCs!$A$1:$A$36)))</f>
        <v>905</v>
      </c>
      <c r="C1031" s="1">
        <v>45414</v>
      </c>
      <c r="D1031" cm="1">
        <f t="array" aca="1" ref="D1031" ca="1">IF(RAND() &lt;= 0.8, fake_dataset[[#This Row],[dbc_diagnosis_code]], INDEX(DBCs!$A$1:$A$36, RANDBETWEEN(1, COUNTA(DBCs!$A$1:$A$36))))</f>
        <v>905</v>
      </c>
      <c r="E1031">
        <f ca="1">IF(fake_dataset[[#This Row],[dbc_switch]]=1,IF(RAND()&lt;Blad1!$B$1,1,0),IF(RAND()&lt;Blad1!$B$4,1,0))</f>
        <v>1</v>
      </c>
      <c r="F1031">
        <f ca="1">IF(fake_dataset[[#This Row],[dbc_diagnosis_code]]=fake_dataset[[#This Row],[corrected_dbc]],0,1)</f>
        <v>0</v>
      </c>
      <c r="G1031" t="str" cm="1">
        <f t="array" aca="1" ref="G1031" ca="1">INDEX('explanations '!$A$1:$A$19, RANDBETWEEN(1, COUNTA('explanations '!$A$1:$A$19)))</f>
        <v>De huidige code dekt niet de nieuwe diagnose mitralisklepinsufficiëntie, die nu de belangrijkste diagnose is.</v>
      </c>
      <c r="H1031">
        <v>1</v>
      </c>
      <c r="I1031">
        <v>169</v>
      </c>
      <c r="J1031">
        <v>97</v>
      </c>
      <c r="K1031">
        <v>45070</v>
      </c>
      <c r="L1031" t="s">
        <v>31</v>
      </c>
      <c r="M1031" t="s">
        <v>36</v>
      </c>
      <c r="N1031">
        <v>4</v>
      </c>
      <c r="O1031">
        <v>8</v>
      </c>
      <c r="P1031" cm="1">
        <f t="array" aca="1" ref="P1031" ca="1">INDEX({1;1;1;1;1;2;2;2;2;2;3;3;3;3;4;4;4;5;5;6;6;7;8;9;10}, RANDBETWEEN(1, 25))</f>
        <v>3</v>
      </c>
      <c r="Q1031">
        <v>1</v>
      </c>
      <c r="R1031">
        <f ca="1">IF(fake_dataset[[#This Row],[count_score]]&gt;3,1,0)</f>
        <v>0</v>
      </c>
      <c r="S1031" s="2">
        <v>45409.794351851851</v>
      </c>
      <c r="T1031" s="1">
        <v>45379</v>
      </c>
      <c r="U1031" s="1">
        <v>45348</v>
      </c>
      <c r="V1031" t="s">
        <v>33</v>
      </c>
      <c r="W1031" t="s">
        <v>30</v>
      </c>
      <c r="X1031" s="1" t="str">
        <f t="shared" ca="1" si="96"/>
        <v/>
      </c>
      <c r="Y1031" s="1" t="str">
        <f t="shared" ca="1" si="97"/>
        <v/>
      </c>
      <c r="Z1031" s="1" t="str">
        <f t="shared" ca="1" si="98"/>
        <v/>
      </c>
      <c r="AA1031" s="1" t="str">
        <f t="shared" ca="1" si="99"/>
        <v/>
      </c>
      <c r="AB1031" s="1" t="str">
        <f t="shared" ca="1" si="100"/>
        <v/>
      </c>
      <c r="AC1031" s="1" t="str">
        <f t="shared" ca="1" si="101"/>
        <v/>
      </c>
      <c r="AD1031" s="1">
        <v>45150</v>
      </c>
      <c r="AE1031">
        <v>317</v>
      </c>
      <c r="AF1031">
        <f ca="1">IF(fake_dataset[[#This Row],[full]]=1,RANDBETWEEN(200,500),RANDBETWEEN(-50,250))</f>
        <v>182</v>
      </c>
    </row>
    <row r="1032" spans="1:32" x14ac:dyDescent="0.35">
      <c r="A1032" t="str" cm="1">
        <f t="array" aca="1" ref="A10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2" cm="1">
        <f t="array" aca="1" ref="B1032" ca="1">INDEX(DBCs!$A$1:$A$36, RANDBETWEEN(1, COUNT(DBCs!$A$1:$A$36)))</f>
        <v>203</v>
      </c>
      <c r="C1032" s="1">
        <v>45057</v>
      </c>
      <c r="D1032" cm="1">
        <f t="array" aca="1" ref="D1032" ca="1">IF(RAND() &lt;= 0.8, fake_dataset[[#This Row],[dbc_diagnosis_code]], INDEX(DBCs!$A$1:$A$36, RANDBETWEEN(1, COUNTA(DBCs!$A$1:$A$36))))</f>
        <v>203</v>
      </c>
      <c r="E1032">
        <f ca="1">IF(fake_dataset[[#This Row],[dbc_switch]]=1,IF(RAND()&lt;Blad1!$B$1,1,0),IF(RAND()&lt;Blad1!$B$4,1,0))</f>
        <v>1</v>
      </c>
      <c r="F1032">
        <f ca="1">IF(fake_dataset[[#This Row],[dbc_diagnosis_code]]=fake_dataset[[#This Row],[corrected_dbc]],0,1)</f>
        <v>0</v>
      </c>
      <c r="G1032" t="str" cm="1">
        <f t="array" aca="1" ref="G1032" ca="1">INDEX('explanations '!$A$1:$A$19, RANDBETWEEN(1, COUNTA('explanations '!$A$1:$A$19)))</f>
        <v>De huidige code is niet voldoende omdat atriumfibrilleren nu als de primaire diagnose is vastgesteld en actief wordt behandeld.</v>
      </c>
      <c r="H1032">
        <v>5</v>
      </c>
      <c r="I1032">
        <v>154</v>
      </c>
      <c r="J1032">
        <v>23</v>
      </c>
      <c r="K1032">
        <v>70312</v>
      </c>
      <c r="L1032" t="s">
        <v>40</v>
      </c>
      <c r="M1032" t="s">
        <v>32</v>
      </c>
      <c r="N1032">
        <v>8</v>
      </c>
      <c r="O1032">
        <v>6</v>
      </c>
      <c r="P1032" cm="1">
        <f t="array" aca="1" ref="P1032" ca="1">INDEX({1;1;1;1;1;2;2;2;2;2;3;3;3;3;4;4;4;5;5;6;6;7;8;9;10}, RANDBETWEEN(1, 25))</f>
        <v>2</v>
      </c>
      <c r="Q1032">
        <v>8</v>
      </c>
      <c r="R1032">
        <f ca="1">IF(fake_dataset[[#This Row],[count_score]]&gt;3,1,0)</f>
        <v>0</v>
      </c>
      <c r="S1032" s="2">
        <v>45384.112280092595</v>
      </c>
      <c r="T1032" s="1">
        <v>45292</v>
      </c>
      <c r="U1032" s="1">
        <v>45199</v>
      </c>
      <c r="V1032" t="s">
        <v>37</v>
      </c>
      <c r="W1032" t="s">
        <v>34</v>
      </c>
      <c r="X1032" s="1" t="str">
        <f t="shared" ca="1" si="96"/>
        <v/>
      </c>
      <c r="Y1032" s="1" t="str">
        <f t="shared" ca="1" si="97"/>
        <v/>
      </c>
      <c r="Z1032" s="1" t="str">
        <f t="shared" ca="1" si="98"/>
        <v/>
      </c>
      <c r="AA1032" s="1" t="str">
        <f t="shared" ca="1" si="99"/>
        <v/>
      </c>
      <c r="AB1032" s="1" t="str">
        <f t="shared" ca="1" si="100"/>
        <v/>
      </c>
      <c r="AC1032" s="1" t="str">
        <f t="shared" ca="1" si="101"/>
        <v/>
      </c>
      <c r="AD1032" s="1">
        <v>45357</v>
      </c>
      <c r="AE1032">
        <v>-222</v>
      </c>
      <c r="AF1032">
        <f ca="1">IF(fake_dataset[[#This Row],[full]]=1,RANDBETWEEN(200,500),RANDBETWEEN(-50,250))</f>
        <v>-28</v>
      </c>
    </row>
    <row r="1033" spans="1:32" x14ac:dyDescent="0.35">
      <c r="A1033" t="str" cm="1">
        <f t="array" aca="1" ref="A103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3" cm="1">
        <f t="array" aca="1" ref="B1033" ca="1">INDEX(DBCs!$A$1:$A$36, RANDBETWEEN(1, COUNT(DBCs!$A$1:$A$36)))</f>
        <v>402</v>
      </c>
      <c r="C1033" s="1">
        <v>45218</v>
      </c>
      <c r="D1033" cm="1">
        <f t="array" aca="1" ref="D1033" ca="1">IF(RAND() &lt;= 0.8, fake_dataset[[#This Row],[dbc_diagnosis_code]], INDEX(DBCs!$A$1:$A$36, RANDBETWEEN(1, COUNTA(DBCs!$A$1:$A$36))))</f>
        <v>402</v>
      </c>
      <c r="E1033">
        <f ca="1">IF(fake_dataset[[#This Row],[dbc_switch]]=1,IF(RAND()&lt;Blad1!$B$1,1,0),IF(RAND()&lt;Blad1!$B$4,1,0))</f>
        <v>0</v>
      </c>
      <c r="F1033">
        <f ca="1">IF(fake_dataset[[#This Row],[dbc_diagnosis_code]]=fake_dataset[[#This Row],[corrected_dbc]],0,1)</f>
        <v>0</v>
      </c>
      <c r="G1033" t="str" cm="1">
        <f t="array" aca="1" ref="G1033" ca="1">INDEX('explanations '!$A$1:$A$19, RANDBETWEEN(1, COUNTA('explanations '!$A$1:$A$19)))</f>
        <v>De huidige code is niet toereikend omdat de nieuwe diagnose aorta-aneurysma nu de leidende diagnose is.</v>
      </c>
      <c r="H1033">
        <v>2</v>
      </c>
      <c r="I1033">
        <v>190</v>
      </c>
      <c r="J1033">
        <v>14</v>
      </c>
      <c r="K1033">
        <v>18228</v>
      </c>
      <c r="L1033" t="s">
        <v>35</v>
      </c>
      <c r="M1033" t="s">
        <v>38</v>
      </c>
      <c r="N1033">
        <v>5</v>
      </c>
      <c r="O1033">
        <v>7</v>
      </c>
      <c r="P1033" cm="1">
        <f t="array" aca="1" ref="P1033" ca="1">INDEX({1;1;1;1;1;2;2;2;2;2;3;3;3;3;4;4;4;5;5;6;6;7;8;9;10}, RANDBETWEEN(1, 25))</f>
        <v>2</v>
      </c>
      <c r="Q1033">
        <v>3</v>
      </c>
      <c r="R1033">
        <f ca="1">IF(fake_dataset[[#This Row],[count_score]]&gt;3,1,0)</f>
        <v>0</v>
      </c>
      <c r="S1033" s="2">
        <v>45286.55</v>
      </c>
      <c r="T1033" s="1">
        <v>45172</v>
      </c>
      <c r="U1033" s="1">
        <v>45319</v>
      </c>
      <c r="V1033" t="s">
        <v>37</v>
      </c>
      <c r="W1033" t="s">
        <v>34</v>
      </c>
      <c r="X1033" s="1" t="str">
        <f t="shared" ca="1" si="96"/>
        <v/>
      </c>
      <c r="Y1033" s="1" t="str">
        <f t="shared" ca="1" si="97"/>
        <v/>
      </c>
      <c r="Z1033" s="1" t="str">
        <f t="shared" ca="1" si="98"/>
        <v/>
      </c>
      <c r="AA1033" s="1" t="str">
        <f t="shared" ca="1" si="99"/>
        <v/>
      </c>
      <c r="AB1033" s="1" t="str">
        <f t="shared" ca="1" si="100"/>
        <v/>
      </c>
      <c r="AC1033" s="1" t="str">
        <f t="shared" ca="1" si="101"/>
        <v/>
      </c>
      <c r="AD1033" s="1">
        <v>45411</v>
      </c>
      <c r="AE1033">
        <v>-205</v>
      </c>
      <c r="AF1033">
        <f ca="1">IF(fake_dataset[[#This Row],[full]]=1,RANDBETWEEN(200,500),RANDBETWEEN(-50,250))</f>
        <v>47</v>
      </c>
    </row>
    <row r="1034" spans="1:32" x14ac:dyDescent="0.35">
      <c r="A1034" t="str" cm="1">
        <f t="array" aca="1" ref="A103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34" cm="1">
        <f t="array" aca="1" ref="B1034" ca="1">INDEX(DBCs!$A$1:$A$36, RANDBETWEEN(1, COUNT(DBCs!$A$1:$A$36)))</f>
        <v>202</v>
      </c>
      <c r="C1034" s="1">
        <v>45246</v>
      </c>
      <c r="D1034" cm="1">
        <f t="array" aca="1" ref="D1034" ca="1">IF(RAND() &lt;= 0.8, fake_dataset[[#This Row],[dbc_diagnosis_code]], INDEX(DBCs!$A$1:$A$36, RANDBETWEEN(1, COUNTA(DBCs!$A$1:$A$36))))</f>
        <v>202</v>
      </c>
      <c r="E1034">
        <f ca="1">IF(fake_dataset[[#This Row],[dbc_switch]]=1,IF(RAND()&lt;Blad1!$B$1,1,0),IF(RAND()&lt;Blad1!$B$4,1,0))</f>
        <v>0</v>
      </c>
      <c r="F1034">
        <f ca="1">IF(fake_dataset[[#This Row],[dbc_diagnosis_code]]=fake_dataset[[#This Row],[corrected_dbc]],0,1)</f>
        <v>0</v>
      </c>
      <c r="G1034" t="str" cm="1">
        <f t="array" aca="1" ref="G1034" ca="1">INDEX('explanations '!$A$1:$A$19, RANDBETWEEN(1, COUNTA('explanations '!$A$1:$A$19)))</f>
        <v>De huidige code weerspiegelt niet de nieuwe diagnose pericarditis, die nu de leidende diagnose is.</v>
      </c>
      <c r="H1034">
        <v>5</v>
      </c>
      <c r="I1034">
        <v>164</v>
      </c>
      <c r="J1034">
        <v>43</v>
      </c>
      <c r="K1034">
        <v>77928</v>
      </c>
      <c r="L1034" t="s">
        <v>40</v>
      </c>
      <c r="M1034" t="s">
        <v>38</v>
      </c>
      <c r="N1034">
        <v>1</v>
      </c>
      <c r="O1034">
        <v>2</v>
      </c>
      <c r="P1034" cm="1">
        <f t="array" aca="1" ref="P1034" ca="1">INDEX({1;1;1;1;1;2;2;2;2;2;3;3;3;3;4;4;4;5;5;6;6;7;8;9;10}, RANDBETWEEN(1, 25))</f>
        <v>3</v>
      </c>
      <c r="Q1034">
        <v>10</v>
      </c>
      <c r="R1034">
        <f ca="1">IF(fake_dataset[[#This Row],[count_score]]&gt;3,1,0)</f>
        <v>0</v>
      </c>
      <c r="S1034" s="2">
        <v>45342.649537037039</v>
      </c>
      <c r="T1034" s="1">
        <v>45226</v>
      </c>
      <c r="U1034" s="1">
        <v>45201</v>
      </c>
      <c r="V1034" t="s">
        <v>39</v>
      </c>
      <c r="W1034" t="s">
        <v>30</v>
      </c>
      <c r="X1034" s="1">
        <f t="shared" ca="1" si="96"/>
        <v>45241</v>
      </c>
      <c r="Y1034" s="1" t="str">
        <f t="shared" ca="1" si="97"/>
        <v/>
      </c>
      <c r="Z1034" s="1" t="str">
        <f t="shared" ca="1" si="98"/>
        <v/>
      </c>
      <c r="AA1034" s="1">
        <f t="shared" ca="1" si="99"/>
        <v>45241</v>
      </c>
      <c r="AB1034" s="1">
        <f t="shared" ca="1" si="100"/>
        <v>45241</v>
      </c>
      <c r="AC1034" s="1" t="str">
        <f t="shared" ca="1" si="101"/>
        <v/>
      </c>
      <c r="AD1034" s="1">
        <v>45276</v>
      </c>
      <c r="AE1034">
        <v>162</v>
      </c>
      <c r="AF1034">
        <f ca="1">IF(fake_dataset[[#This Row],[full]]=1,RANDBETWEEN(200,500),RANDBETWEEN(-50,250))</f>
        <v>159</v>
      </c>
    </row>
    <row r="1035" spans="1:32" x14ac:dyDescent="0.35">
      <c r="A1035" t="str" cm="1">
        <f t="array" aca="1" ref="A103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35" cm="1">
        <f t="array" aca="1" ref="B1035" ca="1">INDEX(DBCs!$A$1:$A$36, RANDBETWEEN(1, COUNT(DBCs!$A$1:$A$36)))</f>
        <v>101</v>
      </c>
      <c r="C1035" s="1">
        <v>45242</v>
      </c>
      <c r="D1035" cm="1">
        <f t="array" aca="1" ref="D1035" ca="1">IF(RAND() &lt;= 0.8, fake_dataset[[#This Row],[dbc_diagnosis_code]], INDEX(DBCs!$A$1:$A$36, RANDBETWEEN(1, COUNTA(DBCs!$A$1:$A$36))))</f>
        <v>101</v>
      </c>
      <c r="E1035">
        <f ca="1">IF(fake_dataset[[#This Row],[dbc_switch]]=1,IF(RAND()&lt;Blad1!$B$1,1,0),IF(RAND()&lt;Blad1!$B$4,1,0))</f>
        <v>0</v>
      </c>
      <c r="F1035">
        <f ca="1">IF(fake_dataset[[#This Row],[dbc_diagnosis_code]]=fake_dataset[[#This Row],[corrected_dbc]],0,1)</f>
        <v>0</v>
      </c>
      <c r="G1035" t="str" cm="1">
        <f t="array" aca="1" ref="G1035" ca="1">INDEX('explanations '!$A$1:$A$19, RANDBETWEEN(1, COUNTA('explanations '!$A$1:$A$19)))</f>
        <v>De huidige code is niet langer adequaat omdat de diagnose eindstadium hartfalen nu de leidende diagnose is.</v>
      </c>
      <c r="H1035">
        <v>5</v>
      </c>
      <c r="I1035">
        <v>197</v>
      </c>
      <c r="J1035">
        <v>86</v>
      </c>
      <c r="K1035">
        <v>65506</v>
      </c>
      <c r="L1035" t="s">
        <v>35</v>
      </c>
      <c r="M1035" t="s">
        <v>32</v>
      </c>
      <c r="N1035">
        <v>9</v>
      </c>
      <c r="O1035">
        <v>1</v>
      </c>
      <c r="P1035" cm="1">
        <f t="array" aca="1" ref="P1035" ca="1">INDEX({1;1;1;1;1;2;2;2;2;2;3;3;3;3;4;4;4;5;5;6;6;7;8;9;10}, RANDBETWEEN(1, 25))</f>
        <v>6</v>
      </c>
      <c r="Q1035">
        <v>10</v>
      </c>
      <c r="R1035">
        <f ca="1">IF(fake_dataset[[#This Row],[count_score]]&gt;3,1,0)</f>
        <v>1</v>
      </c>
      <c r="S1035" s="2">
        <v>45251.343773148146</v>
      </c>
      <c r="T1035" s="1">
        <v>45203</v>
      </c>
      <c r="U1035" s="1">
        <v>45382</v>
      </c>
      <c r="V1035" t="s">
        <v>37</v>
      </c>
      <c r="W1035" t="s">
        <v>30</v>
      </c>
      <c r="X1035" s="1">
        <f t="shared" ca="1" si="96"/>
        <v>45237</v>
      </c>
      <c r="Y1035" s="1" t="str">
        <f t="shared" ca="1" si="97"/>
        <v/>
      </c>
      <c r="Z1035" s="1" t="str">
        <f t="shared" ca="1" si="98"/>
        <v/>
      </c>
      <c r="AA1035" s="1" t="str">
        <f t="shared" ca="1" si="99"/>
        <v/>
      </c>
      <c r="AB1035" s="1" t="str">
        <f t="shared" ca="1" si="100"/>
        <v/>
      </c>
      <c r="AC1035" s="1" t="str">
        <f t="shared" ca="1" si="101"/>
        <v/>
      </c>
      <c r="AD1035" s="1">
        <v>45341</v>
      </c>
      <c r="AE1035">
        <v>328</v>
      </c>
      <c r="AF1035">
        <f ca="1">IF(fake_dataset[[#This Row],[full]]=1,RANDBETWEEN(200,500),RANDBETWEEN(-50,250))</f>
        <v>481</v>
      </c>
    </row>
    <row r="1036" spans="1:32" x14ac:dyDescent="0.35">
      <c r="A1036" t="str" cm="1">
        <f t="array" aca="1" ref="A103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36" cm="1">
        <f t="array" aca="1" ref="B1036" ca="1">INDEX(DBCs!$A$1:$A$36, RANDBETWEEN(1, COUNT(DBCs!$A$1:$A$36)))</f>
        <v>609</v>
      </c>
      <c r="C1036" s="1">
        <v>45215</v>
      </c>
      <c r="D1036" cm="1">
        <f t="array" aca="1" ref="D1036" ca="1">IF(RAND() &lt;= 0.8, fake_dataset[[#This Row],[dbc_diagnosis_code]], INDEX(DBCs!$A$1:$A$36, RANDBETWEEN(1, COUNTA(DBCs!$A$1:$A$36))))</f>
        <v>201</v>
      </c>
      <c r="E1036">
        <f ca="1">IF(fake_dataset[[#This Row],[dbc_switch]]=1,IF(RAND()&lt;Blad1!$B$1,1,0),IF(RAND()&lt;Blad1!$B$4,1,0))</f>
        <v>1</v>
      </c>
      <c r="F1036">
        <f ca="1">IF(fake_dataset[[#This Row],[dbc_diagnosis_code]]=fake_dataset[[#This Row],[corrected_dbc]],0,1)</f>
        <v>1</v>
      </c>
      <c r="G1036" t="str" cm="1">
        <f t="array" aca="1" ref="G1036" ca="1">INDEX('explanations '!$A$1:$A$19, RANDBETWEEN(1, COUNTA('explanations '!$A$1:$A$19)))</f>
        <v>De huidige code is niet langer accuraat aangezien de patiënt nu ook wordt behandeld voor pulmonale hypertensie, wat als de primaire diagnose moet worden gecodeerd.</v>
      </c>
      <c r="H1036">
        <v>10</v>
      </c>
      <c r="I1036">
        <v>167</v>
      </c>
      <c r="J1036">
        <v>40</v>
      </c>
      <c r="K1036">
        <v>18913</v>
      </c>
      <c r="L1036" t="s">
        <v>35</v>
      </c>
      <c r="M1036" t="s">
        <v>36</v>
      </c>
      <c r="N1036">
        <v>1</v>
      </c>
      <c r="O1036">
        <v>10</v>
      </c>
      <c r="P1036" cm="1">
        <f t="array" aca="1" ref="P1036" ca="1">INDEX({1;1;1;1;1;2;2;2;2;2;3;3;3;3;4;4;4;5;5;6;6;7;8;9;10}, RANDBETWEEN(1, 25))</f>
        <v>3</v>
      </c>
      <c r="Q1036">
        <v>9</v>
      </c>
      <c r="R1036">
        <f ca="1">IF(fake_dataset[[#This Row],[count_score]]&gt;3,1,0)</f>
        <v>0</v>
      </c>
      <c r="S1036" s="2">
        <v>45285.932222222225</v>
      </c>
      <c r="T1036" s="1">
        <v>45156</v>
      </c>
      <c r="U1036" s="1">
        <v>45328</v>
      </c>
      <c r="V1036" t="s">
        <v>39</v>
      </c>
      <c r="W1036" t="s">
        <v>30</v>
      </c>
      <c r="X1036" s="1" t="str">
        <f t="shared" ca="1" si="96"/>
        <v/>
      </c>
      <c r="Y1036" s="1" t="str">
        <f t="shared" ca="1" si="97"/>
        <v/>
      </c>
      <c r="Z1036" s="1">
        <f t="shared" ca="1" si="98"/>
        <v>45210</v>
      </c>
      <c r="AA1036" s="1" t="str">
        <f t="shared" ca="1" si="99"/>
        <v/>
      </c>
      <c r="AB1036" s="1" t="str">
        <f t="shared" ca="1" si="100"/>
        <v/>
      </c>
      <c r="AC1036" s="1">
        <f t="shared" ca="1" si="101"/>
        <v>45210</v>
      </c>
      <c r="AD1036" s="1">
        <v>45158</v>
      </c>
      <c r="AE1036">
        <v>-247</v>
      </c>
      <c r="AF1036">
        <f ca="1">IF(fake_dataset[[#This Row],[full]]=1,RANDBETWEEN(200,500),RANDBETWEEN(-50,250))</f>
        <v>96</v>
      </c>
    </row>
    <row r="1037" spans="1:32" x14ac:dyDescent="0.35">
      <c r="A1037" t="str" cm="1">
        <f t="array" aca="1" ref="A103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37" cm="1">
        <f t="array" aca="1" ref="B1037" ca="1">INDEX(DBCs!$A$1:$A$36, RANDBETWEEN(1, COUNT(DBCs!$A$1:$A$36)))</f>
        <v>701</v>
      </c>
      <c r="C1037" s="1">
        <v>45272</v>
      </c>
      <c r="D1037" cm="1">
        <f t="array" aca="1" ref="D1037" ca="1">IF(RAND() &lt;= 0.8, fake_dataset[[#This Row],[dbc_diagnosis_code]], INDEX(DBCs!$A$1:$A$36, RANDBETWEEN(1, COUNTA(DBCs!$A$1:$A$36))))</f>
        <v>701</v>
      </c>
      <c r="E1037">
        <f ca="1">IF(fake_dataset[[#This Row],[dbc_switch]]=1,IF(RAND()&lt;Blad1!$B$1,1,0),IF(RAND()&lt;Blad1!$B$4,1,0))</f>
        <v>0</v>
      </c>
      <c r="F1037">
        <f ca="1">IF(fake_dataset[[#This Row],[dbc_diagnosis_code]]=fake_dataset[[#This Row],[corrected_dbc]],0,1)</f>
        <v>0</v>
      </c>
      <c r="G1037" t="str" cm="1">
        <f t="array" aca="1" ref="G1037" ca="1">INDEX('explanations '!$A$1:$A$19, RANDBETWEEN(1, COUNTA('explanations '!$A$1:$A$19)))</f>
        <v>De huidige code is niet langer accuraat aangezien de patiënt nu ook wordt behandeld voor pulmonale hypertensie, wat als de primaire diagnose moet worden gecodeerd.</v>
      </c>
      <c r="H1037">
        <v>10</v>
      </c>
      <c r="I1037">
        <v>199</v>
      </c>
      <c r="J1037">
        <v>98</v>
      </c>
      <c r="K1037">
        <v>38592</v>
      </c>
      <c r="L1037" t="s">
        <v>40</v>
      </c>
      <c r="M1037" t="s">
        <v>32</v>
      </c>
      <c r="N1037">
        <v>10</v>
      </c>
      <c r="O1037">
        <v>4</v>
      </c>
      <c r="P1037" cm="1">
        <f t="array" aca="1" ref="P1037" ca="1">INDEX({1;1;1;1;1;2;2;2;2;2;3;3;3;3;4;4;4;5;5;6;6;7;8;9;10}, RANDBETWEEN(1, 25))</f>
        <v>2</v>
      </c>
      <c r="Q1037">
        <v>2</v>
      </c>
      <c r="R1037">
        <f ca="1">IF(fake_dataset[[#This Row],[count_score]]&gt;3,1,0)</f>
        <v>0</v>
      </c>
      <c r="S1037" s="2">
        <v>45348.037280092591</v>
      </c>
      <c r="T1037" s="1">
        <v>45206</v>
      </c>
      <c r="U1037" s="1">
        <v>45220</v>
      </c>
      <c r="V1037" t="s">
        <v>39</v>
      </c>
      <c r="W1037" t="s">
        <v>30</v>
      </c>
      <c r="X1037" s="1" t="str">
        <f t="shared" ca="1" si="96"/>
        <v/>
      </c>
      <c r="Y1037" s="1" t="str">
        <f t="shared" ca="1" si="97"/>
        <v/>
      </c>
      <c r="Z1037" s="1" t="str">
        <f t="shared" ca="1" si="98"/>
        <v/>
      </c>
      <c r="AA1037" s="1" t="str">
        <f t="shared" ca="1" si="99"/>
        <v/>
      </c>
      <c r="AB1037" s="1" t="str">
        <f t="shared" ca="1" si="100"/>
        <v/>
      </c>
      <c r="AC1037" s="1">
        <f t="shared" ca="1" si="101"/>
        <v>45267</v>
      </c>
      <c r="AD1037" s="1">
        <v>45129</v>
      </c>
      <c r="AE1037">
        <v>-306</v>
      </c>
      <c r="AF1037">
        <f ca="1">IF(fake_dataset[[#This Row],[full]]=1,RANDBETWEEN(200,500),RANDBETWEEN(-50,250))</f>
        <v>234</v>
      </c>
    </row>
    <row r="1038" spans="1:32" x14ac:dyDescent="0.35">
      <c r="A1038" t="str" cm="1">
        <f t="array" aca="1" ref="A103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8" cm="1">
        <f t="array" aca="1" ref="B1038" ca="1">INDEX(DBCs!$A$1:$A$36, RANDBETWEEN(1, COUNT(DBCs!$A$1:$A$36)))</f>
        <v>822</v>
      </c>
      <c r="C1038" s="1">
        <v>45399</v>
      </c>
      <c r="D1038" cm="1">
        <f t="array" aca="1" ref="D1038" ca="1">IF(RAND() &lt;= 0.8, fake_dataset[[#This Row],[dbc_diagnosis_code]], INDEX(DBCs!$A$1:$A$36, RANDBETWEEN(1, COUNTA(DBCs!$A$1:$A$36))))</f>
        <v>403</v>
      </c>
      <c r="E1038">
        <f ca="1">IF(fake_dataset[[#This Row],[dbc_switch]]=1,IF(RAND()&lt;Blad1!$B$1,1,0),IF(RAND()&lt;Blad1!$B$4,1,0))</f>
        <v>1</v>
      </c>
      <c r="F1038">
        <f ca="1">IF(fake_dataset[[#This Row],[dbc_diagnosis_code]]=fake_dataset[[#This Row],[corrected_dbc]],0,1)</f>
        <v>1</v>
      </c>
      <c r="G1038" t="str" cm="1">
        <f t="array" aca="1" ref="G1038" ca="1">INDEX('explanations '!$A$1:$A$19, RANDBETWEEN(1, COUNTA('explanations '!$A$1:$A$19)))</f>
        <v>De huidige code is niet langer adequaat omdat de diagnose eindstadium hartfalen nu de leidende diagnose is.</v>
      </c>
      <c r="H1038">
        <v>10</v>
      </c>
      <c r="I1038">
        <v>183</v>
      </c>
      <c r="J1038">
        <v>9</v>
      </c>
      <c r="K1038">
        <v>43443</v>
      </c>
      <c r="L1038" t="s">
        <v>40</v>
      </c>
      <c r="M1038" t="s">
        <v>36</v>
      </c>
      <c r="N1038">
        <v>5</v>
      </c>
      <c r="O1038">
        <v>4</v>
      </c>
      <c r="P1038" cm="1">
        <f t="array" aca="1" ref="P1038" ca="1">INDEX({1;1;1;1;1;2;2;2;2;2;3;3;3;3;4;4;4;5;5;6;6;7;8;9;10}, RANDBETWEEN(1, 25))</f>
        <v>5</v>
      </c>
      <c r="Q1038">
        <v>2</v>
      </c>
      <c r="R1038">
        <f ca="1">IF(fake_dataset[[#This Row],[count_score]]&gt;3,1,0)</f>
        <v>1</v>
      </c>
      <c r="S1038" s="2">
        <v>45417.959317129629</v>
      </c>
      <c r="T1038" s="1">
        <v>45252</v>
      </c>
      <c r="U1038" s="1">
        <v>45058</v>
      </c>
      <c r="V1038" t="s">
        <v>39</v>
      </c>
      <c r="W1038" t="s">
        <v>30</v>
      </c>
      <c r="X1038" s="1" t="str">
        <f t="shared" ca="1" si="96"/>
        <v/>
      </c>
      <c r="Y1038" s="1" t="str">
        <f t="shared" ca="1" si="97"/>
        <v/>
      </c>
      <c r="Z1038" s="1" t="str">
        <f t="shared" ca="1" si="98"/>
        <v/>
      </c>
      <c r="AA1038" s="1" t="str">
        <f t="shared" ca="1" si="99"/>
        <v/>
      </c>
      <c r="AB1038" s="1" t="str">
        <f t="shared" ca="1" si="100"/>
        <v/>
      </c>
      <c r="AC1038" s="1">
        <f t="shared" ca="1" si="101"/>
        <v>45394</v>
      </c>
      <c r="AD1038" s="1">
        <v>45346</v>
      </c>
      <c r="AE1038">
        <v>176</v>
      </c>
      <c r="AF1038">
        <f ca="1">IF(fake_dataset[[#This Row],[full]]=1,RANDBETWEEN(200,500),RANDBETWEEN(-50,250))</f>
        <v>456</v>
      </c>
    </row>
    <row r="1039" spans="1:32" x14ac:dyDescent="0.35">
      <c r="A1039" t="str" cm="1">
        <f t="array" aca="1" ref="A103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39" cm="1">
        <f t="array" aca="1" ref="B1039" ca="1">INDEX(DBCs!$A$1:$A$36, RANDBETWEEN(1, COUNT(DBCs!$A$1:$A$36)))</f>
        <v>401</v>
      </c>
      <c r="C1039" s="1">
        <v>45225</v>
      </c>
      <c r="D1039" cm="1">
        <f t="array" aca="1" ref="D1039" ca="1">IF(RAND() &lt;= 0.8, fake_dataset[[#This Row],[dbc_diagnosis_code]], INDEX(DBCs!$A$1:$A$36, RANDBETWEEN(1, COUNTA(DBCs!$A$1:$A$36))))</f>
        <v>808</v>
      </c>
      <c r="E1039">
        <f ca="1">IF(fake_dataset[[#This Row],[dbc_switch]]=1,IF(RAND()&lt;Blad1!$B$1,1,0),IF(RAND()&lt;Blad1!$B$4,1,0))</f>
        <v>1</v>
      </c>
      <c r="F1039">
        <f ca="1">IF(fake_dataset[[#This Row],[dbc_diagnosis_code]]=fake_dataset[[#This Row],[corrected_dbc]],0,1)</f>
        <v>1</v>
      </c>
      <c r="G1039" t="str" cm="1">
        <f t="array" aca="1" ref="G1039" ca="1">INDEX('explanations '!$A$1:$A$19, RANDBETWEEN(1, COUNTA('explanations '!$A$1:$A$19)))</f>
        <v>De huidige code voldoet niet meer omdat hypertrofische cardiomyopathie nu als de leidende diagnose is vastgesteld.</v>
      </c>
      <c r="H1039">
        <v>4</v>
      </c>
      <c r="I1039">
        <v>195</v>
      </c>
      <c r="J1039">
        <v>77</v>
      </c>
      <c r="K1039">
        <v>28495</v>
      </c>
      <c r="L1039" t="s">
        <v>35</v>
      </c>
      <c r="M1039" t="s">
        <v>36</v>
      </c>
      <c r="N1039">
        <v>1</v>
      </c>
      <c r="O1039">
        <v>8</v>
      </c>
      <c r="P1039" cm="1">
        <f t="array" aca="1" ref="P1039" ca="1">INDEX({1;1;1;1;1;2;2;2;2;2;3;3;3;3;4;4;4;5;5;6;6;7;8;9;10}, RANDBETWEEN(1, 25))</f>
        <v>1</v>
      </c>
      <c r="Q1039">
        <v>9</v>
      </c>
      <c r="R1039">
        <f ca="1">IF(fake_dataset[[#This Row],[count_score]]&gt;3,1,0)</f>
        <v>0</v>
      </c>
      <c r="S1039" s="2">
        <v>45249.485034722224</v>
      </c>
      <c r="T1039" s="1">
        <v>45150</v>
      </c>
      <c r="U1039" s="1">
        <v>45394</v>
      </c>
      <c r="V1039" t="s">
        <v>39</v>
      </c>
      <c r="W1039" t="s">
        <v>34</v>
      </c>
      <c r="X1039" s="1">
        <f t="shared" ca="1" si="96"/>
        <v>45220</v>
      </c>
      <c r="Y1039" s="1" t="str">
        <f t="shared" ca="1" si="97"/>
        <v/>
      </c>
      <c r="Z1039" s="1" t="str">
        <f t="shared" ca="1" si="98"/>
        <v/>
      </c>
      <c r="AA1039" s="1">
        <f t="shared" ca="1" si="99"/>
        <v>45220</v>
      </c>
      <c r="AB1039" s="1" t="str">
        <f t="shared" ca="1" si="100"/>
        <v/>
      </c>
      <c r="AC1039" s="1">
        <f t="shared" ca="1" si="101"/>
        <v>45220</v>
      </c>
      <c r="AD1039" s="1">
        <v>45316</v>
      </c>
      <c r="AE1039">
        <v>-155</v>
      </c>
      <c r="AF1039">
        <f ca="1">IF(fake_dataset[[#This Row],[full]]=1,RANDBETWEEN(200,500),RANDBETWEEN(-50,250))</f>
        <v>-46</v>
      </c>
    </row>
    <row r="1040" spans="1:32" x14ac:dyDescent="0.35">
      <c r="A1040" t="str" cm="1">
        <f t="array" aca="1" ref="A104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40" cm="1">
        <f t="array" aca="1" ref="B1040" ca="1">INDEX(DBCs!$A$1:$A$36, RANDBETWEEN(1, COUNT(DBCs!$A$1:$A$36)))</f>
        <v>803</v>
      </c>
      <c r="C1040" s="1">
        <v>45352</v>
      </c>
      <c r="D1040" cm="1">
        <f t="array" aca="1" ref="D1040" ca="1">IF(RAND() &lt;= 0.8, fake_dataset[[#This Row],[dbc_diagnosis_code]], INDEX(DBCs!$A$1:$A$36, RANDBETWEEN(1, COUNTA(DBCs!$A$1:$A$36))))</f>
        <v>803</v>
      </c>
      <c r="E1040">
        <f ca="1">IF(fake_dataset[[#This Row],[dbc_switch]]=1,IF(RAND()&lt;Blad1!$B$1,1,0),IF(RAND()&lt;Blad1!$B$4,1,0))</f>
        <v>0</v>
      </c>
      <c r="F1040">
        <f ca="1">IF(fake_dataset[[#This Row],[dbc_diagnosis_code]]=fake_dataset[[#This Row],[corrected_dbc]],0,1)</f>
        <v>0</v>
      </c>
      <c r="G1040" t="str" cm="1">
        <f t="array" aca="1" ref="G1040" ca="1">INDEX('explanations '!$A$1:$A$19, RANDBETWEEN(1, COUNTA('explanations '!$A$1:$A$19)))</f>
        <v>De huidige code is niet langer accuraat aangezien de patiënt nu ook wordt behandeld voor pulmonale hypertensie, wat als de primaire diagnose moet worden gecodeerd.</v>
      </c>
      <c r="H1040">
        <v>1</v>
      </c>
      <c r="I1040">
        <v>190</v>
      </c>
      <c r="J1040">
        <v>39</v>
      </c>
      <c r="K1040">
        <v>57232</v>
      </c>
      <c r="L1040" t="s">
        <v>40</v>
      </c>
      <c r="M1040" t="s">
        <v>36</v>
      </c>
      <c r="N1040">
        <v>5</v>
      </c>
      <c r="O1040">
        <v>8</v>
      </c>
      <c r="P1040" cm="1">
        <f t="array" aca="1" ref="P1040" ca="1">INDEX({1;1;1;1;1;2;2;2;2;2;3;3;3;3;4;4;4;5;5;6;6;7;8;9;10}, RANDBETWEEN(1, 25))</f>
        <v>1</v>
      </c>
      <c r="Q1040">
        <v>9</v>
      </c>
      <c r="R1040">
        <f ca="1">IF(fake_dataset[[#This Row],[count_score]]&gt;3,1,0)</f>
        <v>0</v>
      </c>
      <c r="S1040" s="2">
        <v>45397.952731481484</v>
      </c>
      <c r="T1040" s="1">
        <v>45230</v>
      </c>
      <c r="U1040" s="1">
        <v>45350</v>
      </c>
      <c r="V1040" t="s">
        <v>39</v>
      </c>
      <c r="W1040" t="s">
        <v>30</v>
      </c>
      <c r="X1040" s="1" t="str">
        <f t="shared" ca="1" si="96"/>
        <v/>
      </c>
      <c r="Y1040" s="1" t="str">
        <f t="shared" ca="1" si="97"/>
        <v/>
      </c>
      <c r="Z1040" s="1" t="str">
        <f t="shared" ca="1" si="98"/>
        <v/>
      </c>
      <c r="AA1040" s="1" t="str">
        <f t="shared" ca="1" si="99"/>
        <v/>
      </c>
      <c r="AB1040" s="1" t="str">
        <f t="shared" ca="1" si="100"/>
        <v/>
      </c>
      <c r="AC1040" s="1">
        <f t="shared" ca="1" si="101"/>
        <v>45347</v>
      </c>
      <c r="AD1040" s="1">
        <v>45081</v>
      </c>
      <c r="AE1040">
        <v>287</v>
      </c>
      <c r="AF1040">
        <f ca="1">IF(fake_dataset[[#This Row],[full]]=1,RANDBETWEEN(200,500),RANDBETWEEN(-50,250))</f>
        <v>-29</v>
      </c>
    </row>
    <row r="1041" spans="1:32" x14ac:dyDescent="0.35">
      <c r="A1041" t="str" cm="1">
        <f t="array" aca="1" ref="A104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41" cm="1">
        <f t="array" aca="1" ref="B1041" ca="1">INDEX(DBCs!$A$1:$A$36, RANDBETWEEN(1, COUNT(DBCs!$A$1:$A$36)))</f>
        <v>201</v>
      </c>
      <c r="C1041" s="1">
        <v>45248</v>
      </c>
      <c r="D1041" cm="1">
        <f t="array" aca="1" ref="D1041" ca="1">IF(RAND() &lt;= 0.8, fake_dataset[[#This Row],[dbc_diagnosis_code]], INDEX(DBCs!$A$1:$A$36, RANDBETWEEN(1, COUNTA(DBCs!$A$1:$A$36))))</f>
        <v>205</v>
      </c>
      <c r="E1041">
        <f ca="1">IF(fake_dataset[[#This Row],[dbc_switch]]=1,IF(RAND()&lt;Blad1!$B$1,1,0),IF(RAND()&lt;Blad1!$B$4,1,0))</f>
        <v>1</v>
      </c>
      <c r="F1041">
        <f ca="1">IF(fake_dataset[[#This Row],[dbc_diagnosis_code]]=fake_dataset[[#This Row],[corrected_dbc]],0,1)</f>
        <v>1</v>
      </c>
      <c r="G1041" t="str" cm="1">
        <f t="array" aca="1" ref="G1041" ca="1">INDEX('explanations '!$A$1:$A$19, RANDBETWEEN(1, COUNTA('explanations '!$A$1:$A$19)))</f>
        <v>De huidige code is niet meer adequaat omdat de patiënt nu behandeld wordt voor eindstadium hartfalen, wat als de leidende diagnose moet worden beschouwd.</v>
      </c>
      <c r="H1041">
        <v>4</v>
      </c>
      <c r="I1041">
        <v>198</v>
      </c>
      <c r="J1041">
        <v>75</v>
      </c>
      <c r="K1041">
        <v>29039</v>
      </c>
      <c r="L1041" t="s">
        <v>40</v>
      </c>
      <c r="M1041" t="s">
        <v>38</v>
      </c>
      <c r="N1041">
        <v>6</v>
      </c>
      <c r="O1041">
        <v>8</v>
      </c>
      <c r="P1041" cm="1">
        <f t="array" aca="1" ref="P1041" ca="1">INDEX({1;1;1;1;1;2;2;2;2;2;3;3;3;3;4;4;4;5;5;6;6;7;8;9;10}, RANDBETWEEN(1, 25))</f>
        <v>7</v>
      </c>
      <c r="Q1041">
        <v>7</v>
      </c>
      <c r="R1041">
        <f ca="1">IF(fake_dataset[[#This Row],[count_score]]&gt;3,1,0)</f>
        <v>1</v>
      </c>
      <c r="S1041" s="2">
        <v>45393.190601851849</v>
      </c>
      <c r="T1041" s="1">
        <v>45407</v>
      </c>
      <c r="U1041" s="1">
        <v>45375</v>
      </c>
      <c r="V1041" t="s">
        <v>39</v>
      </c>
      <c r="W1041" t="s">
        <v>34</v>
      </c>
      <c r="X1041" s="1" t="str">
        <f t="shared" ca="1" si="96"/>
        <v/>
      </c>
      <c r="Y1041" s="1" t="str">
        <f t="shared" ca="1" si="97"/>
        <v/>
      </c>
      <c r="Z1041" s="1" t="str">
        <f t="shared" ca="1" si="98"/>
        <v/>
      </c>
      <c r="AA1041" s="1" t="str">
        <f t="shared" ca="1" si="99"/>
        <v/>
      </c>
      <c r="AB1041" s="1" t="str">
        <f t="shared" ca="1" si="100"/>
        <v/>
      </c>
      <c r="AC1041" s="1">
        <f t="shared" ca="1" si="101"/>
        <v>45243</v>
      </c>
      <c r="AD1041" s="1">
        <v>45263</v>
      </c>
      <c r="AE1041">
        <v>-15</v>
      </c>
      <c r="AF1041">
        <f ca="1">IF(fake_dataset[[#This Row],[full]]=1,RANDBETWEEN(200,500),RANDBETWEEN(-50,250))</f>
        <v>450</v>
      </c>
    </row>
    <row r="1042" spans="1:32" x14ac:dyDescent="0.35">
      <c r="A1042" t="str" cm="1">
        <f t="array" aca="1" ref="A104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42" cm="1">
        <f t="array" aca="1" ref="B1042" ca="1">INDEX(DBCs!$A$1:$A$36, RANDBETWEEN(1, COUNT(DBCs!$A$1:$A$36)))</f>
        <v>401</v>
      </c>
      <c r="C1042" s="1">
        <v>45151</v>
      </c>
      <c r="D1042" cm="1">
        <f t="array" aca="1" ref="D1042" ca="1">IF(RAND() &lt;= 0.8, fake_dataset[[#This Row],[dbc_diagnosis_code]], INDEX(DBCs!$A$1:$A$36, RANDBETWEEN(1, COUNTA(DBCs!$A$1:$A$36))))</f>
        <v>401</v>
      </c>
      <c r="E1042">
        <f ca="1">IF(fake_dataset[[#This Row],[dbc_switch]]=1,IF(RAND()&lt;Blad1!$B$1,1,0),IF(RAND()&lt;Blad1!$B$4,1,0))</f>
        <v>0</v>
      </c>
      <c r="F1042">
        <f ca="1">IF(fake_dataset[[#This Row],[dbc_diagnosis_code]]=fake_dataset[[#This Row],[corrected_dbc]],0,1)</f>
        <v>0</v>
      </c>
      <c r="G1042" t="str" cm="1">
        <f t="array" aca="1" ref="G1042" ca="1">INDEX('explanations '!$A$1:$A$19, RANDBETWEEN(1, COUNTA('explanations '!$A$1:$A$19)))</f>
        <v>De huidige diagnose blijft een van de hoofddiagnosen, maar de patiënt ondergaat nu ook behandeling voor pericarditis, waardoor een herziene code vereist is.</v>
      </c>
      <c r="H1042">
        <v>1</v>
      </c>
      <c r="I1042">
        <v>187</v>
      </c>
      <c r="J1042">
        <v>50</v>
      </c>
      <c r="K1042">
        <v>78583</v>
      </c>
      <c r="L1042" t="s">
        <v>40</v>
      </c>
      <c r="M1042" t="s">
        <v>36</v>
      </c>
      <c r="N1042">
        <v>10</v>
      </c>
      <c r="O1042">
        <v>5</v>
      </c>
      <c r="P1042" cm="1">
        <f t="array" aca="1" ref="P1042" ca="1">INDEX({1;1;1;1;1;2;2;2;2;2;3;3;3;3;4;4;4;5;5;6;6;7;8;9;10}, RANDBETWEEN(1, 25))</f>
        <v>5</v>
      </c>
      <c r="Q1042">
        <v>6</v>
      </c>
      <c r="R1042">
        <f ca="1">IF(fake_dataset[[#This Row],[count_score]]&gt;3,1,0)</f>
        <v>1</v>
      </c>
      <c r="S1042" s="2">
        <v>45375.226458333331</v>
      </c>
      <c r="T1042" s="1">
        <v>45162</v>
      </c>
      <c r="U1042" s="1">
        <v>45337</v>
      </c>
      <c r="V1042" t="s">
        <v>33</v>
      </c>
      <c r="W1042" t="s">
        <v>30</v>
      </c>
      <c r="X1042" s="1" t="str">
        <f t="shared" ca="1" si="96"/>
        <v/>
      </c>
      <c r="Y1042" s="1" t="str">
        <f t="shared" ca="1" si="97"/>
        <v/>
      </c>
      <c r="Z1042" s="1" t="str">
        <f t="shared" ca="1" si="98"/>
        <v/>
      </c>
      <c r="AA1042" s="1" t="str">
        <f t="shared" ca="1" si="99"/>
        <v/>
      </c>
      <c r="AB1042" s="1" t="str">
        <f t="shared" ca="1" si="100"/>
        <v/>
      </c>
      <c r="AC1042" s="1" t="str">
        <f t="shared" ca="1" si="101"/>
        <v/>
      </c>
      <c r="AD1042" s="1">
        <v>45417</v>
      </c>
      <c r="AE1042">
        <v>-194</v>
      </c>
      <c r="AF1042">
        <f ca="1">IF(fake_dataset[[#This Row],[full]]=1,RANDBETWEEN(200,500),RANDBETWEEN(-50,250))</f>
        <v>243</v>
      </c>
    </row>
    <row r="1043" spans="1:32" x14ac:dyDescent="0.35">
      <c r="A1043" t="str" cm="1">
        <f t="array" aca="1" ref="A104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43" cm="1">
        <f t="array" aca="1" ref="B1043" ca="1">INDEX(DBCs!$A$1:$A$36, RANDBETWEEN(1, COUNT(DBCs!$A$1:$A$36)))</f>
        <v>902</v>
      </c>
      <c r="C1043" s="1">
        <v>45259</v>
      </c>
      <c r="D1043" cm="1">
        <f t="array" aca="1" ref="D1043" ca="1">IF(RAND() &lt;= 0.8, fake_dataset[[#This Row],[dbc_diagnosis_code]], INDEX(DBCs!$A$1:$A$36, RANDBETWEEN(1, COUNTA(DBCs!$A$1:$A$36))))</f>
        <v>902</v>
      </c>
      <c r="E1043">
        <f ca="1">IF(fake_dataset[[#This Row],[dbc_switch]]=1,IF(RAND()&lt;Blad1!$B$1,1,0),IF(RAND()&lt;Blad1!$B$4,1,0))</f>
        <v>1</v>
      </c>
      <c r="F1043">
        <f ca="1">IF(fake_dataset[[#This Row],[dbc_diagnosis_code]]=fake_dataset[[#This Row],[corrected_dbc]],0,1)</f>
        <v>0</v>
      </c>
      <c r="G1043" t="str" cm="1">
        <f t="array" aca="1" ref="G1043" ca="1">INDEX('explanations '!$A$1:$A$19, RANDBETWEEN(1, COUNTA('explanations '!$A$1:$A$19)))</f>
        <v>De huidige code is niet voldoende omdat atriumfibrilleren nu als de primaire diagnose is vastgesteld en actief wordt behandeld.</v>
      </c>
      <c r="H1043">
        <v>2</v>
      </c>
      <c r="I1043">
        <v>160</v>
      </c>
      <c r="J1043">
        <v>42</v>
      </c>
      <c r="K1043">
        <v>22282</v>
      </c>
      <c r="L1043" t="s">
        <v>31</v>
      </c>
      <c r="M1043" t="s">
        <v>36</v>
      </c>
      <c r="N1043">
        <v>6</v>
      </c>
      <c r="O1043">
        <v>1</v>
      </c>
      <c r="P1043" cm="1">
        <f t="array" aca="1" ref="P1043" ca="1">INDEX({1;1;1;1;1;2;2;2;2;2;3;3;3;3;4;4;4;5;5;6;6;7;8;9;10}, RANDBETWEEN(1, 25))</f>
        <v>2</v>
      </c>
      <c r="Q1043">
        <v>10</v>
      </c>
      <c r="R1043">
        <f ca="1">IF(fake_dataset[[#This Row],[count_score]]&gt;3,1,0)</f>
        <v>0</v>
      </c>
      <c r="S1043" s="2">
        <v>45292.423831018517</v>
      </c>
      <c r="T1043" s="1">
        <v>45124</v>
      </c>
      <c r="U1043" s="1">
        <v>45307</v>
      </c>
      <c r="V1043" t="s">
        <v>39</v>
      </c>
      <c r="W1043" t="s">
        <v>34</v>
      </c>
      <c r="X1043" s="1">
        <f t="shared" ca="1" si="96"/>
        <v>45254</v>
      </c>
      <c r="Y1043" s="1" t="str">
        <f t="shared" ca="1" si="97"/>
        <v/>
      </c>
      <c r="Z1043" s="1" t="str">
        <f t="shared" ca="1" si="98"/>
        <v/>
      </c>
      <c r="AA1043" s="1" t="str">
        <f t="shared" ca="1" si="99"/>
        <v/>
      </c>
      <c r="AB1043" s="1" t="str">
        <f t="shared" ca="1" si="100"/>
        <v/>
      </c>
      <c r="AC1043" s="1">
        <f t="shared" ca="1" si="101"/>
        <v>45254</v>
      </c>
      <c r="AD1043" s="1">
        <v>45164</v>
      </c>
      <c r="AE1043">
        <v>167</v>
      </c>
      <c r="AF1043">
        <f ca="1">IF(fake_dataset[[#This Row],[full]]=1,RANDBETWEEN(200,500),RANDBETWEEN(-50,250))</f>
        <v>188</v>
      </c>
    </row>
    <row r="1044" spans="1:32" x14ac:dyDescent="0.35">
      <c r="A1044" t="str" cm="1">
        <f t="array" aca="1" ref="A104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44" cm="1">
        <f t="array" aca="1" ref="B1044" ca="1">INDEX(DBCs!$A$1:$A$36, RANDBETWEEN(1, COUNT(DBCs!$A$1:$A$36)))</f>
        <v>804</v>
      </c>
      <c r="C1044" s="1">
        <v>45104</v>
      </c>
      <c r="D1044" cm="1">
        <f t="array" aca="1" ref="D1044" ca="1">IF(RAND() &lt;= 0.8, fake_dataset[[#This Row],[dbc_diagnosis_code]], INDEX(DBCs!$A$1:$A$36, RANDBETWEEN(1, COUNTA(DBCs!$A$1:$A$36))))</f>
        <v>804</v>
      </c>
      <c r="E1044">
        <f ca="1">IF(fake_dataset[[#This Row],[dbc_switch]]=1,IF(RAND()&lt;Blad1!$B$1,1,0),IF(RAND()&lt;Blad1!$B$4,1,0))</f>
        <v>1</v>
      </c>
      <c r="F1044">
        <f ca="1">IF(fake_dataset[[#This Row],[dbc_diagnosis_code]]=fake_dataset[[#This Row],[corrected_dbc]],0,1)</f>
        <v>0</v>
      </c>
      <c r="G1044" t="str" cm="1">
        <f t="array" aca="1" ref="G1044" ca="1">INDEX('explanations '!$A$1:$A$19, RANDBETWEEN(1, COUNTA('explanations '!$A$1:$A$19)))</f>
        <v>De huidige code dekt niet de nieuwe diagnose mitralisklepinsufficiëntie, die nu de belangrijkste diagnose is.</v>
      </c>
      <c r="H1044">
        <v>4</v>
      </c>
      <c r="I1044">
        <v>192</v>
      </c>
      <c r="J1044">
        <v>10</v>
      </c>
      <c r="K1044">
        <v>44084</v>
      </c>
      <c r="L1044" t="s">
        <v>35</v>
      </c>
      <c r="M1044" t="s">
        <v>32</v>
      </c>
      <c r="N1044">
        <v>4</v>
      </c>
      <c r="O1044">
        <v>3</v>
      </c>
      <c r="P1044" cm="1">
        <f t="array" aca="1" ref="P1044" ca="1">INDEX({1;1;1;1;1;2;2;2;2;2;3;3;3;3;4;4;4;5;5;6;6;7;8;9;10}, RANDBETWEEN(1, 25))</f>
        <v>1</v>
      </c>
      <c r="Q1044">
        <v>3</v>
      </c>
      <c r="R1044">
        <f ca="1">IF(fake_dataset[[#This Row],[count_score]]&gt;3,1,0)</f>
        <v>0</v>
      </c>
      <c r="S1044" s="2">
        <v>45277.96979166667</v>
      </c>
      <c r="T1044" s="1">
        <v>45327</v>
      </c>
      <c r="U1044" s="1">
        <v>45102</v>
      </c>
      <c r="V1044" t="s">
        <v>33</v>
      </c>
      <c r="W1044" t="s">
        <v>34</v>
      </c>
      <c r="X1044" s="1" t="str">
        <f t="shared" ca="1" si="96"/>
        <v/>
      </c>
      <c r="Y1044" s="1" t="str">
        <f t="shared" ca="1" si="97"/>
        <v/>
      </c>
      <c r="Z1044" s="1" t="str">
        <f t="shared" ca="1" si="98"/>
        <v/>
      </c>
      <c r="AA1044" s="1" t="str">
        <f t="shared" ca="1" si="99"/>
        <v/>
      </c>
      <c r="AB1044" s="1" t="str">
        <f t="shared" ca="1" si="100"/>
        <v/>
      </c>
      <c r="AC1044" s="1" t="str">
        <f t="shared" ca="1" si="101"/>
        <v/>
      </c>
      <c r="AD1044" s="1">
        <v>45290</v>
      </c>
      <c r="AE1044">
        <v>-335</v>
      </c>
      <c r="AF1044">
        <f ca="1">IF(fake_dataset[[#This Row],[full]]=1,RANDBETWEEN(200,500),RANDBETWEEN(-50,250))</f>
        <v>-13</v>
      </c>
    </row>
    <row r="1045" spans="1:32" x14ac:dyDescent="0.35">
      <c r="A1045" t="str" cm="1">
        <f t="array" aca="1" ref="A104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45" cm="1">
        <f t="array" aca="1" ref="B1045" ca="1">INDEX(DBCs!$A$1:$A$36, RANDBETWEEN(1, COUNT(DBCs!$A$1:$A$36)))</f>
        <v>101</v>
      </c>
      <c r="C1045" s="1">
        <v>45067</v>
      </c>
      <c r="D1045" cm="1">
        <f t="array" aca="1" ref="D1045" ca="1">IF(RAND() &lt;= 0.8, fake_dataset[[#This Row],[dbc_diagnosis_code]], INDEX(DBCs!$A$1:$A$36, RANDBETWEEN(1, COUNTA(DBCs!$A$1:$A$36))))</f>
        <v>101</v>
      </c>
      <c r="E1045">
        <f ca="1">IF(fake_dataset[[#This Row],[dbc_switch]]=1,IF(RAND()&lt;Blad1!$B$1,1,0),IF(RAND()&lt;Blad1!$B$4,1,0))</f>
        <v>0</v>
      </c>
      <c r="F1045">
        <f ca="1">IF(fake_dataset[[#This Row],[dbc_diagnosis_code]]=fake_dataset[[#This Row],[corrected_dbc]],0,1)</f>
        <v>0</v>
      </c>
      <c r="G1045" t="str" cm="1">
        <f t="array" aca="1" ref="G1045" ca="1">INDEX('explanations '!$A$1:$A$19, RANDBETWEEN(1, COUNTA('explanations '!$A$1:$A$19)))</f>
        <v>De huidige diagnose blijft een van de hoofddiagnosen, maar de patiënt ondergaat nu ook behandeling voor pericarditis, waardoor een herziene code vereist is.</v>
      </c>
      <c r="H1045">
        <v>9</v>
      </c>
      <c r="I1045">
        <v>185</v>
      </c>
      <c r="J1045">
        <v>20</v>
      </c>
      <c r="K1045">
        <v>40427</v>
      </c>
      <c r="L1045" t="s">
        <v>31</v>
      </c>
      <c r="M1045" t="s">
        <v>38</v>
      </c>
      <c r="N1045">
        <v>10</v>
      </c>
      <c r="O1045">
        <v>3</v>
      </c>
      <c r="P1045" cm="1">
        <f t="array" aca="1" ref="P1045" ca="1">INDEX({1;1;1;1;1;2;2;2;2;2;3;3;3;3;4;4;4;5;5;6;6;7;8;9;10}, RANDBETWEEN(1, 25))</f>
        <v>5</v>
      </c>
      <c r="Q1045">
        <v>6</v>
      </c>
      <c r="R1045">
        <f ca="1">IF(fake_dataset[[#This Row],[count_score]]&gt;3,1,0)</f>
        <v>1</v>
      </c>
      <c r="S1045" s="2">
        <v>45323.177407407406</v>
      </c>
      <c r="T1045" s="1">
        <v>45324</v>
      </c>
      <c r="U1045" s="1">
        <v>45381</v>
      </c>
      <c r="V1045" t="s">
        <v>33</v>
      </c>
      <c r="W1045" t="s">
        <v>34</v>
      </c>
      <c r="X1045" s="1" t="str">
        <f t="shared" ca="1" si="96"/>
        <v/>
      </c>
      <c r="Y1045" s="1">
        <f t="shared" ca="1" si="97"/>
        <v>45062</v>
      </c>
      <c r="Z1045" s="1">
        <f t="shared" ca="1" si="98"/>
        <v>45062</v>
      </c>
      <c r="AA1045" s="1">
        <f t="shared" ca="1" si="99"/>
        <v>45062</v>
      </c>
      <c r="AB1045" s="1">
        <f t="shared" ca="1" si="100"/>
        <v>45062</v>
      </c>
      <c r="AC1045" s="1">
        <f t="shared" ca="1" si="101"/>
        <v>45062</v>
      </c>
      <c r="AD1045" s="1">
        <v>45372</v>
      </c>
      <c r="AE1045">
        <v>138</v>
      </c>
      <c r="AF1045">
        <f ca="1">IF(fake_dataset[[#This Row],[full]]=1,RANDBETWEEN(200,500),RANDBETWEEN(-50,250))</f>
        <v>496</v>
      </c>
    </row>
    <row r="1046" spans="1:32" x14ac:dyDescent="0.35">
      <c r="A1046" t="str" cm="1">
        <f t="array" aca="1" ref="A104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46" cm="1">
        <f t="array" aca="1" ref="B1046" ca="1">INDEX(DBCs!$A$1:$A$36, RANDBETWEEN(1, COUNT(DBCs!$A$1:$A$36)))</f>
        <v>909</v>
      </c>
      <c r="C1046" s="1">
        <v>45285</v>
      </c>
      <c r="D1046" cm="1">
        <f t="array" aca="1" ref="D1046" ca="1">IF(RAND() &lt;= 0.8, fake_dataset[[#This Row],[dbc_diagnosis_code]], INDEX(DBCs!$A$1:$A$36, RANDBETWEEN(1, COUNTA(DBCs!$A$1:$A$36))))</f>
        <v>909</v>
      </c>
      <c r="E1046">
        <f ca="1">IF(fake_dataset[[#This Row],[dbc_switch]]=1,IF(RAND()&lt;Blad1!$B$1,1,0),IF(RAND()&lt;Blad1!$B$4,1,0))</f>
        <v>0</v>
      </c>
      <c r="F1046">
        <f ca="1">IF(fake_dataset[[#This Row],[dbc_diagnosis_code]]=fake_dataset[[#This Row],[corrected_dbc]],0,1)</f>
        <v>0</v>
      </c>
      <c r="G1046" t="str" cm="1">
        <f t="array" aca="1" ref="G1046" ca="1">INDEX('explanations '!$A$1:$A$19, RANDBETWEEN(1, COUNTA('explanations '!$A$1:$A$19)))</f>
        <v>De huidige code is niet meer adequaat omdat de patiënt nu behandeld wordt voor eindstadium hartfalen, wat als de leidende diagnose moet worden beschouwd.</v>
      </c>
      <c r="H1046">
        <v>9</v>
      </c>
      <c r="I1046">
        <v>187</v>
      </c>
      <c r="J1046">
        <v>13</v>
      </c>
      <c r="K1046">
        <v>48018</v>
      </c>
      <c r="L1046" t="s">
        <v>40</v>
      </c>
      <c r="M1046" t="s">
        <v>32</v>
      </c>
      <c r="N1046">
        <v>10</v>
      </c>
      <c r="O1046">
        <v>7</v>
      </c>
      <c r="P1046" cm="1">
        <f t="array" aca="1" ref="P1046" ca="1">INDEX({1;1;1;1;1;2;2;2;2;2;3;3;3;3;4;4;4;5;5;6;6;7;8;9;10}, RANDBETWEEN(1, 25))</f>
        <v>8</v>
      </c>
      <c r="Q1046">
        <v>1</v>
      </c>
      <c r="R1046">
        <f ca="1">IF(fake_dataset[[#This Row],[count_score]]&gt;3,1,0)</f>
        <v>1</v>
      </c>
      <c r="S1046" s="2">
        <v>45259.70789351852</v>
      </c>
      <c r="T1046" s="1">
        <v>45409</v>
      </c>
      <c r="U1046" s="1">
        <v>45195</v>
      </c>
      <c r="V1046" t="s">
        <v>37</v>
      </c>
      <c r="W1046" t="s">
        <v>34</v>
      </c>
      <c r="X1046" s="1" t="str">
        <f t="shared" ca="1" si="96"/>
        <v/>
      </c>
      <c r="Y1046" s="1" t="str">
        <f t="shared" ca="1" si="97"/>
        <v/>
      </c>
      <c r="Z1046" s="1" t="str">
        <f t="shared" ca="1" si="98"/>
        <v/>
      </c>
      <c r="AA1046" s="1" t="str">
        <f t="shared" ca="1" si="99"/>
        <v/>
      </c>
      <c r="AB1046" s="1" t="str">
        <f t="shared" ca="1" si="100"/>
        <v/>
      </c>
      <c r="AC1046" s="1" t="str">
        <f t="shared" ca="1" si="101"/>
        <v/>
      </c>
      <c r="AD1046" s="1">
        <v>45149</v>
      </c>
      <c r="AE1046">
        <v>-204</v>
      </c>
      <c r="AF1046">
        <f ca="1">IF(fake_dataset[[#This Row],[full]]=1,RANDBETWEEN(200,500),RANDBETWEEN(-50,250))</f>
        <v>452</v>
      </c>
    </row>
    <row r="1047" spans="1:32" x14ac:dyDescent="0.35">
      <c r="A1047" t="str" cm="1">
        <f t="array" aca="1" ref="A104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47" cm="1">
        <f t="array" aca="1" ref="B1047" ca="1">INDEX(DBCs!$A$1:$A$36, RANDBETWEEN(1, COUNT(DBCs!$A$1:$A$36)))</f>
        <v>404</v>
      </c>
      <c r="C1047" s="1">
        <v>45067</v>
      </c>
      <c r="D1047" cm="1">
        <f t="array" aca="1" ref="D1047" ca="1">IF(RAND() &lt;= 0.8, fake_dataset[[#This Row],[dbc_diagnosis_code]], INDEX(DBCs!$A$1:$A$36, RANDBETWEEN(1, COUNTA(DBCs!$A$1:$A$36))))</f>
        <v>404</v>
      </c>
      <c r="E1047">
        <f ca="1">IF(fake_dataset[[#This Row],[dbc_switch]]=1,IF(RAND()&lt;Blad1!$B$1,1,0),IF(RAND()&lt;Blad1!$B$4,1,0))</f>
        <v>0</v>
      </c>
      <c r="F1047">
        <f ca="1">IF(fake_dataset[[#This Row],[dbc_diagnosis_code]]=fake_dataset[[#This Row],[corrected_dbc]],0,1)</f>
        <v>0</v>
      </c>
      <c r="G1047" t="str" cm="1">
        <f t="array" aca="1" ref="G1047" ca="1">INDEX('explanations '!$A$1:$A$19, RANDBETWEEN(1, COUNTA('explanations '!$A$1:$A$19)))</f>
        <v>De huidige code is niet meer adequaat omdat de patiënt nu behandeld wordt voor eindstadium hartfalen, wat als de leidende diagnose moet worden beschouwd.</v>
      </c>
      <c r="H1047">
        <v>10</v>
      </c>
      <c r="I1047">
        <v>198</v>
      </c>
      <c r="J1047">
        <v>48</v>
      </c>
      <c r="K1047">
        <v>69934</v>
      </c>
      <c r="L1047" t="s">
        <v>31</v>
      </c>
      <c r="M1047" t="s">
        <v>38</v>
      </c>
      <c r="N1047">
        <v>2</v>
      </c>
      <c r="O1047">
        <v>10</v>
      </c>
      <c r="P1047" cm="1">
        <f t="array" aca="1" ref="P1047" ca="1">INDEX({1;1;1;1;1;2;2;2;2;2;3;3;3;3;4;4;4;5;5;6;6;7;8;9;10}, RANDBETWEEN(1, 25))</f>
        <v>6</v>
      </c>
      <c r="Q1047">
        <v>4</v>
      </c>
      <c r="R1047">
        <f ca="1">IF(fake_dataset[[#This Row],[count_score]]&gt;3,1,0)</f>
        <v>1</v>
      </c>
      <c r="S1047" s="2">
        <v>45132.375613425924</v>
      </c>
      <c r="T1047" s="1">
        <v>45176</v>
      </c>
      <c r="U1047" s="1">
        <v>45365</v>
      </c>
      <c r="V1047" t="s">
        <v>39</v>
      </c>
      <c r="W1047" t="s">
        <v>34</v>
      </c>
      <c r="X1047" s="1" t="str">
        <f t="shared" ca="1" si="96"/>
        <v/>
      </c>
      <c r="Y1047" s="1" t="str">
        <f t="shared" ca="1" si="97"/>
        <v/>
      </c>
      <c r="Z1047" s="1" t="str">
        <f t="shared" ca="1" si="98"/>
        <v/>
      </c>
      <c r="AA1047" s="1" t="str">
        <f t="shared" ca="1" si="99"/>
        <v/>
      </c>
      <c r="AB1047" s="1" t="str">
        <f t="shared" ca="1" si="100"/>
        <v/>
      </c>
      <c r="AC1047" s="1" t="str">
        <f t="shared" ca="1" si="101"/>
        <v/>
      </c>
      <c r="AD1047" s="1">
        <v>45106</v>
      </c>
      <c r="AE1047">
        <v>105</v>
      </c>
      <c r="AF1047">
        <f ca="1">IF(fake_dataset[[#This Row],[full]]=1,RANDBETWEEN(200,500),RANDBETWEEN(-50,250))</f>
        <v>334</v>
      </c>
    </row>
    <row r="1048" spans="1:32" x14ac:dyDescent="0.35">
      <c r="A1048" t="str" cm="1">
        <f t="array" aca="1" ref="A104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48" cm="1">
        <f t="array" aca="1" ref="B1048" ca="1">INDEX(DBCs!$A$1:$A$36, RANDBETWEEN(1, COUNT(DBCs!$A$1:$A$36)))</f>
        <v>802</v>
      </c>
      <c r="C1048" s="1">
        <v>45338</v>
      </c>
      <c r="D1048" cm="1">
        <f t="array" aca="1" ref="D1048" ca="1">IF(RAND() &lt;= 0.8, fake_dataset[[#This Row],[dbc_diagnosis_code]], INDEX(DBCs!$A$1:$A$36, RANDBETWEEN(1, COUNTA(DBCs!$A$1:$A$36))))</f>
        <v>802</v>
      </c>
      <c r="E1048">
        <f ca="1">IF(fake_dataset[[#This Row],[dbc_switch]]=1,IF(RAND()&lt;Blad1!$B$1,1,0),IF(RAND()&lt;Blad1!$B$4,1,0))</f>
        <v>0</v>
      </c>
      <c r="F1048">
        <f ca="1">IF(fake_dataset[[#This Row],[dbc_diagnosis_code]]=fake_dataset[[#This Row],[corrected_dbc]],0,1)</f>
        <v>0</v>
      </c>
      <c r="G1048" t="str" cm="1">
        <f t="array" aca="1" ref="G1048" ca="1">INDEX('explanations '!$A$1:$A$19, RANDBETWEEN(1, COUNTA('explanations '!$A$1:$A$19)))</f>
        <v>De huidige code is niet toereikend omdat de nieuwe diagnose aorta-aneurysma nu de leidende diagnose is.</v>
      </c>
      <c r="H1048">
        <v>3</v>
      </c>
      <c r="I1048">
        <v>160</v>
      </c>
      <c r="J1048">
        <v>57</v>
      </c>
      <c r="K1048">
        <v>32501</v>
      </c>
      <c r="L1048" t="s">
        <v>31</v>
      </c>
      <c r="M1048" t="s">
        <v>36</v>
      </c>
      <c r="N1048">
        <v>3</v>
      </c>
      <c r="O1048">
        <v>6</v>
      </c>
      <c r="P1048" cm="1">
        <f t="array" aca="1" ref="P1048" ca="1">INDEX({1;1;1;1;1;2;2;2;2;2;3;3;3;3;4;4;4;5;5;6;6;7;8;9;10}, RANDBETWEEN(1, 25))</f>
        <v>2</v>
      </c>
      <c r="Q1048">
        <v>7</v>
      </c>
      <c r="R1048">
        <f ca="1">IF(fake_dataset[[#This Row],[count_score]]&gt;3,1,0)</f>
        <v>0</v>
      </c>
      <c r="S1048" s="2">
        <v>45412.534583333334</v>
      </c>
      <c r="T1048" s="1">
        <v>45178</v>
      </c>
      <c r="U1048" s="1">
        <v>45370</v>
      </c>
      <c r="V1048" t="s">
        <v>39</v>
      </c>
      <c r="W1048" t="s">
        <v>30</v>
      </c>
      <c r="X1048" s="1" t="str">
        <f t="shared" ca="1" si="96"/>
        <v/>
      </c>
      <c r="Y1048" s="1" t="str">
        <f t="shared" ca="1" si="97"/>
        <v/>
      </c>
      <c r="Z1048" s="1" t="str">
        <f t="shared" ca="1" si="98"/>
        <v/>
      </c>
      <c r="AA1048" s="1" t="str">
        <f t="shared" ca="1" si="99"/>
        <v/>
      </c>
      <c r="AB1048" s="1" t="str">
        <f t="shared" ca="1" si="100"/>
        <v/>
      </c>
      <c r="AC1048" s="1" t="str">
        <f t="shared" ca="1" si="101"/>
        <v/>
      </c>
      <c r="AD1048" s="1">
        <v>45276</v>
      </c>
      <c r="AE1048">
        <v>282</v>
      </c>
      <c r="AF1048">
        <f ca="1">IF(fake_dataset[[#This Row],[full]]=1,RANDBETWEEN(200,500),RANDBETWEEN(-50,250))</f>
        <v>106</v>
      </c>
    </row>
    <row r="1049" spans="1:32" x14ac:dyDescent="0.35">
      <c r="A1049" t="str" cm="1">
        <f t="array" aca="1" ref="A104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49" cm="1">
        <f t="array" aca="1" ref="B1049" ca="1">INDEX(DBCs!$A$1:$A$36, RANDBETWEEN(1, COUNT(DBCs!$A$1:$A$36)))</f>
        <v>301</v>
      </c>
      <c r="C1049" s="1">
        <v>45400</v>
      </c>
      <c r="D1049" cm="1">
        <f t="array" aca="1" ref="D1049" ca="1">IF(RAND() &lt;= 0.8, fake_dataset[[#This Row],[dbc_diagnosis_code]], INDEX(DBCs!$A$1:$A$36, RANDBETWEEN(1, COUNTA(DBCs!$A$1:$A$36))))</f>
        <v>301</v>
      </c>
      <c r="E1049">
        <f ca="1">IF(fake_dataset[[#This Row],[dbc_switch]]=1,IF(RAND()&lt;Blad1!$B$1,1,0),IF(RAND()&lt;Blad1!$B$4,1,0))</f>
        <v>0</v>
      </c>
      <c r="F1049">
        <f ca="1">IF(fake_dataset[[#This Row],[dbc_diagnosis_code]]=fake_dataset[[#This Row],[corrected_dbc]],0,1)</f>
        <v>0</v>
      </c>
      <c r="G1049" t="str" cm="1">
        <f t="array" aca="1" ref="G1049" ca="1">INDEX('explanations '!$A$1:$A$19, RANDBETWEEN(1, COUNTA('explanations '!$A$1:$A$19)))</f>
        <v>De huidige code is niet langer adequaat omdat de diagnose eindstadium hartfalen nu de leidende diagnose is.</v>
      </c>
      <c r="H1049">
        <v>3</v>
      </c>
      <c r="I1049">
        <v>185</v>
      </c>
      <c r="J1049">
        <v>41</v>
      </c>
      <c r="K1049">
        <v>45287</v>
      </c>
      <c r="L1049" t="s">
        <v>31</v>
      </c>
      <c r="M1049" t="s">
        <v>32</v>
      </c>
      <c r="N1049">
        <v>3</v>
      </c>
      <c r="O1049">
        <v>5</v>
      </c>
      <c r="P1049" cm="1">
        <f t="array" aca="1" ref="P1049" ca="1">INDEX({1;1;1;1;1;2;2;2;2;2;3;3;3;3;4;4;4;5;5;6;6;7;8;9;10}, RANDBETWEEN(1, 25))</f>
        <v>4</v>
      </c>
      <c r="Q1049">
        <v>9</v>
      </c>
      <c r="R1049">
        <f ca="1">IF(fake_dataset[[#This Row],[count_score]]&gt;3,1,0)</f>
        <v>1</v>
      </c>
      <c r="S1049" s="2">
        <v>45201.433159722219</v>
      </c>
      <c r="T1049" s="1">
        <v>45411</v>
      </c>
      <c r="U1049" s="1">
        <v>45083</v>
      </c>
      <c r="V1049" t="s">
        <v>37</v>
      </c>
      <c r="W1049" t="s">
        <v>30</v>
      </c>
      <c r="X1049" s="1">
        <f t="shared" ca="1" si="96"/>
        <v>45395</v>
      </c>
      <c r="Y1049" s="1" t="str">
        <f t="shared" ca="1" si="97"/>
        <v/>
      </c>
      <c r="Z1049" s="1" t="str">
        <f t="shared" ca="1" si="98"/>
        <v/>
      </c>
      <c r="AA1049" s="1" t="str">
        <f t="shared" ca="1" si="99"/>
        <v/>
      </c>
      <c r="AB1049" s="1">
        <f t="shared" ca="1" si="100"/>
        <v>45395</v>
      </c>
      <c r="AC1049" s="1">
        <f t="shared" ca="1" si="101"/>
        <v>45395</v>
      </c>
      <c r="AD1049" s="1">
        <v>45061</v>
      </c>
      <c r="AE1049">
        <v>31</v>
      </c>
      <c r="AF1049">
        <f ca="1">IF(fake_dataset[[#This Row],[full]]=1,RANDBETWEEN(200,500),RANDBETWEEN(-50,250))</f>
        <v>249</v>
      </c>
    </row>
    <row r="1050" spans="1:32" x14ac:dyDescent="0.35">
      <c r="A1050" t="str" cm="1">
        <f t="array" aca="1" ref="A105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50" cm="1">
        <f t="array" aca="1" ref="B1050" ca="1">INDEX(DBCs!$A$1:$A$36, RANDBETWEEN(1, COUNT(DBCs!$A$1:$A$36)))</f>
        <v>906</v>
      </c>
      <c r="C1050" s="1">
        <v>45396</v>
      </c>
      <c r="D1050" cm="1">
        <f t="array" aca="1" ref="D1050" ca="1">IF(RAND() &lt;= 0.8, fake_dataset[[#This Row],[dbc_diagnosis_code]], INDEX(DBCs!$A$1:$A$36, RANDBETWEEN(1, COUNTA(DBCs!$A$1:$A$36))))</f>
        <v>906</v>
      </c>
      <c r="E1050">
        <f ca="1">IF(fake_dataset[[#This Row],[dbc_switch]]=1,IF(RAND()&lt;Blad1!$B$1,1,0),IF(RAND()&lt;Blad1!$B$4,1,0))</f>
        <v>0</v>
      </c>
      <c r="F1050">
        <f ca="1">IF(fake_dataset[[#This Row],[dbc_diagnosis_code]]=fake_dataset[[#This Row],[corrected_dbc]],0,1)</f>
        <v>0</v>
      </c>
      <c r="G1050" t="str" cm="1">
        <f t="array" aca="1" ref="G1050" ca="1">INDEX('explanations '!$A$1:$A$19, RANDBETWEEN(1, COUNTA('explanations '!$A$1:$A$19)))</f>
        <v>De huidige code is niet toereikend omdat de nieuwe diagnose coronaire hartziekte nu de primaire diagnose is.</v>
      </c>
      <c r="H1050">
        <v>8</v>
      </c>
      <c r="I1050">
        <v>197</v>
      </c>
      <c r="J1050">
        <v>64</v>
      </c>
      <c r="K1050">
        <v>38791</v>
      </c>
      <c r="L1050" t="s">
        <v>40</v>
      </c>
      <c r="M1050" t="s">
        <v>36</v>
      </c>
      <c r="N1050">
        <v>4</v>
      </c>
      <c r="O1050">
        <v>4</v>
      </c>
      <c r="P1050" cm="1">
        <f t="array" aca="1" ref="P1050" ca="1">INDEX({1;1;1;1;1;2;2;2;2;2;3;3;3;3;4;4;4;5;5;6;6;7;8;9;10}, RANDBETWEEN(1, 25))</f>
        <v>6</v>
      </c>
      <c r="Q1050">
        <v>9</v>
      </c>
      <c r="R1050">
        <f ca="1">IF(fake_dataset[[#This Row],[count_score]]&gt;3,1,0)</f>
        <v>1</v>
      </c>
      <c r="S1050" s="2">
        <v>45346.870972222219</v>
      </c>
      <c r="T1050" s="1">
        <v>45114</v>
      </c>
      <c r="U1050" s="1">
        <v>45358</v>
      </c>
      <c r="V1050" t="s">
        <v>39</v>
      </c>
      <c r="W1050" t="s">
        <v>30</v>
      </c>
      <c r="X1050" s="1">
        <f t="shared" ca="1" si="96"/>
        <v>45391</v>
      </c>
      <c r="Y1050" s="1" t="str">
        <f t="shared" ca="1" si="97"/>
        <v/>
      </c>
      <c r="Z1050" s="1" t="str">
        <f t="shared" ca="1" si="98"/>
        <v/>
      </c>
      <c r="AA1050" s="1" t="str">
        <f t="shared" ca="1" si="99"/>
        <v/>
      </c>
      <c r="AB1050" s="1" t="str">
        <f t="shared" ca="1" si="100"/>
        <v/>
      </c>
      <c r="AC1050" s="1">
        <f t="shared" ca="1" si="101"/>
        <v>45391</v>
      </c>
      <c r="AD1050" s="1">
        <v>45400</v>
      </c>
      <c r="AE1050">
        <v>-4</v>
      </c>
      <c r="AF1050">
        <f ca="1">IF(fake_dataset[[#This Row],[full]]=1,RANDBETWEEN(200,500),RANDBETWEEN(-50,250))</f>
        <v>405</v>
      </c>
    </row>
    <row r="1051" spans="1:32" x14ac:dyDescent="0.35">
      <c r="A1051" t="str" cm="1">
        <f t="array" aca="1" ref="A105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51" cm="1">
        <f t="array" aca="1" ref="B1051" ca="1">INDEX(DBCs!$A$1:$A$36, RANDBETWEEN(1, COUNT(DBCs!$A$1:$A$36)))</f>
        <v>601</v>
      </c>
      <c r="C1051" s="1">
        <v>45282</v>
      </c>
      <c r="D1051" cm="1">
        <f t="array" aca="1" ref="D1051" ca="1">IF(RAND() &lt;= 0.8, fake_dataset[[#This Row],[dbc_diagnosis_code]], INDEX(DBCs!$A$1:$A$36, RANDBETWEEN(1, COUNTA(DBCs!$A$1:$A$36))))</f>
        <v>601</v>
      </c>
      <c r="E1051">
        <f ca="1">IF(fake_dataset[[#This Row],[dbc_switch]]=1,IF(RAND()&lt;Blad1!$B$1,1,0),IF(RAND()&lt;Blad1!$B$4,1,0))</f>
        <v>0</v>
      </c>
      <c r="F1051">
        <f ca="1">IF(fake_dataset[[#This Row],[dbc_diagnosis_code]]=fake_dataset[[#This Row],[corrected_dbc]],0,1)</f>
        <v>0</v>
      </c>
      <c r="G1051" t="str" cm="1">
        <f t="array" aca="1" ref="G1051" ca="1">INDEX('explanations '!$A$1:$A$19, RANDBETWEEN(1, COUNTA('explanations '!$A$1:$A$19)))</f>
        <v>De huidige code voldoet niet meer omdat hypertrofische cardiomyopathie nu als de leidende diagnose is vastgesteld.</v>
      </c>
      <c r="H1051">
        <v>7</v>
      </c>
      <c r="I1051">
        <v>153</v>
      </c>
      <c r="J1051">
        <v>20</v>
      </c>
      <c r="K1051">
        <v>14483</v>
      </c>
      <c r="L1051" t="s">
        <v>40</v>
      </c>
      <c r="M1051" t="s">
        <v>38</v>
      </c>
      <c r="N1051">
        <v>2</v>
      </c>
      <c r="O1051">
        <v>8</v>
      </c>
      <c r="P1051" cm="1">
        <f t="array" aca="1" ref="P1051" ca="1">INDEX({1;1;1;1;1;2;2;2;2;2;3;3;3;3;4;4;4;5;5;6;6;7;8;9;10}, RANDBETWEEN(1, 25))</f>
        <v>4</v>
      </c>
      <c r="Q1051">
        <v>6</v>
      </c>
      <c r="R1051">
        <f ca="1">IF(fake_dataset[[#This Row],[count_score]]&gt;3,1,0)</f>
        <v>1</v>
      </c>
      <c r="S1051" s="2">
        <v>45395.548900462964</v>
      </c>
      <c r="T1051" s="1">
        <v>45291</v>
      </c>
      <c r="U1051" s="1">
        <v>45416</v>
      </c>
      <c r="V1051" t="s">
        <v>33</v>
      </c>
      <c r="W1051" t="s">
        <v>30</v>
      </c>
      <c r="X1051" s="1" t="str">
        <f t="shared" ca="1" si="96"/>
        <v/>
      </c>
      <c r="Y1051" s="1" t="str">
        <f t="shared" ca="1" si="97"/>
        <v/>
      </c>
      <c r="Z1051" s="1" t="str">
        <f t="shared" ca="1" si="98"/>
        <v/>
      </c>
      <c r="AA1051" s="1" t="str">
        <f t="shared" ca="1" si="99"/>
        <v/>
      </c>
      <c r="AB1051" s="1" t="str">
        <f t="shared" ca="1" si="100"/>
        <v/>
      </c>
      <c r="AC1051" s="1" t="str">
        <f t="shared" ca="1" si="101"/>
        <v/>
      </c>
      <c r="AD1051" s="1">
        <v>45376</v>
      </c>
      <c r="AE1051">
        <v>270</v>
      </c>
      <c r="AF1051">
        <f ca="1">IF(fake_dataset[[#This Row],[full]]=1,RANDBETWEEN(200,500),RANDBETWEEN(-50,250))</f>
        <v>298</v>
      </c>
    </row>
    <row r="1052" spans="1:32" x14ac:dyDescent="0.35">
      <c r="A1052" t="str" cm="1">
        <f t="array" aca="1" ref="A105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52" cm="1">
        <f t="array" aca="1" ref="B1052" ca="1">INDEX(DBCs!$A$1:$A$36, RANDBETWEEN(1, COUNT(DBCs!$A$1:$A$36)))</f>
        <v>301</v>
      </c>
      <c r="C1052" s="1">
        <v>45261</v>
      </c>
      <c r="D1052" cm="1">
        <f t="array" aca="1" ref="D1052" ca="1">IF(RAND() &lt;= 0.8, fake_dataset[[#This Row],[dbc_diagnosis_code]], INDEX(DBCs!$A$1:$A$36, RANDBETWEEN(1, COUNTA(DBCs!$A$1:$A$36))))</f>
        <v>301</v>
      </c>
      <c r="E1052">
        <f ca="1">IF(fake_dataset[[#This Row],[dbc_switch]]=1,IF(RAND()&lt;Blad1!$B$1,1,0),IF(RAND()&lt;Blad1!$B$4,1,0))</f>
        <v>0</v>
      </c>
      <c r="F1052">
        <f ca="1">IF(fake_dataset[[#This Row],[dbc_diagnosis_code]]=fake_dataset[[#This Row],[corrected_dbc]],0,1)</f>
        <v>0</v>
      </c>
      <c r="G1052" t="str" cm="1">
        <f t="array" aca="1" ref="G1052" ca="1">INDEX('explanations '!$A$1:$A$19, RANDBETWEEN(1, COUNTA('explanations '!$A$1:$A$19)))</f>
        <v>De huidige code dekt niet de nieuwe diagnose mitralisklepinsufficiëntie, die nu de belangrijkste diagnose is.</v>
      </c>
      <c r="H1052">
        <v>1</v>
      </c>
      <c r="I1052">
        <v>152</v>
      </c>
      <c r="J1052">
        <v>33</v>
      </c>
      <c r="K1052">
        <v>93650</v>
      </c>
      <c r="L1052" t="s">
        <v>35</v>
      </c>
      <c r="M1052" t="s">
        <v>36</v>
      </c>
      <c r="N1052">
        <v>3</v>
      </c>
      <c r="O1052">
        <v>9</v>
      </c>
      <c r="P1052" cm="1">
        <f t="array" aca="1" ref="P1052" ca="1">INDEX({1;1;1;1;1;2;2;2;2;2;3;3;3;3;4;4;4;5;5;6;6;7;8;9;10}, RANDBETWEEN(1, 25))</f>
        <v>3</v>
      </c>
      <c r="Q1052">
        <v>7</v>
      </c>
      <c r="R1052">
        <f ca="1">IF(fake_dataset[[#This Row],[count_score]]&gt;3,1,0)</f>
        <v>0</v>
      </c>
      <c r="S1052" s="2">
        <v>45216.469004629631</v>
      </c>
      <c r="T1052" s="1">
        <v>45055</v>
      </c>
      <c r="U1052" s="1">
        <v>45419</v>
      </c>
      <c r="V1052" t="s">
        <v>37</v>
      </c>
      <c r="W1052" t="s">
        <v>34</v>
      </c>
      <c r="X1052" s="1">
        <f t="shared" ca="1" si="96"/>
        <v>45256</v>
      </c>
      <c r="Y1052" s="1" t="str">
        <f t="shared" ca="1" si="97"/>
        <v/>
      </c>
      <c r="Z1052" s="1">
        <f t="shared" ca="1" si="98"/>
        <v>45256</v>
      </c>
      <c r="AA1052" s="1" t="str">
        <f t="shared" ca="1" si="99"/>
        <v/>
      </c>
      <c r="AB1052" s="1" t="str">
        <f t="shared" ca="1" si="100"/>
        <v/>
      </c>
      <c r="AC1052" s="1" t="str">
        <f t="shared" ca="1" si="101"/>
        <v/>
      </c>
      <c r="AD1052" s="1">
        <v>45272</v>
      </c>
      <c r="AE1052">
        <v>-307</v>
      </c>
      <c r="AF1052">
        <f ca="1">IF(fake_dataset[[#This Row],[full]]=1,RANDBETWEEN(200,500),RANDBETWEEN(-50,250))</f>
        <v>154</v>
      </c>
    </row>
    <row r="1053" spans="1:32" x14ac:dyDescent="0.35">
      <c r="A1053" t="str" cm="1">
        <f t="array" aca="1" ref="A105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53" cm="1">
        <f t="array" aca="1" ref="B1053" ca="1">INDEX(DBCs!$A$1:$A$36, RANDBETWEEN(1, COUNT(DBCs!$A$1:$A$36)))</f>
        <v>701</v>
      </c>
      <c r="C1053" s="1">
        <v>45393</v>
      </c>
      <c r="D1053" cm="1">
        <f t="array" aca="1" ref="D1053" ca="1">IF(RAND() &lt;= 0.8, fake_dataset[[#This Row],[dbc_diagnosis_code]], INDEX(DBCs!$A$1:$A$36, RANDBETWEEN(1, COUNTA(DBCs!$A$1:$A$36))))</f>
        <v>701</v>
      </c>
      <c r="E1053">
        <f ca="1">IF(fake_dataset[[#This Row],[dbc_switch]]=1,IF(RAND()&lt;Blad1!$B$1,1,0),IF(RAND()&lt;Blad1!$B$4,1,0))</f>
        <v>1</v>
      </c>
      <c r="F1053">
        <f ca="1">IF(fake_dataset[[#This Row],[dbc_diagnosis_code]]=fake_dataset[[#This Row],[corrected_dbc]],0,1)</f>
        <v>0</v>
      </c>
      <c r="G1053" t="str" cm="1">
        <f t="array" aca="1" ref="G1053" ca="1">INDEX('explanations '!$A$1:$A$19, RANDBETWEEN(1, COUNTA('explanations '!$A$1:$A$19)))</f>
        <v>De huidige diagnose is nog steeds relevant, maar hypertrofische cardiomyopathie is toegevoegd als leidende diagnose, wat een codewijziging nodig maakt.</v>
      </c>
      <c r="H1053">
        <v>3</v>
      </c>
      <c r="I1053">
        <v>183</v>
      </c>
      <c r="J1053">
        <v>32</v>
      </c>
      <c r="K1053">
        <v>78403</v>
      </c>
      <c r="L1053" t="s">
        <v>31</v>
      </c>
      <c r="M1053" t="s">
        <v>36</v>
      </c>
      <c r="N1053">
        <v>7</v>
      </c>
      <c r="O1053">
        <v>9</v>
      </c>
      <c r="P1053" cm="1">
        <f t="array" aca="1" ref="P1053" ca="1">INDEX({1;1;1;1;1;2;2;2;2;2;3;3;3;3;4;4;4;5;5;6;6;7;8;9;10}, RANDBETWEEN(1, 25))</f>
        <v>6</v>
      </c>
      <c r="Q1053">
        <v>5</v>
      </c>
      <c r="R1053">
        <f ca="1">IF(fake_dataset[[#This Row],[count_score]]&gt;3,1,0)</f>
        <v>1</v>
      </c>
      <c r="S1053" s="2">
        <v>45405.68986111111</v>
      </c>
      <c r="T1053" s="1">
        <v>45361</v>
      </c>
      <c r="U1053" s="1">
        <v>45294</v>
      </c>
      <c r="V1053" t="s">
        <v>39</v>
      </c>
      <c r="W1053" t="s">
        <v>34</v>
      </c>
      <c r="X1053" s="1" t="str">
        <f t="shared" ca="1" si="96"/>
        <v/>
      </c>
      <c r="Y1053" s="1" t="str">
        <f t="shared" ca="1" si="97"/>
        <v/>
      </c>
      <c r="Z1053" s="1" t="str">
        <f t="shared" ca="1" si="98"/>
        <v/>
      </c>
      <c r="AA1053" s="1" t="str">
        <f t="shared" ca="1" si="99"/>
        <v/>
      </c>
      <c r="AB1053" s="1" t="str">
        <f t="shared" ca="1" si="100"/>
        <v/>
      </c>
      <c r="AC1053" s="1">
        <f t="shared" ca="1" si="101"/>
        <v>45388</v>
      </c>
      <c r="AD1053" s="1">
        <v>45359</v>
      </c>
      <c r="AE1053">
        <v>-152</v>
      </c>
      <c r="AF1053">
        <f ca="1">IF(fake_dataset[[#This Row],[full]]=1,RANDBETWEEN(200,500),RANDBETWEEN(-50,250))</f>
        <v>203</v>
      </c>
    </row>
    <row r="1054" spans="1:32" x14ac:dyDescent="0.35">
      <c r="A1054" t="str" cm="1">
        <f t="array" aca="1" ref="A105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54" cm="1">
        <f t="array" aca="1" ref="B1054" ca="1">INDEX(DBCs!$A$1:$A$36, RANDBETWEEN(1, COUNT(DBCs!$A$1:$A$36)))</f>
        <v>801</v>
      </c>
      <c r="C1054" s="1">
        <v>45163</v>
      </c>
      <c r="D1054" cm="1">
        <f t="array" aca="1" ref="D1054" ca="1">IF(RAND() &lt;= 0.8, fake_dataset[[#This Row],[dbc_diagnosis_code]], INDEX(DBCs!$A$1:$A$36, RANDBETWEEN(1, COUNTA(DBCs!$A$1:$A$36))))</f>
        <v>801</v>
      </c>
      <c r="E1054">
        <f ca="1">IF(fake_dataset[[#This Row],[dbc_switch]]=1,IF(RAND()&lt;Blad1!$B$1,1,0),IF(RAND()&lt;Blad1!$B$4,1,0))</f>
        <v>0</v>
      </c>
      <c r="F1054">
        <f ca="1">IF(fake_dataset[[#This Row],[dbc_diagnosis_code]]=fake_dataset[[#This Row],[corrected_dbc]],0,1)</f>
        <v>0</v>
      </c>
      <c r="G1054" t="str" cm="1">
        <f t="array" aca="1" ref="G1054" ca="1">INDEX('explanations '!$A$1:$A$19, RANDBETWEEN(1, COUNTA('explanations '!$A$1:$A$19)))</f>
        <v>De huidige code is niet langer adequaat omdat de diagnose eindstadium hartfalen nu de leidende diagnose is.</v>
      </c>
      <c r="H1054">
        <v>3</v>
      </c>
      <c r="I1054">
        <v>163</v>
      </c>
      <c r="J1054">
        <v>76</v>
      </c>
      <c r="K1054">
        <v>67241</v>
      </c>
      <c r="L1054" t="s">
        <v>35</v>
      </c>
      <c r="M1054" t="s">
        <v>36</v>
      </c>
      <c r="N1054">
        <v>2</v>
      </c>
      <c r="O1054">
        <v>8</v>
      </c>
      <c r="P1054" cm="1">
        <f t="array" aca="1" ref="P1054" ca="1">INDEX({1;1;1;1;1;2;2;2;2;2;3;3;3;3;4;4;4;5;5;6;6;7;8;9;10}, RANDBETWEEN(1, 25))</f>
        <v>4</v>
      </c>
      <c r="Q1054">
        <v>2</v>
      </c>
      <c r="R1054">
        <f ca="1">IF(fake_dataset[[#This Row],[count_score]]&gt;3,1,0)</f>
        <v>1</v>
      </c>
      <c r="S1054" s="2">
        <v>45272.903819444444</v>
      </c>
      <c r="T1054" s="1">
        <v>45109</v>
      </c>
      <c r="U1054" s="1">
        <v>45243</v>
      </c>
      <c r="V1054" t="s">
        <v>37</v>
      </c>
      <c r="W1054" t="s">
        <v>30</v>
      </c>
      <c r="X1054" s="1" t="str">
        <f t="shared" ca="1" si="96"/>
        <v/>
      </c>
      <c r="Y1054" s="1" t="str">
        <f t="shared" ca="1" si="97"/>
        <v/>
      </c>
      <c r="Z1054" s="1" t="str">
        <f t="shared" ca="1" si="98"/>
        <v/>
      </c>
      <c r="AA1054" s="1" t="str">
        <f t="shared" ca="1" si="99"/>
        <v/>
      </c>
      <c r="AB1054" s="1" t="str">
        <f t="shared" ca="1" si="100"/>
        <v/>
      </c>
      <c r="AC1054" s="1" t="str">
        <f t="shared" ca="1" si="101"/>
        <v/>
      </c>
      <c r="AD1054" s="1">
        <v>45395</v>
      </c>
      <c r="AE1054">
        <v>317</v>
      </c>
      <c r="AF1054">
        <f ca="1">IF(fake_dataset[[#This Row],[full]]=1,RANDBETWEEN(200,500),RANDBETWEEN(-50,250))</f>
        <v>304</v>
      </c>
    </row>
    <row r="1055" spans="1:32" x14ac:dyDescent="0.35">
      <c r="A1055" t="str" cm="1">
        <f t="array" aca="1" ref="A105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55" cm="1">
        <f t="array" aca="1" ref="B1055" ca="1">INDEX(DBCs!$A$1:$A$36, RANDBETWEEN(1, COUNT(DBCs!$A$1:$A$36)))</f>
        <v>409</v>
      </c>
      <c r="C1055" s="1">
        <v>45158</v>
      </c>
      <c r="D1055" cm="1">
        <f t="array" aca="1" ref="D1055" ca="1">IF(RAND() &lt;= 0.8, fake_dataset[[#This Row],[dbc_diagnosis_code]], INDEX(DBCs!$A$1:$A$36, RANDBETWEEN(1, COUNTA(DBCs!$A$1:$A$36))))</f>
        <v>409</v>
      </c>
      <c r="E1055">
        <f ca="1">IF(fake_dataset[[#This Row],[dbc_switch]]=1,IF(RAND()&lt;Blad1!$B$1,1,0),IF(RAND()&lt;Blad1!$B$4,1,0))</f>
        <v>0</v>
      </c>
      <c r="F1055">
        <f ca="1">IF(fake_dataset[[#This Row],[dbc_diagnosis_code]]=fake_dataset[[#This Row],[corrected_dbc]],0,1)</f>
        <v>0</v>
      </c>
      <c r="G1055" t="str" cm="1">
        <f t="array" aca="1" ref="G1055" ca="1">INDEX('explanations '!$A$1:$A$19, RANDBETWEEN(1, COUNTA('explanations '!$A$1:$A$19)))</f>
        <v>De huidige code dekt niet de nieuwe diagnose mitralisklepinsufficiëntie, die nu de belangrijkste diagnose is.</v>
      </c>
      <c r="H1055">
        <v>2</v>
      </c>
      <c r="I1055">
        <v>183</v>
      </c>
      <c r="J1055">
        <v>32</v>
      </c>
      <c r="K1055">
        <v>89709</v>
      </c>
      <c r="L1055" t="s">
        <v>31</v>
      </c>
      <c r="M1055" t="s">
        <v>36</v>
      </c>
      <c r="N1055">
        <v>9</v>
      </c>
      <c r="O1055">
        <v>10</v>
      </c>
      <c r="P1055" cm="1">
        <f t="array" aca="1" ref="P1055" ca="1">INDEX({1;1;1;1;1;2;2;2;2;2;3;3;3;3;4;4;4;5;5;6;6;7;8;9;10}, RANDBETWEEN(1, 25))</f>
        <v>1</v>
      </c>
      <c r="Q1055">
        <v>3</v>
      </c>
      <c r="R1055">
        <f ca="1">IF(fake_dataset[[#This Row],[count_score]]&gt;3,1,0)</f>
        <v>0</v>
      </c>
      <c r="S1055" s="2">
        <v>45406.177916666667</v>
      </c>
      <c r="T1055" s="1">
        <v>45387</v>
      </c>
      <c r="U1055" s="1">
        <v>45216</v>
      </c>
      <c r="V1055" t="s">
        <v>39</v>
      </c>
      <c r="W1055" t="s">
        <v>30</v>
      </c>
      <c r="X1055" s="1" t="str">
        <f t="shared" ca="1" si="96"/>
        <v/>
      </c>
      <c r="Y1055" s="1" t="str">
        <f t="shared" ca="1" si="97"/>
        <v/>
      </c>
      <c r="Z1055" s="1" t="str">
        <f t="shared" ca="1" si="98"/>
        <v/>
      </c>
      <c r="AA1055" s="1" t="str">
        <f t="shared" ca="1" si="99"/>
        <v/>
      </c>
      <c r="AB1055" s="1" t="str">
        <f t="shared" ca="1" si="100"/>
        <v/>
      </c>
      <c r="AC1055" s="1" t="str">
        <f t="shared" ca="1" si="101"/>
        <v/>
      </c>
      <c r="AD1055" s="1">
        <v>45074</v>
      </c>
      <c r="AE1055">
        <v>-93</v>
      </c>
      <c r="AF1055">
        <f ca="1">IF(fake_dataset[[#This Row],[full]]=1,RANDBETWEEN(200,500),RANDBETWEEN(-50,250))</f>
        <v>182</v>
      </c>
    </row>
    <row r="1056" spans="1:32" x14ac:dyDescent="0.35">
      <c r="A1056" t="str" cm="1">
        <f t="array" aca="1" ref="A105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56" cm="1">
        <f t="array" aca="1" ref="B1056" ca="1">INDEX(DBCs!$A$1:$A$36, RANDBETWEEN(1, COUNT(DBCs!$A$1:$A$36)))</f>
        <v>906</v>
      </c>
      <c r="C1056" s="1">
        <v>45325</v>
      </c>
      <c r="D1056" cm="1">
        <f t="array" aca="1" ref="D1056" ca="1">IF(RAND() &lt;= 0.8, fake_dataset[[#This Row],[dbc_diagnosis_code]], INDEX(DBCs!$A$1:$A$36, RANDBETWEEN(1, COUNTA(DBCs!$A$1:$A$36))))</f>
        <v>808</v>
      </c>
      <c r="E1056">
        <f ca="1">IF(fake_dataset[[#This Row],[dbc_switch]]=1,IF(RAND()&lt;Blad1!$B$1,1,0),IF(RAND()&lt;Blad1!$B$4,1,0))</f>
        <v>1</v>
      </c>
      <c r="F1056">
        <f ca="1">IF(fake_dataset[[#This Row],[dbc_diagnosis_code]]=fake_dataset[[#This Row],[corrected_dbc]],0,1)</f>
        <v>1</v>
      </c>
      <c r="G1056" t="str" cm="1">
        <f t="array" aca="1" ref="G1056" ca="1">INDEX('explanations '!$A$1:$A$19, RANDBETWEEN(1, COUNTA('explanations '!$A$1:$A$19)))</f>
        <v>De huidige code dekt niet de nieuwe diagnose mitralisklepinsufficiëntie, die nu de belangrijkste diagnose is.</v>
      </c>
      <c r="H1056">
        <v>4</v>
      </c>
      <c r="I1056">
        <v>196</v>
      </c>
      <c r="J1056">
        <v>74</v>
      </c>
      <c r="K1056">
        <v>41375</v>
      </c>
      <c r="L1056" t="s">
        <v>35</v>
      </c>
      <c r="M1056" t="s">
        <v>38</v>
      </c>
      <c r="N1056">
        <v>6</v>
      </c>
      <c r="O1056">
        <v>10</v>
      </c>
      <c r="P1056" cm="1">
        <f t="array" aca="1" ref="P1056" ca="1">INDEX({1;1;1;1;1;2;2;2;2;2;3;3;3;3;4;4;4;5;5;6;6;7;8;9;10}, RANDBETWEEN(1, 25))</f>
        <v>3</v>
      </c>
      <c r="Q1056">
        <v>9</v>
      </c>
      <c r="R1056">
        <f ca="1">IF(fake_dataset[[#This Row],[count_score]]&gt;3,1,0)</f>
        <v>0</v>
      </c>
      <c r="S1056" s="2">
        <v>45299.444212962961</v>
      </c>
      <c r="T1056" s="1">
        <v>45348</v>
      </c>
      <c r="U1056" s="1">
        <v>45240</v>
      </c>
      <c r="V1056" t="s">
        <v>37</v>
      </c>
      <c r="W1056" t="s">
        <v>30</v>
      </c>
      <c r="X1056" s="1" t="str">
        <f t="shared" ca="1" si="96"/>
        <v/>
      </c>
      <c r="Y1056" s="1" t="str">
        <f t="shared" ca="1" si="97"/>
        <v/>
      </c>
      <c r="Z1056" s="1" t="str">
        <f t="shared" ca="1" si="98"/>
        <v/>
      </c>
      <c r="AA1056" s="1" t="str">
        <f t="shared" ca="1" si="99"/>
        <v/>
      </c>
      <c r="AB1056" s="1" t="str">
        <f t="shared" ca="1" si="100"/>
        <v/>
      </c>
      <c r="AC1056" s="1" t="str">
        <f t="shared" ca="1" si="101"/>
        <v/>
      </c>
      <c r="AD1056" s="1">
        <v>45331</v>
      </c>
      <c r="AE1056">
        <v>-30</v>
      </c>
      <c r="AF1056">
        <f ca="1">IF(fake_dataset[[#This Row],[full]]=1,RANDBETWEEN(200,500),RANDBETWEEN(-50,250))</f>
        <v>68</v>
      </c>
    </row>
    <row r="1057" spans="1:32" x14ac:dyDescent="0.35">
      <c r="A1057" t="str" cm="1">
        <f t="array" aca="1" ref="A105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57" cm="1">
        <f t="array" aca="1" ref="B1057" ca="1">INDEX(DBCs!$A$1:$A$36, RANDBETWEEN(1, COUNT(DBCs!$A$1:$A$36)))</f>
        <v>802</v>
      </c>
      <c r="C1057" s="1">
        <v>45271</v>
      </c>
      <c r="D1057" cm="1">
        <f t="array" aca="1" ref="D1057" ca="1">IF(RAND() &lt;= 0.8, fake_dataset[[#This Row],[dbc_diagnosis_code]], INDEX(DBCs!$A$1:$A$36, RANDBETWEEN(1, COUNTA(DBCs!$A$1:$A$36))))</f>
        <v>802</v>
      </c>
      <c r="E1057">
        <f ca="1">IF(fake_dataset[[#This Row],[dbc_switch]]=1,IF(RAND()&lt;Blad1!$B$1,1,0),IF(RAND()&lt;Blad1!$B$4,1,0))</f>
        <v>0</v>
      </c>
      <c r="F1057">
        <f ca="1">IF(fake_dataset[[#This Row],[dbc_diagnosis_code]]=fake_dataset[[#This Row],[corrected_dbc]],0,1)</f>
        <v>0</v>
      </c>
      <c r="G1057" t="str" cm="1">
        <f t="array" aca="1" ref="G1057" ca="1">INDEX('explanations '!$A$1:$A$19, RANDBETWEEN(1, COUNTA('explanations '!$A$1:$A$19)))</f>
        <v>De huidige code is niet langer adequaat omdat de diagnose eindstadium hartfalen nu de leidende diagnose is.</v>
      </c>
      <c r="H1057">
        <v>2</v>
      </c>
      <c r="I1057">
        <v>163</v>
      </c>
      <c r="J1057">
        <v>58</v>
      </c>
      <c r="K1057">
        <v>66165</v>
      </c>
      <c r="L1057" t="s">
        <v>35</v>
      </c>
      <c r="M1057" t="s">
        <v>32</v>
      </c>
      <c r="N1057">
        <v>7</v>
      </c>
      <c r="O1057">
        <v>2</v>
      </c>
      <c r="P1057" cm="1">
        <f t="array" aca="1" ref="P1057" ca="1">INDEX({1;1;1;1;1;2;2;2;2;2;3;3;3;3;4;4;4;5;5;6;6;7;8;9;10}, RANDBETWEEN(1, 25))</f>
        <v>1</v>
      </c>
      <c r="Q1057">
        <v>2</v>
      </c>
      <c r="R1057">
        <f ca="1">IF(fake_dataset[[#This Row],[count_score]]&gt;3,1,0)</f>
        <v>0</v>
      </c>
      <c r="S1057" s="2">
        <v>45342.707766203705</v>
      </c>
      <c r="T1057" s="1">
        <v>45308</v>
      </c>
      <c r="U1057" s="1">
        <v>45376</v>
      </c>
      <c r="V1057" t="s">
        <v>37</v>
      </c>
      <c r="W1057" t="s">
        <v>30</v>
      </c>
      <c r="X1057" s="1" t="str">
        <f t="shared" ca="1" si="96"/>
        <v/>
      </c>
      <c r="Y1057" s="1" t="str">
        <f t="shared" ca="1" si="97"/>
        <v/>
      </c>
      <c r="Z1057" s="1" t="str">
        <f t="shared" ca="1" si="98"/>
        <v/>
      </c>
      <c r="AA1057" s="1" t="str">
        <f t="shared" ca="1" si="99"/>
        <v/>
      </c>
      <c r="AB1057" s="1" t="str">
        <f t="shared" ca="1" si="100"/>
        <v/>
      </c>
      <c r="AC1057" s="1" t="str">
        <f t="shared" ca="1" si="101"/>
        <v/>
      </c>
      <c r="AD1057" s="1">
        <v>45225</v>
      </c>
      <c r="AE1057">
        <v>-131</v>
      </c>
      <c r="AF1057">
        <f ca="1">IF(fake_dataset[[#This Row],[full]]=1,RANDBETWEEN(200,500),RANDBETWEEN(-50,250))</f>
        <v>144</v>
      </c>
    </row>
    <row r="1058" spans="1:32" x14ac:dyDescent="0.35">
      <c r="A1058" t="str" cm="1">
        <f t="array" aca="1" ref="A10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58" cm="1">
        <f t="array" aca="1" ref="B1058" ca="1">INDEX(DBCs!$A$1:$A$36, RANDBETWEEN(1, COUNT(DBCs!$A$1:$A$36)))</f>
        <v>909</v>
      </c>
      <c r="C1058" s="1">
        <v>45235</v>
      </c>
      <c r="D1058" cm="1">
        <f t="array" aca="1" ref="D1058" ca="1">IF(RAND() &lt;= 0.8, fake_dataset[[#This Row],[dbc_diagnosis_code]], INDEX(DBCs!$A$1:$A$36, RANDBETWEEN(1, COUNTA(DBCs!$A$1:$A$36))))</f>
        <v>909</v>
      </c>
      <c r="E1058">
        <f ca="1">IF(fake_dataset[[#This Row],[dbc_switch]]=1,IF(RAND()&lt;Blad1!$B$1,1,0),IF(RAND()&lt;Blad1!$B$4,1,0))</f>
        <v>0</v>
      </c>
      <c r="F1058">
        <f ca="1">IF(fake_dataset[[#This Row],[dbc_diagnosis_code]]=fake_dataset[[#This Row],[corrected_dbc]],0,1)</f>
        <v>0</v>
      </c>
      <c r="G1058" t="str" cm="1">
        <f t="array" aca="1" ref="G1058" ca="1">INDEX('explanations '!$A$1:$A$19, RANDBETWEEN(1, COUNTA('explanations '!$A$1:$A$19)))</f>
        <v>De huidige diagnose blijft belangrijk, maar de patiënt wordt nu ook behandeld voor congestief hartfalen, wat een herziene code vereist.</v>
      </c>
      <c r="H1058">
        <v>7</v>
      </c>
      <c r="I1058">
        <v>157</v>
      </c>
      <c r="J1058">
        <v>78</v>
      </c>
      <c r="K1058">
        <v>45190</v>
      </c>
      <c r="L1058" t="s">
        <v>31</v>
      </c>
      <c r="M1058" t="s">
        <v>32</v>
      </c>
      <c r="N1058">
        <v>3</v>
      </c>
      <c r="O1058">
        <v>10</v>
      </c>
      <c r="P1058" cm="1">
        <f t="array" aca="1" ref="P1058" ca="1">INDEX({1;1;1;1;1;2;2;2;2;2;3;3;3;3;4;4;4;5;5;6;6;7;8;9;10}, RANDBETWEEN(1, 25))</f>
        <v>4</v>
      </c>
      <c r="Q1058">
        <v>9</v>
      </c>
      <c r="R1058">
        <f ca="1">IF(fake_dataset[[#This Row],[count_score]]&gt;3,1,0)</f>
        <v>1</v>
      </c>
      <c r="S1058" s="2">
        <v>45126.599224537036</v>
      </c>
      <c r="T1058" s="1">
        <v>45246</v>
      </c>
      <c r="U1058" s="1">
        <v>45311</v>
      </c>
      <c r="V1058" t="s">
        <v>37</v>
      </c>
      <c r="W1058" t="s">
        <v>30</v>
      </c>
      <c r="X1058" s="1" t="str">
        <f t="shared" ca="1" si="96"/>
        <v/>
      </c>
      <c r="Y1058" s="1" t="str">
        <f t="shared" ca="1" si="97"/>
        <v/>
      </c>
      <c r="Z1058" s="1" t="str">
        <f t="shared" ca="1" si="98"/>
        <v/>
      </c>
      <c r="AA1058" s="1" t="str">
        <f t="shared" ca="1" si="99"/>
        <v/>
      </c>
      <c r="AB1058" s="1" t="str">
        <f t="shared" ca="1" si="100"/>
        <v/>
      </c>
      <c r="AC1058" s="1" t="str">
        <f t="shared" ca="1" si="101"/>
        <v/>
      </c>
      <c r="AD1058" s="1">
        <v>45069</v>
      </c>
      <c r="AE1058">
        <v>-35</v>
      </c>
      <c r="AF1058">
        <f ca="1">IF(fake_dataset[[#This Row],[full]]=1,RANDBETWEEN(200,500),RANDBETWEEN(-50,250))</f>
        <v>317</v>
      </c>
    </row>
    <row r="1059" spans="1:32" x14ac:dyDescent="0.35">
      <c r="A1059" t="str" cm="1">
        <f t="array" aca="1" ref="A105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59" cm="1">
        <f t="array" aca="1" ref="B1059" ca="1">INDEX(DBCs!$A$1:$A$36, RANDBETWEEN(1, COUNT(DBCs!$A$1:$A$36)))</f>
        <v>204</v>
      </c>
      <c r="C1059" s="1">
        <v>45068</v>
      </c>
      <c r="D1059" cm="1">
        <f t="array" aca="1" ref="D1059" ca="1">IF(RAND() &lt;= 0.8, fake_dataset[[#This Row],[dbc_diagnosis_code]], INDEX(DBCs!$A$1:$A$36, RANDBETWEEN(1, COUNTA(DBCs!$A$1:$A$36))))</f>
        <v>204</v>
      </c>
      <c r="E1059">
        <f ca="1">IF(fake_dataset[[#This Row],[dbc_switch]]=1,IF(RAND()&lt;Blad1!$B$1,1,0),IF(RAND()&lt;Blad1!$B$4,1,0))</f>
        <v>0</v>
      </c>
      <c r="F1059">
        <f ca="1">IF(fake_dataset[[#This Row],[dbc_diagnosis_code]]=fake_dataset[[#This Row],[corrected_dbc]],0,1)</f>
        <v>0</v>
      </c>
      <c r="G1059" t="str" cm="1">
        <f t="array" aca="1" ref="G1059" ca="1">INDEX('explanations '!$A$1:$A$19, RANDBETWEEN(1, COUNTA('explanations '!$A$1:$A$19)))</f>
        <v>De huidige code weerspiegelt niet de nieuwe diagnose van coronaire hartziekte, die nu de belangrijkste focus van de behandeling is.</v>
      </c>
      <c r="H1059">
        <v>1</v>
      </c>
      <c r="I1059">
        <v>172</v>
      </c>
      <c r="J1059">
        <v>79</v>
      </c>
      <c r="K1059">
        <v>96973</v>
      </c>
      <c r="L1059" t="s">
        <v>40</v>
      </c>
      <c r="M1059" t="s">
        <v>38</v>
      </c>
      <c r="N1059">
        <v>7</v>
      </c>
      <c r="O1059">
        <v>7</v>
      </c>
      <c r="P1059" cm="1">
        <f t="array" aca="1" ref="P1059" ca="1">INDEX({1;1;1;1;1;2;2;2;2;2;3;3;3;3;4;4;4;5;5;6;6;7;8;9;10}, RANDBETWEEN(1, 25))</f>
        <v>3</v>
      </c>
      <c r="Q1059">
        <v>7</v>
      </c>
      <c r="R1059">
        <f ca="1">IF(fake_dataset[[#This Row],[count_score]]&gt;3,1,0)</f>
        <v>0</v>
      </c>
      <c r="S1059" s="2">
        <v>45239.452638888892</v>
      </c>
      <c r="T1059" s="1">
        <v>45057</v>
      </c>
      <c r="U1059" s="1">
        <v>45127</v>
      </c>
      <c r="V1059" t="s">
        <v>39</v>
      </c>
      <c r="W1059" t="s">
        <v>30</v>
      </c>
      <c r="X1059" s="1" t="str">
        <f t="shared" ca="1" si="96"/>
        <v/>
      </c>
      <c r="Y1059" s="1" t="str">
        <f t="shared" ca="1" si="97"/>
        <v/>
      </c>
      <c r="Z1059" s="1" t="str">
        <f t="shared" ca="1" si="98"/>
        <v/>
      </c>
      <c r="AA1059" s="1" t="str">
        <f t="shared" ca="1" si="99"/>
        <v/>
      </c>
      <c r="AB1059" s="1" t="str">
        <f t="shared" ca="1" si="100"/>
        <v/>
      </c>
      <c r="AC1059" s="1" t="str">
        <f t="shared" ca="1" si="101"/>
        <v/>
      </c>
      <c r="AD1059" s="1">
        <v>45067</v>
      </c>
      <c r="AE1059">
        <v>-140</v>
      </c>
      <c r="AF1059">
        <f ca="1">IF(fake_dataset[[#This Row],[full]]=1,RANDBETWEEN(200,500),RANDBETWEEN(-50,250))</f>
        <v>-21</v>
      </c>
    </row>
    <row r="1060" spans="1:32" x14ac:dyDescent="0.35">
      <c r="A1060" t="str" cm="1">
        <f t="array" aca="1" ref="A106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60" cm="1">
        <f t="array" aca="1" ref="B1060" ca="1">INDEX(DBCs!$A$1:$A$36, RANDBETWEEN(1, COUNT(DBCs!$A$1:$A$36)))</f>
        <v>803</v>
      </c>
      <c r="C1060" s="1">
        <v>45170</v>
      </c>
      <c r="D1060" cm="1">
        <f t="array" aca="1" ref="D1060" ca="1">IF(RAND() &lt;= 0.8, fake_dataset[[#This Row],[dbc_diagnosis_code]], INDEX(DBCs!$A$1:$A$36, RANDBETWEEN(1, COUNTA(DBCs!$A$1:$A$36))))</f>
        <v>803</v>
      </c>
      <c r="E1060">
        <f ca="1">IF(fake_dataset[[#This Row],[dbc_switch]]=1,IF(RAND()&lt;Blad1!$B$1,1,0),IF(RAND()&lt;Blad1!$B$4,1,0))</f>
        <v>0</v>
      </c>
      <c r="F1060">
        <f ca="1">IF(fake_dataset[[#This Row],[dbc_diagnosis_code]]=fake_dataset[[#This Row],[corrected_dbc]],0,1)</f>
        <v>0</v>
      </c>
      <c r="G1060" t="str" cm="1">
        <f t="array" aca="1" ref="G1060" ca="1">INDEX('explanations '!$A$1:$A$19, RANDBETWEEN(1, COUNTA('explanations '!$A$1:$A$19)))</f>
        <v>De huidige code is niet meer adequaat omdat de patiënt nu behandeld wordt voor eindstadium hartfalen, wat als de leidende diagnose moet worden beschouwd.</v>
      </c>
      <c r="H1060">
        <v>9</v>
      </c>
      <c r="I1060">
        <v>166</v>
      </c>
      <c r="J1060">
        <v>88</v>
      </c>
      <c r="K1060">
        <v>99481</v>
      </c>
      <c r="L1060" t="s">
        <v>31</v>
      </c>
      <c r="M1060" t="s">
        <v>32</v>
      </c>
      <c r="N1060">
        <v>8</v>
      </c>
      <c r="O1060">
        <v>7</v>
      </c>
      <c r="P1060" cm="1">
        <f t="array" aca="1" ref="P1060" ca="1">INDEX({1;1;1;1;1;2;2;2;2;2;3;3;3;3;4;4;4;5;5;6;6;7;8;9;10}, RANDBETWEEN(1, 25))</f>
        <v>3</v>
      </c>
      <c r="Q1060">
        <v>10</v>
      </c>
      <c r="R1060">
        <f ca="1">IF(fake_dataset[[#This Row],[count_score]]&gt;3,1,0)</f>
        <v>0</v>
      </c>
      <c r="S1060" s="2">
        <v>45259.538807870369</v>
      </c>
      <c r="T1060" s="1">
        <v>45389</v>
      </c>
      <c r="U1060" s="1">
        <v>45258</v>
      </c>
      <c r="V1060" t="s">
        <v>33</v>
      </c>
      <c r="W1060" t="s">
        <v>30</v>
      </c>
      <c r="X1060" s="1" t="str">
        <f t="shared" ca="1" si="96"/>
        <v/>
      </c>
      <c r="Y1060" s="1">
        <f t="shared" ca="1" si="97"/>
        <v>45165</v>
      </c>
      <c r="Z1060" s="1" t="str">
        <f t="shared" ca="1" si="98"/>
        <v/>
      </c>
      <c r="AA1060" s="1" t="str">
        <f t="shared" ca="1" si="99"/>
        <v/>
      </c>
      <c r="AB1060" s="1" t="str">
        <f t="shared" ca="1" si="100"/>
        <v/>
      </c>
      <c r="AC1060" s="1" t="str">
        <f t="shared" ca="1" si="101"/>
        <v/>
      </c>
      <c r="AD1060" s="1">
        <v>45360</v>
      </c>
      <c r="AE1060">
        <v>80</v>
      </c>
      <c r="AF1060">
        <f ca="1">IF(fake_dataset[[#This Row],[full]]=1,RANDBETWEEN(200,500),RANDBETWEEN(-50,250))</f>
        <v>105</v>
      </c>
    </row>
    <row r="1061" spans="1:32" x14ac:dyDescent="0.35">
      <c r="A1061" t="str" cm="1">
        <f t="array" aca="1" ref="A106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61" cm="1">
        <f t="array" aca="1" ref="B1061" ca="1">INDEX(DBCs!$A$1:$A$36, RANDBETWEEN(1, COUNT(DBCs!$A$1:$A$36)))</f>
        <v>609</v>
      </c>
      <c r="C1061" s="1">
        <v>45405</v>
      </c>
      <c r="D1061" cm="1">
        <f t="array" aca="1" ref="D1061" ca="1">IF(RAND() &lt;= 0.8, fake_dataset[[#This Row],[dbc_diagnosis_code]], INDEX(DBCs!$A$1:$A$36, RANDBETWEEN(1, COUNTA(DBCs!$A$1:$A$36))))</f>
        <v>821</v>
      </c>
      <c r="E1061">
        <f ca="1">IF(fake_dataset[[#This Row],[dbc_switch]]=1,IF(RAND()&lt;Blad1!$B$1,1,0),IF(RAND()&lt;Blad1!$B$4,1,0))</f>
        <v>0</v>
      </c>
      <c r="F1061">
        <f ca="1">IF(fake_dataset[[#This Row],[dbc_diagnosis_code]]=fake_dataset[[#This Row],[corrected_dbc]],0,1)</f>
        <v>1</v>
      </c>
      <c r="G1061" t="str" cm="1">
        <f t="array" aca="1" ref="G1061" ca="1">INDEX('explanations '!$A$1:$A$19, RANDBETWEEN(1, COUNTA('explanations '!$A$1:$A$19)))</f>
        <v>De huidige diagnose is niet meer toereikend omdat de patiënt nu ook wordt behandeld voor een aorta-aneurysma, wat de voornaamste diagnose is geworden.</v>
      </c>
      <c r="H1061">
        <v>3</v>
      </c>
      <c r="I1061">
        <v>170</v>
      </c>
      <c r="J1061">
        <v>40</v>
      </c>
      <c r="K1061">
        <v>94301</v>
      </c>
      <c r="L1061" t="s">
        <v>40</v>
      </c>
      <c r="M1061" t="s">
        <v>32</v>
      </c>
      <c r="N1061">
        <v>6</v>
      </c>
      <c r="O1061">
        <v>3</v>
      </c>
      <c r="P1061" cm="1">
        <f t="array" aca="1" ref="P1061" ca="1">INDEX({1;1;1;1;1;2;2;2;2;2;3;3;3;3;4;4;4;5;5;6;6;7;8;9;10}, RANDBETWEEN(1, 25))</f>
        <v>3</v>
      </c>
      <c r="Q1061">
        <v>6</v>
      </c>
      <c r="R1061">
        <f ca="1">IF(fake_dataset[[#This Row],[count_score]]&gt;3,1,0)</f>
        <v>0</v>
      </c>
      <c r="S1061" s="2">
        <v>45364.247916666667</v>
      </c>
      <c r="T1061" s="1">
        <v>45316</v>
      </c>
      <c r="U1061" s="1">
        <v>45065</v>
      </c>
      <c r="V1061" t="s">
        <v>37</v>
      </c>
      <c r="W1061" t="s">
        <v>34</v>
      </c>
      <c r="X1061" s="1" t="str">
        <f t="shared" ca="1" si="96"/>
        <v/>
      </c>
      <c r="Y1061" s="1" t="str">
        <f t="shared" ca="1" si="97"/>
        <v/>
      </c>
      <c r="Z1061" s="1" t="str">
        <f t="shared" ca="1" si="98"/>
        <v/>
      </c>
      <c r="AA1061" s="1" t="str">
        <f t="shared" ca="1" si="99"/>
        <v/>
      </c>
      <c r="AB1061" s="1">
        <f t="shared" ca="1" si="100"/>
        <v>45400</v>
      </c>
      <c r="AC1061" s="1" t="str">
        <f t="shared" ca="1" si="101"/>
        <v/>
      </c>
      <c r="AD1061" s="1">
        <v>45173</v>
      </c>
      <c r="AE1061">
        <v>-2</v>
      </c>
      <c r="AF1061">
        <f ca="1">IF(fake_dataset[[#This Row],[full]]=1,RANDBETWEEN(200,500),RANDBETWEEN(-50,250))</f>
        <v>181</v>
      </c>
    </row>
    <row r="1062" spans="1:32" x14ac:dyDescent="0.35">
      <c r="A1062" t="str" cm="1">
        <f t="array" aca="1" ref="A106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62" cm="1">
        <f t="array" aca="1" ref="B1062" ca="1">INDEX(DBCs!$A$1:$A$36, RANDBETWEEN(1, COUNT(DBCs!$A$1:$A$36)))</f>
        <v>404</v>
      </c>
      <c r="C1062" s="1">
        <v>45192</v>
      </c>
      <c r="D1062" cm="1">
        <f t="array" aca="1" ref="D1062" ca="1">IF(RAND() &lt;= 0.8, fake_dataset[[#This Row],[dbc_diagnosis_code]], INDEX(DBCs!$A$1:$A$36, RANDBETWEEN(1, COUNTA(DBCs!$A$1:$A$36))))</f>
        <v>404</v>
      </c>
      <c r="E1062">
        <f ca="1">IF(fake_dataset[[#This Row],[dbc_switch]]=1,IF(RAND()&lt;Blad1!$B$1,1,0),IF(RAND()&lt;Blad1!$B$4,1,0))</f>
        <v>1</v>
      </c>
      <c r="F1062">
        <f ca="1">IF(fake_dataset[[#This Row],[dbc_diagnosis_code]]=fake_dataset[[#This Row],[corrected_dbc]],0,1)</f>
        <v>0</v>
      </c>
      <c r="G1062" t="str" cm="1">
        <f t="array" aca="1" ref="G1062" ca="1">INDEX('explanations '!$A$1:$A$19, RANDBETWEEN(1, COUNTA('explanations '!$A$1:$A$19)))</f>
        <v>De huidige diagnose blijft belangrijk, maar de patiënt wordt nu ook behandeld voor congestief hartfalen, wat een herziene code vereist.</v>
      </c>
      <c r="H1062">
        <v>7</v>
      </c>
      <c r="I1062">
        <v>169</v>
      </c>
      <c r="J1062">
        <v>29</v>
      </c>
      <c r="K1062">
        <v>88965</v>
      </c>
      <c r="L1062" t="s">
        <v>35</v>
      </c>
      <c r="M1062" t="s">
        <v>36</v>
      </c>
      <c r="N1062">
        <v>5</v>
      </c>
      <c r="O1062">
        <v>3</v>
      </c>
      <c r="P1062" cm="1">
        <f t="array" aca="1" ref="P1062" ca="1">INDEX({1;1;1;1;1;2;2;2;2;2;3;3;3;3;4;4;4;5;5;6;6;7;8;9;10}, RANDBETWEEN(1, 25))</f>
        <v>4</v>
      </c>
      <c r="Q1062">
        <v>4</v>
      </c>
      <c r="R1062">
        <f ca="1">IF(fake_dataset[[#This Row],[count_score]]&gt;3,1,0)</f>
        <v>1</v>
      </c>
      <c r="S1062" s="2">
        <v>45353.69189814815</v>
      </c>
      <c r="T1062" s="1">
        <v>45239</v>
      </c>
      <c r="U1062" s="1">
        <v>45350</v>
      </c>
      <c r="V1062" t="s">
        <v>39</v>
      </c>
      <c r="W1062" t="s">
        <v>30</v>
      </c>
      <c r="X1062" s="1" t="str">
        <f t="shared" ca="1" si="96"/>
        <v/>
      </c>
      <c r="Y1062" s="1">
        <f t="shared" ca="1" si="97"/>
        <v>45187</v>
      </c>
      <c r="Z1062" s="1" t="str">
        <f t="shared" ca="1" si="98"/>
        <v/>
      </c>
      <c r="AA1062" s="1" t="str">
        <f t="shared" ca="1" si="99"/>
        <v/>
      </c>
      <c r="AB1062" s="1" t="str">
        <f t="shared" ca="1" si="100"/>
        <v/>
      </c>
      <c r="AC1062" s="1">
        <f t="shared" ca="1" si="101"/>
        <v>45187</v>
      </c>
      <c r="AD1062" s="1">
        <v>45265</v>
      </c>
      <c r="AE1062">
        <v>-48</v>
      </c>
      <c r="AF1062">
        <f ca="1">IF(fake_dataset[[#This Row],[full]]=1,RANDBETWEEN(200,500),RANDBETWEEN(-50,250))</f>
        <v>333</v>
      </c>
    </row>
    <row r="1063" spans="1:32" x14ac:dyDescent="0.35">
      <c r="A1063" t="str" cm="1">
        <f t="array" aca="1" ref="A106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63" cm="1">
        <f t="array" aca="1" ref="B1063" ca="1">INDEX(DBCs!$A$1:$A$36, RANDBETWEEN(1, COUNT(DBCs!$A$1:$A$36)))</f>
        <v>702</v>
      </c>
      <c r="C1063" s="1">
        <v>45252</v>
      </c>
      <c r="D1063" cm="1">
        <f t="array" aca="1" ref="D1063" ca="1">IF(RAND() &lt;= 0.8, fake_dataset[[#This Row],[dbc_diagnosis_code]], INDEX(DBCs!$A$1:$A$36, RANDBETWEEN(1, COUNTA(DBCs!$A$1:$A$36))))</f>
        <v>702</v>
      </c>
      <c r="E1063">
        <f ca="1">IF(fake_dataset[[#This Row],[dbc_switch]]=1,IF(RAND()&lt;Blad1!$B$1,1,0),IF(RAND()&lt;Blad1!$B$4,1,0))</f>
        <v>0</v>
      </c>
      <c r="F1063">
        <f ca="1">IF(fake_dataset[[#This Row],[dbc_diagnosis_code]]=fake_dataset[[#This Row],[corrected_dbc]],0,1)</f>
        <v>0</v>
      </c>
      <c r="G1063" t="str" cm="1">
        <f t="array" aca="1" ref="G1063" ca="1">INDEX('explanations '!$A$1:$A$19, RANDBETWEEN(1, COUNTA('explanations '!$A$1:$A$19)))</f>
        <v>De huidige code dekt niet de nieuwe diagnose congestief hartfalen, wat nu als de leidende diagnose moet worden beschouwd.</v>
      </c>
      <c r="H1063">
        <v>3</v>
      </c>
      <c r="I1063">
        <v>185</v>
      </c>
      <c r="J1063">
        <v>69</v>
      </c>
      <c r="K1063">
        <v>52575</v>
      </c>
      <c r="L1063" t="s">
        <v>40</v>
      </c>
      <c r="M1063" t="s">
        <v>32</v>
      </c>
      <c r="N1063">
        <v>10</v>
      </c>
      <c r="O1063">
        <v>1</v>
      </c>
      <c r="P1063" cm="1">
        <f t="array" aca="1" ref="P1063" ca="1">INDEX({1;1;1;1;1;2;2;2;2;2;3;3;3;3;4;4;4;5;5;6;6;7;8;9;10}, RANDBETWEEN(1, 25))</f>
        <v>1</v>
      </c>
      <c r="Q1063">
        <v>7</v>
      </c>
      <c r="R1063">
        <f ca="1">IF(fake_dataset[[#This Row],[count_score]]&gt;3,1,0)</f>
        <v>0</v>
      </c>
      <c r="S1063" s="2">
        <v>45380.025196759256</v>
      </c>
      <c r="T1063" s="1">
        <v>45278</v>
      </c>
      <c r="U1063" s="1">
        <v>45210</v>
      </c>
      <c r="V1063" t="s">
        <v>39</v>
      </c>
      <c r="W1063" t="s">
        <v>34</v>
      </c>
      <c r="X1063" s="1" t="str">
        <f t="shared" ca="1" si="96"/>
        <v/>
      </c>
      <c r="Y1063" s="1" t="str">
        <f t="shared" ca="1" si="97"/>
        <v/>
      </c>
      <c r="Z1063" s="1" t="str">
        <f t="shared" ca="1" si="98"/>
        <v/>
      </c>
      <c r="AA1063" s="1" t="str">
        <f t="shared" ca="1" si="99"/>
        <v/>
      </c>
      <c r="AB1063" s="1" t="str">
        <f t="shared" ca="1" si="100"/>
        <v/>
      </c>
      <c r="AC1063" s="1" t="str">
        <f t="shared" ca="1" si="101"/>
        <v/>
      </c>
      <c r="AD1063" s="1">
        <v>45362</v>
      </c>
      <c r="AE1063">
        <v>-3</v>
      </c>
      <c r="AF1063">
        <f ca="1">IF(fake_dataset[[#This Row],[full]]=1,RANDBETWEEN(200,500),RANDBETWEEN(-50,250))</f>
        <v>9</v>
      </c>
    </row>
    <row r="1064" spans="1:32" x14ac:dyDescent="0.35">
      <c r="A1064" t="str" cm="1">
        <f t="array" aca="1" ref="A106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64" cm="1">
        <f t="array" aca="1" ref="B1064" ca="1">INDEX(DBCs!$A$1:$A$36, RANDBETWEEN(1, COUNT(DBCs!$A$1:$A$36)))</f>
        <v>601</v>
      </c>
      <c r="C1064" s="1">
        <v>45068</v>
      </c>
      <c r="D1064" cm="1">
        <f t="array" aca="1" ref="D1064" ca="1">IF(RAND() &lt;= 0.8, fake_dataset[[#This Row],[dbc_diagnosis_code]], INDEX(DBCs!$A$1:$A$36, RANDBETWEEN(1, COUNTA(DBCs!$A$1:$A$36))))</f>
        <v>601</v>
      </c>
      <c r="E1064">
        <f ca="1">IF(fake_dataset[[#This Row],[dbc_switch]]=1,IF(RAND()&lt;Blad1!$B$1,1,0),IF(RAND()&lt;Blad1!$B$4,1,0))</f>
        <v>0</v>
      </c>
      <c r="F1064">
        <f ca="1">IF(fake_dataset[[#This Row],[dbc_diagnosis_code]]=fake_dataset[[#This Row],[corrected_dbc]],0,1)</f>
        <v>0</v>
      </c>
      <c r="G1064" t="str" cm="1">
        <f t="array" aca="1" ref="G1064" ca="1">INDEX('explanations '!$A$1:$A$19, RANDBETWEEN(1, COUNTA('explanations '!$A$1:$A$19)))</f>
        <v>Hoewel de huidige diagnose nog steeds relevant is, moet de code worden aangepast om ook de nieuwe diagnose mitralisklepinsufficiëntie te weerspiegelen.</v>
      </c>
      <c r="H1064">
        <v>6</v>
      </c>
      <c r="I1064">
        <v>185</v>
      </c>
      <c r="J1064">
        <v>85</v>
      </c>
      <c r="K1064">
        <v>31440</v>
      </c>
      <c r="L1064" t="s">
        <v>35</v>
      </c>
      <c r="M1064" t="s">
        <v>36</v>
      </c>
      <c r="N1064">
        <v>3</v>
      </c>
      <c r="O1064">
        <v>3</v>
      </c>
      <c r="P1064" cm="1">
        <f t="array" aca="1" ref="P1064" ca="1">INDEX({1;1;1;1;1;2;2;2;2;2;3;3;3;3;4;4;4;5;5;6;6;7;8;9;10}, RANDBETWEEN(1, 25))</f>
        <v>1</v>
      </c>
      <c r="Q1064">
        <v>9</v>
      </c>
      <c r="R1064">
        <f ca="1">IF(fake_dataset[[#This Row],[count_score]]&gt;3,1,0)</f>
        <v>0</v>
      </c>
      <c r="S1064" s="2">
        <v>45306.609513888892</v>
      </c>
      <c r="T1064" s="1">
        <v>45215</v>
      </c>
      <c r="U1064" s="1">
        <v>45385</v>
      </c>
      <c r="V1064" t="s">
        <v>39</v>
      </c>
      <c r="W1064" t="s">
        <v>30</v>
      </c>
      <c r="X1064" s="1" t="str">
        <f t="shared" ca="1" si="96"/>
        <v/>
      </c>
      <c r="Y1064" s="1" t="str">
        <f t="shared" ca="1" si="97"/>
        <v/>
      </c>
      <c r="Z1064" s="1" t="str">
        <f t="shared" ca="1" si="98"/>
        <v/>
      </c>
      <c r="AA1064" s="1" t="str">
        <f t="shared" ca="1" si="99"/>
        <v/>
      </c>
      <c r="AB1064" s="1" t="str">
        <f t="shared" ca="1" si="100"/>
        <v/>
      </c>
      <c r="AC1064" s="1" t="str">
        <f t="shared" ca="1" si="101"/>
        <v/>
      </c>
      <c r="AD1064" s="1">
        <v>45383</v>
      </c>
      <c r="AE1064">
        <v>142</v>
      </c>
      <c r="AF1064">
        <f ca="1">IF(fake_dataset[[#This Row],[full]]=1,RANDBETWEEN(200,500),RANDBETWEEN(-50,250))</f>
        <v>163</v>
      </c>
    </row>
    <row r="1065" spans="1:32" x14ac:dyDescent="0.35">
      <c r="A1065" t="str" cm="1">
        <f t="array" aca="1" ref="A106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65" cm="1">
        <f t="array" aca="1" ref="B1065" ca="1">INDEX(DBCs!$A$1:$A$36, RANDBETWEEN(1, COUNT(DBCs!$A$1:$A$36)))</f>
        <v>807</v>
      </c>
      <c r="C1065" s="1">
        <v>45150</v>
      </c>
      <c r="D1065" cm="1">
        <f t="array" aca="1" ref="D1065" ca="1">IF(RAND() &lt;= 0.8, fake_dataset[[#This Row],[dbc_diagnosis_code]], INDEX(DBCs!$A$1:$A$36, RANDBETWEEN(1, COUNTA(DBCs!$A$1:$A$36))))</f>
        <v>807</v>
      </c>
      <c r="E1065">
        <f ca="1">IF(fake_dataset[[#This Row],[dbc_switch]]=1,IF(RAND()&lt;Blad1!$B$1,1,0),IF(RAND()&lt;Blad1!$B$4,1,0))</f>
        <v>1</v>
      </c>
      <c r="F1065">
        <f ca="1">IF(fake_dataset[[#This Row],[dbc_diagnosis_code]]=fake_dataset[[#This Row],[corrected_dbc]],0,1)</f>
        <v>0</v>
      </c>
      <c r="G1065" t="str" cm="1">
        <f t="array" aca="1" ref="G1065" ca="1">INDEX('explanations '!$A$1:$A$19, RANDBETWEEN(1, COUNTA('explanations '!$A$1:$A$19)))</f>
        <v>De huidige diagnose is nog steeds relevant, maar hypertrofische cardiomyopathie is toegevoegd als leidende diagnose, wat een codewijziging nodig maakt.</v>
      </c>
      <c r="H1065">
        <v>7</v>
      </c>
      <c r="I1065">
        <v>195</v>
      </c>
      <c r="J1065">
        <v>95</v>
      </c>
      <c r="K1065">
        <v>26803</v>
      </c>
      <c r="L1065" t="s">
        <v>31</v>
      </c>
      <c r="M1065" t="s">
        <v>38</v>
      </c>
      <c r="N1065">
        <v>9</v>
      </c>
      <c r="O1065">
        <v>3</v>
      </c>
      <c r="P1065" cm="1">
        <f t="array" aca="1" ref="P1065" ca="1">INDEX({1;1;1;1;1;2;2;2;2;2;3;3;3;3;4;4;4;5;5;6;6;7;8;9;10}, RANDBETWEEN(1, 25))</f>
        <v>2</v>
      </c>
      <c r="Q1065">
        <v>7</v>
      </c>
      <c r="R1065">
        <f ca="1">IF(fake_dataset[[#This Row],[count_score]]&gt;3,1,0)</f>
        <v>0</v>
      </c>
      <c r="S1065" s="2">
        <v>45273.126770833333</v>
      </c>
      <c r="T1065" s="1">
        <v>45256</v>
      </c>
      <c r="U1065" s="1">
        <v>45155</v>
      </c>
      <c r="V1065" t="s">
        <v>39</v>
      </c>
      <c r="W1065" t="s">
        <v>30</v>
      </c>
      <c r="X1065" s="1" t="str">
        <f t="shared" ca="1" si="96"/>
        <v/>
      </c>
      <c r="Y1065" s="1" t="str">
        <f t="shared" ca="1" si="97"/>
        <v/>
      </c>
      <c r="Z1065" s="1">
        <f t="shared" ca="1" si="98"/>
        <v>45145</v>
      </c>
      <c r="AA1065" s="1" t="str">
        <f t="shared" ca="1" si="99"/>
        <v/>
      </c>
      <c r="AB1065" s="1" t="str">
        <f t="shared" ca="1" si="100"/>
        <v/>
      </c>
      <c r="AC1065" s="1" t="str">
        <f t="shared" ca="1" si="101"/>
        <v/>
      </c>
      <c r="AD1065" s="1">
        <v>45353</v>
      </c>
      <c r="AE1065">
        <v>281</v>
      </c>
      <c r="AF1065">
        <f ca="1">IF(fake_dataset[[#This Row],[full]]=1,RANDBETWEEN(200,500),RANDBETWEEN(-50,250))</f>
        <v>-34</v>
      </c>
    </row>
    <row r="1066" spans="1:32" x14ac:dyDescent="0.35">
      <c r="A1066" t="str" cm="1">
        <f t="array" aca="1" ref="A106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66" cm="1">
        <f t="array" aca="1" ref="B1066" ca="1">INDEX(DBCs!$A$1:$A$36, RANDBETWEEN(1, COUNT(DBCs!$A$1:$A$36)))</f>
        <v>609</v>
      </c>
      <c r="C1066" s="1">
        <v>45087</v>
      </c>
      <c r="D1066" cm="1">
        <f t="array" aca="1" ref="D1066" ca="1">IF(RAND() &lt;= 0.8, fake_dataset[[#This Row],[dbc_diagnosis_code]], INDEX(DBCs!$A$1:$A$36, RANDBETWEEN(1, COUNTA(DBCs!$A$1:$A$36))))</f>
        <v>609</v>
      </c>
      <c r="E1066">
        <f ca="1">IF(fake_dataset[[#This Row],[dbc_switch]]=1,IF(RAND()&lt;Blad1!$B$1,1,0),IF(RAND()&lt;Blad1!$B$4,1,0))</f>
        <v>0</v>
      </c>
      <c r="F1066">
        <f ca="1">IF(fake_dataset[[#This Row],[dbc_diagnosis_code]]=fake_dataset[[#This Row],[corrected_dbc]],0,1)</f>
        <v>0</v>
      </c>
      <c r="G1066" t="str" cm="1">
        <f t="array" aca="1" ref="G1066" ca="1">INDEX('explanations '!$A$1:$A$19, RANDBETWEEN(1, COUNTA('explanations '!$A$1:$A$19)))</f>
        <v>De huidige diagnose is niet meer toereikend omdat de patiënt nu ook wordt behandeld voor een aorta-aneurysma, wat de voornaamste diagnose is geworden.</v>
      </c>
      <c r="H1066">
        <v>7</v>
      </c>
      <c r="I1066">
        <v>169</v>
      </c>
      <c r="J1066">
        <v>25</v>
      </c>
      <c r="K1066">
        <v>91281</v>
      </c>
      <c r="L1066" t="s">
        <v>35</v>
      </c>
      <c r="M1066" t="s">
        <v>38</v>
      </c>
      <c r="N1066">
        <v>3</v>
      </c>
      <c r="O1066">
        <v>9</v>
      </c>
      <c r="P1066" cm="1">
        <f t="array" aca="1" ref="P1066" ca="1">INDEX({1;1;1;1;1;2;2;2;2;2;3;3;3;3;4;4;4;5;5;6;6;7;8;9;10}, RANDBETWEEN(1, 25))</f>
        <v>6</v>
      </c>
      <c r="Q1066">
        <v>9</v>
      </c>
      <c r="R1066">
        <f ca="1">IF(fake_dataset[[#This Row],[count_score]]&gt;3,1,0)</f>
        <v>1</v>
      </c>
      <c r="S1066" s="2">
        <v>45328.674641203703</v>
      </c>
      <c r="T1066" s="1">
        <v>45102</v>
      </c>
      <c r="U1066" s="1">
        <v>45180</v>
      </c>
      <c r="V1066" t="s">
        <v>37</v>
      </c>
      <c r="W1066" t="s">
        <v>30</v>
      </c>
      <c r="X1066" s="1" t="str">
        <f t="shared" ca="1" si="96"/>
        <v/>
      </c>
      <c r="Y1066" s="1">
        <f t="shared" ca="1" si="97"/>
        <v>45082</v>
      </c>
      <c r="Z1066" s="1" t="str">
        <f t="shared" ca="1" si="98"/>
        <v/>
      </c>
      <c r="AA1066" s="1" t="str">
        <f t="shared" ca="1" si="99"/>
        <v/>
      </c>
      <c r="AB1066" s="1" t="str">
        <f t="shared" ca="1" si="100"/>
        <v/>
      </c>
      <c r="AC1066" s="1" t="str">
        <f t="shared" ca="1" si="101"/>
        <v/>
      </c>
      <c r="AD1066" s="1">
        <v>45310</v>
      </c>
      <c r="AE1066">
        <v>16</v>
      </c>
      <c r="AF1066">
        <f ca="1">IF(fake_dataset[[#This Row],[full]]=1,RANDBETWEEN(200,500),RANDBETWEEN(-50,250))</f>
        <v>223</v>
      </c>
    </row>
    <row r="1067" spans="1:32" x14ac:dyDescent="0.35">
      <c r="A1067" t="str" cm="1">
        <f t="array" aca="1" ref="A106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67" cm="1">
        <f t="array" aca="1" ref="B1067" ca="1">INDEX(DBCs!$A$1:$A$36, RANDBETWEEN(1, COUNT(DBCs!$A$1:$A$36)))</f>
        <v>205</v>
      </c>
      <c r="C1067" s="1">
        <v>45347</v>
      </c>
      <c r="D1067" cm="1">
        <f t="array" aca="1" ref="D1067" ca="1">IF(RAND() &lt;= 0.8, fake_dataset[[#This Row],[dbc_diagnosis_code]], INDEX(DBCs!$A$1:$A$36, RANDBETWEEN(1, COUNTA(DBCs!$A$1:$A$36))))</f>
        <v>403</v>
      </c>
      <c r="E1067">
        <f ca="1">IF(fake_dataset[[#This Row],[dbc_switch]]=1,IF(RAND()&lt;Blad1!$B$1,1,0),IF(RAND()&lt;Blad1!$B$4,1,0))</f>
        <v>1</v>
      </c>
      <c r="F1067">
        <f ca="1">IF(fake_dataset[[#This Row],[dbc_diagnosis_code]]=fake_dataset[[#This Row],[corrected_dbc]],0,1)</f>
        <v>1</v>
      </c>
      <c r="G1067" t="str" cm="1">
        <f t="array" aca="1" ref="G1067" ca="1">INDEX('explanations '!$A$1:$A$19, RANDBETWEEN(1, COUNTA('explanations '!$A$1:$A$19)))</f>
        <v>De huidige code dekt niet de nieuwe diagnose mitralisklepinsufficiëntie, die nu de belangrijkste diagnose is.</v>
      </c>
      <c r="H1067">
        <v>6</v>
      </c>
      <c r="I1067">
        <v>193</v>
      </c>
      <c r="J1067">
        <v>58</v>
      </c>
      <c r="K1067">
        <v>49016</v>
      </c>
      <c r="L1067" t="s">
        <v>40</v>
      </c>
      <c r="M1067" t="s">
        <v>38</v>
      </c>
      <c r="N1067">
        <v>1</v>
      </c>
      <c r="O1067">
        <v>8</v>
      </c>
      <c r="P1067" cm="1">
        <f t="array" aca="1" ref="P1067" ca="1">INDEX({1;1;1;1;1;2;2;2;2;2;3;3;3;3;4;4;4;5;5;6;6;7;8;9;10}, RANDBETWEEN(1, 25))</f>
        <v>1</v>
      </c>
      <c r="Q1067">
        <v>8</v>
      </c>
      <c r="R1067">
        <f ca="1">IF(fake_dataset[[#This Row],[count_score]]&gt;3,1,0)</f>
        <v>0</v>
      </c>
      <c r="S1067" s="2">
        <v>45379.352418981478</v>
      </c>
      <c r="T1067" s="1">
        <v>45142</v>
      </c>
      <c r="U1067" s="1">
        <v>45138</v>
      </c>
      <c r="V1067" t="s">
        <v>33</v>
      </c>
      <c r="W1067" t="s">
        <v>30</v>
      </c>
      <c r="X1067" s="1" t="str">
        <f t="shared" ca="1" si="96"/>
        <v/>
      </c>
      <c r="Y1067" s="1" t="str">
        <f t="shared" ca="1" si="97"/>
        <v/>
      </c>
      <c r="Z1067" s="1" t="str">
        <f t="shared" ca="1" si="98"/>
        <v/>
      </c>
      <c r="AA1067" s="1" t="str">
        <f t="shared" ca="1" si="99"/>
        <v/>
      </c>
      <c r="AB1067" s="1" t="str">
        <f t="shared" ca="1" si="100"/>
        <v/>
      </c>
      <c r="AC1067" s="1">
        <f t="shared" ca="1" si="101"/>
        <v>45342</v>
      </c>
      <c r="AD1067" s="1">
        <v>45155</v>
      </c>
      <c r="AE1067">
        <v>353</v>
      </c>
      <c r="AF1067">
        <f ca="1">IF(fake_dataset[[#This Row],[full]]=1,RANDBETWEEN(200,500),RANDBETWEEN(-50,250))</f>
        <v>44</v>
      </c>
    </row>
    <row r="1068" spans="1:32" x14ac:dyDescent="0.35">
      <c r="A1068" t="str" cm="1">
        <f t="array" aca="1" ref="A106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68" cm="1">
        <f t="array" aca="1" ref="B1068" ca="1">INDEX(DBCs!$A$1:$A$36, RANDBETWEEN(1, COUNT(DBCs!$A$1:$A$36)))</f>
        <v>822</v>
      </c>
      <c r="C1068" s="1">
        <v>45065</v>
      </c>
      <c r="D1068" cm="1">
        <f t="array" aca="1" ref="D1068" ca="1">IF(RAND() &lt;= 0.8, fake_dataset[[#This Row],[dbc_diagnosis_code]], INDEX(DBCs!$A$1:$A$36, RANDBETWEEN(1, COUNTA(DBCs!$A$1:$A$36))))</f>
        <v>822</v>
      </c>
      <c r="E1068">
        <f ca="1">IF(fake_dataset[[#This Row],[dbc_switch]]=1,IF(RAND()&lt;Blad1!$B$1,1,0),IF(RAND()&lt;Blad1!$B$4,1,0))</f>
        <v>0</v>
      </c>
      <c r="F1068">
        <f ca="1">IF(fake_dataset[[#This Row],[dbc_diagnosis_code]]=fake_dataset[[#This Row],[corrected_dbc]],0,1)</f>
        <v>0</v>
      </c>
      <c r="G1068" t="str" cm="1">
        <f t="array" aca="1" ref="G1068" ca="1">INDEX('explanations '!$A$1:$A$19, RANDBETWEEN(1, COUNTA('explanations '!$A$1:$A$19)))</f>
        <v>De huidige code is niet langer adequaat omdat de diagnose eindstadium hartfalen nu de leidende diagnose is.</v>
      </c>
      <c r="H1068">
        <v>9</v>
      </c>
      <c r="I1068">
        <v>188</v>
      </c>
      <c r="J1068">
        <v>76</v>
      </c>
      <c r="K1068">
        <v>47312</v>
      </c>
      <c r="L1068" t="s">
        <v>35</v>
      </c>
      <c r="M1068" t="s">
        <v>32</v>
      </c>
      <c r="N1068">
        <v>3</v>
      </c>
      <c r="O1068">
        <v>5</v>
      </c>
      <c r="P1068" cm="1">
        <f t="array" aca="1" ref="P1068" ca="1">INDEX({1;1;1;1;1;2;2;2;2;2;3;3;3;3;4;4;4;5;5;6;6;7;8;9;10}, RANDBETWEEN(1, 25))</f>
        <v>1</v>
      </c>
      <c r="Q1068">
        <v>7</v>
      </c>
      <c r="R1068">
        <f ca="1">IF(fake_dataset[[#This Row],[count_score]]&gt;3,1,0)</f>
        <v>0</v>
      </c>
      <c r="S1068" s="2">
        <v>45416.037881944445</v>
      </c>
      <c r="T1068" s="1">
        <v>45057</v>
      </c>
      <c r="U1068" s="1">
        <v>45064</v>
      </c>
      <c r="V1068" t="s">
        <v>33</v>
      </c>
      <c r="W1068" t="s">
        <v>34</v>
      </c>
      <c r="X1068" s="1" t="str">
        <f t="shared" ca="1" si="96"/>
        <v/>
      </c>
      <c r="Y1068" s="1" t="str">
        <f t="shared" ca="1" si="97"/>
        <v/>
      </c>
      <c r="Z1068" s="1" t="str">
        <f t="shared" ca="1" si="98"/>
        <v/>
      </c>
      <c r="AA1068" s="1" t="str">
        <f t="shared" ca="1" si="99"/>
        <v/>
      </c>
      <c r="AB1068" s="1" t="str">
        <f t="shared" ca="1" si="100"/>
        <v/>
      </c>
      <c r="AC1068" s="1" t="str">
        <f t="shared" ca="1" si="101"/>
        <v/>
      </c>
      <c r="AD1068" s="1">
        <v>45227</v>
      </c>
      <c r="AE1068">
        <v>296</v>
      </c>
      <c r="AF1068">
        <f ca="1">IF(fake_dataset[[#This Row],[full]]=1,RANDBETWEEN(200,500),RANDBETWEEN(-50,250))</f>
        <v>197</v>
      </c>
    </row>
    <row r="1069" spans="1:32" x14ac:dyDescent="0.35">
      <c r="A1069" t="str" cm="1">
        <f t="array" aca="1" ref="A106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69" cm="1">
        <f t="array" aca="1" ref="B1069" ca="1">INDEX(DBCs!$A$1:$A$36, RANDBETWEEN(1, COUNT(DBCs!$A$1:$A$36)))</f>
        <v>802</v>
      </c>
      <c r="C1069" s="1">
        <v>45176</v>
      </c>
      <c r="D1069" cm="1">
        <f t="array" aca="1" ref="D1069" ca="1">IF(RAND() &lt;= 0.8, fake_dataset[[#This Row],[dbc_diagnosis_code]], INDEX(DBCs!$A$1:$A$36, RANDBETWEEN(1, COUNTA(DBCs!$A$1:$A$36))))</f>
        <v>802</v>
      </c>
      <c r="E1069">
        <f ca="1">IF(fake_dataset[[#This Row],[dbc_switch]]=1,IF(RAND()&lt;Blad1!$B$1,1,0),IF(RAND()&lt;Blad1!$B$4,1,0))</f>
        <v>0</v>
      </c>
      <c r="F1069">
        <f ca="1">IF(fake_dataset[[#This Row],[dbc_diagnosis_code]]=fake_dataset[[#This Row],[corrected_dbc]],0,1)</f>
        <v>0</v>
      </c>
      <c r="G1069" t="str" cm="1">
        <f t="array" aca="1" ref="G1069" ca="1">INDEX('explanations '!$A$1:$A$19, RANDBETWEEN(1, COUNTA('explanations '!$A$1:$A$19)))</f>
        <v>De huidige code is niet toereikend omdat de nieuwe diagnose coronaire hartziekte nu de primaire diagnose is.</v>
      </c>
      <c r="H1069">
        <v>2</v>
      </c>
      <c r="I1069">
        <v>197</v>
      </c>
      <c r="J1069">
        <v>68</v>
      </c>
      <c r="K1069">
        <v>40387</v>
      </c>
      <c r="L1069" t="s">
        <v>35</v>
      </c>
      <c r="M1069" t="s">
        <v>38</v>
      </c>
      <c r="N1069">
        <v>5</v>
      </c>
      <c r="O1069">
        <v>5</v>
      </c>
      <c r="P1069" cm="1">
        <f t="array" aca="1" ref="P1069" ca="1">INDEX({1;1;1;1;1;2;2;2;2;2;3;3;3;3;4;4;4;5;5;6;6;7;8;9;10}, RANDBETWEEN(1, 25))</f>
        <v>6</v>
      </c>
      <c r="Q1069">
        <v>5</v>
      </c>
      <c r="R1069">
        <f ca="1">IF(fake_dataset[[#This Row],[count_score]]&gt;3,1,0)</f>
        <v>1</v>
      </c>
      <c r="S1069" s="2">
        <v>45415.667708333334</v>
      </c>
      <c r="T1069" s="1">
        <v>45413</v>
      </c>
      <c r="U1069" s="1">
        <v>45340</v>
      </c>
      <c r="V1069" t="s">
        <v>37</v>
      </c>
      <c r="W1069" t="s">
        <v>30</v>
      </c>
      <c r="X1069" s="1" t="str">
        <f t="shared" ca="1" si="96"/>
        <v/>
      </c>
      <c r="Y1069" s="1" t="str">
        <f t="shared" ca="1" si="97"/>
        <v/>
      </c>
      <c r="Z1069" s="1" t="str">
        <f t="shared" ca="1" si="98"/>
        <v/>
      </c>
      <c r="AA1069" s="1" t="str">
        <f t="shared" ca="1" si="99"/>
        <v/>
      </c>
      <c r="AB1069" s="1" t="str">
        <f t="shared" ca="1" si="100"/>
        <v/>
      </c>
      <c r="AC1069" s="1" t="str">
        <f t="shared" ca="1" si="101"/>
        <v/>
      </c>
      <c r="AD1069" s="1">
        <v>45397</v>
      </c>
      <c r="AE1069">
        <v>-5</v>
      </c>
      <c r="AF1069">
        <f ca="1">IF(fake_dataset[[#This Row],[full]]=1,RANDBETWEEN(200,500),RANDBETWEEN(-50,250))</f>
        <v>380</v>
      </c>
    </row>
    <row r="1070" spans="1:32" x14ac:dyDescent="0.35">
      <c r="A1070" t="str" cm="1">
        <f t="array" aca="1" ref="A107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70" cm="1">
        <f t="array" aca="1" ref="B1070" ca="1">INDEX(DBCs!$A$1:$A$36, RANDBETWEEN(1, COUNT(DBCs!$A$1:$A$36)))</f>
        <v>101</v>
      </c>
      <c r="C1070" s="1">
        <v>45373</v>
      </c>
      <c r="D1070" cm="1">
        <f t="array" aca="1" ref="D1070" ca="1">IF(RAND() &lt;= 0.8, fake_dataset[[#This Row],[dbc_diagnosis_code]], INDEX(DBCs!$A$1:$A$36, RANDBETWEEN(1, COUNTA(DBCs!$A$1:$A$36))))</f>
        <v>609</v>
      </c>
      <c r="E1070">
        <f ca="1">IF(fake_dataset[[#This Row],[dbc_switch]]=1,IF(RAND()&lt;Blad1!$B$1,1,0),IF(RAND()&lt;Blad1!$B$4,1,0))</f>
        <v>1</v>
      </c>
      <c r="F1070">
        <f ca="1">IF(fake_dataset[[#This Row],[dbc_diagnosis_code]]=fake_dataset[[#This Row],[corrected_dbc]],0,1)</f>
        <v>1</v>
      </c>
      <c r="G1070" t="str" cm="1">
        <f t="array" aca="1" ref="G1070" ca="1">INDEX('explanations '!$A$1:$A$19, RANDBETWEEN(1, COUNTA('explanations '!$A$1:$A$19)))</f>
        <v>De huidige code weerspiegelt niet de nieuwe diagnose pericarditis, die nu de leidende diagnose is.</v>
      </c>
      <c r="H1070">
        <v>2</v>
      </c>
      <c r="I1070">
        <v>154</v>
      </c>
      <c r="J1070">
        <v>27</v>
      </c>
      <c r="K1070">
        <v>59509</v>
      </c>
      <c r="L1070" t="s">
        <v>31</v>
      </c>
      <c r="M1070" t="s">
        <v>36</v>
      </c>
      <c r="N1070">
        <v>8</v>
      </c>
      <c r="O1070">
        <v>8</v>
      </c>
      <c r="P1070" cm="1">
        <f t="array" aca="1" ref="P1070" ca="1">INDEX({1;1;1;1;1;2;2;2;2;2;3;3;3;3;4;4;4;5;5;6;6;7;8;9;10}, RANDBETWEEN(1, 25))</f>
        <v>3</v>
      </c>
      <c r="Q1070">
        <v>8</v>
      </c>
      <c r="R1070">
        <f ca="1">IF(fake_dataset[[#This Row],[count_score]]&gt;3,1,0)</f>
        <v>0</v>
      </c>
      <c r="S1070" s="2">
        <v>45332.417523148149</v>
      </c>
      <c r="T1070" s="1">
        <v>45126</v>
      </c>
      <c r="U1070" s="1">
        <v>45082</v>
      </c>
      <c r="V1070" t="s">
        <v>37</v>
      </c>
      <c r="W1070" t="s">
        <v>34</v>
      </c>
      <c r="X1070" s="1" t="str">
        <f t="shared" ca="1" si="96"/>
        <v/>
      </c>
      <c r="Y1070" s="1" t="str">
        <f t="shared" ca="1" si="97"/>
        <v/>
      </c>
      <c r="Z1070" s="1" t="str">
        <f t="shared" ca="1" si="98"/>
        <v/>
      </c>
      <c r="AA1070" s="1" t="str">
        <f t="shared" ca="1" si="99"/>
        <v/>
      </c>
      <c r="AB1070" s="1" t="str">
        <f t="shared" ca="1" si="100"/>
        <v/>
      </c>
      <c r="AC1070" s="1" t="str">
        <f t="shared" ca="1" si="101"/>
        <v/>
      </c>
      <c r="AD1070" s="1">
        <v>45219</v>
      </c>
      <c r="AE1070">
        <v>-51</v>
      </c>
      <c r="AF1070">
        <f ca="1">IF(fake_dataset[[#This Row],[full]]=1,RANDBETWEEN(200,500),RANDBETWEEN(-50,250))</f>
        <v>116</v>
      </c>
    </row>
    <row r="1071" spans="1:32" x14ac:dyDescent="0.35">
      <c r="A1071" t="str" cm="1">
        <f t="array" aca="1" ref="A10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71" cm="1">
        <f t="array" aca="1" ref="B1071" ca="1">INDEX(DBCs!$A$1:$A$36, RANDBETWEEN(1, COUNT(DBCs!$A$1:$A$36)))</f>
        <v>203</v>
      </c>
      <c r="C1071" s="1">
        <v>45144</v>
      </c>
      <c r="D1071" cm="1">
        <f t="array" aca="1" ref="D1071" ca="1">IF(RAND() &lt;= 0.8, fake_dataset[[#This Row],[dbc_diagnosis_code]], INDEX(DBCs!$A$1:$A$36, RANDBETWEEN(1, COUNTA(DBCs!$A$1:$A$36))))</f>
        <v>203</v>
      </c>
      <c r="E1071">
        <f ca="1">IF(fake_dataset[[#This Row],[dbc_switch]]=1,IF(RAND()&lt;Blad1!$B$1,1,0),IF(RAND()&lt;Blad1!$B$4,1,0))</f>
        <v>0</v>
      </c>
      <c r="F1071">
        <f ca="1">IF(fake_dataset[[#This Row],[dbc_diagnosis_code]]=fake_dataset[[#This Row],[corrected_dbc]],0,1)</f>
        <v>0</v>
      </c>
      <c r="G1071" t="str" cm="1">
        <f t="array" aca="1" ref="G1071" ca="1">INDEX('explanations '!$A$1:$A$19, RANDBETWEEN(1, COUNTA('explanations '!$A$1:$A$19)))</f>
        <v>De huidige code is niet meer passend aangezien de nieuwe diagnose atriumfibrilleren de belangrijkste diagnose is geworden.</v>
      </c>
      <c r="H1071">
        <v>6</v>
      </c>
      <c r="I1071">
        <v>164</v>
      </c>
      <c r="J1071">
        <v>26</v>
      </c>
      <c r="K1071">
        <v>29163</v>
      </c>
      <c r="L1071" t="s">
        <v>35</v>
      </c>
      <c r="M1071" t="s">
        <v>38</v>
      </c>
      <c r="N1071">
        <v>8</v>
      </c>
      <c r="O1071">
        <v>5</v>
      </c>
      <c r="P1071" cm="1">
        <f t="array" aca="1" ref="P1071" ca="1">INDEX({1;1;1;1;1;2;2;2;2;2;3;3;3;3;4;4;4;5;5;6;6;7;8;9;10}, RANDBETWEEN(1, 25))</f>
        <v>2</v>
      </c>
      <c r="Q1071">
        <v>10</v>
      </c>
      <c r="R1071">
        <f ca="1">IF(fake_dataset[[#This Row],[count_score]]&gt;3,1,0)</f>
        <v>0</v>
      </c>
      <c r="S1071" s="2">
        <v>45273.096226851849</v>
      </c>
      <c r="T1071" s="1">
        <v>45337</v>
      </c>
      <c r="U1071" s="1">
        <v>45153</v>
      </c>
      <c r="V1071" t="s">
        <v>37</v>
      </c>
      <c r="W1071" t="s">
        <v>34</v>
      </c>
      <c r="X1071" s="1" t="str">
        <f t="shared" ca="1" si="96"/>
        <v/>
      </c>
      <c r="Y1071" s="1" t="str">
        <f t="shared" ca="1" si="97"/>
        <v/>
      </c>
      <c r="Z1071" s="1" t="str">
        <f t="shared" ca="1" si="98"/>
        <v/>
      </c>
      <c r="AA1071" s="1" t="str">
        <f t="shared" ca="1" si="99"/>
        <v/>
      </c>
      <c r="AB1071" s="1" t="str">
        <f t="shared" ca="1" si="100"/>
        <v/>
      </c>
      <c r="AC1071" s="1" t="str">
        <f t="shared" ca="1" si="101"/>
        <v/>
      </c>
      <c r="AD1071" s="1">
        <v>45370</v>
      </c>
      <c r="AE1071">
        <v>-121</v>
      </c>
      <c r="AF1071">
        <f ca="1">IF(fake_dataset[[#This Row],[full]]=1,RANDBETWEEN(200,500),RANDBETWEEN(-50,250))</f>
        <v>235</v>
      </c>
    </row>
    <row r="1072" spans="1:32" x14ac:dyDescent="0.35">
      <c r="A1072" t="str" cm="1">
        <f t="array" aca="1" ref="A107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72" cm="1">
        <f t="array" aca="1" ref="B1072" ca="1">INDEX(DBCs!$A$1:$A$36, RANDBETWEEN(1, COUNT(DBCs!$A$1:$A$36)))</f>
        <v>701</v>
      </c>
      <c r="C1072" s="1">
        <v>45124</v>
      </c>
      <c r="D1072" cm="1">
        <f t="array" aca="1" ref="D1072" ca="1">IF(RAND() &lt;= 0.8, fake_dataset[[#This Row],[dbc_diagnosis_code]], INDEX(DBCs!$A$1:$A$36, RANDBETWEEN(1, COUNTA(DBCs!$A$1:$A$36))))</f>
        <v>701</v>
      </c>
      <c r="E1072">
        <f ca="1">IF(fake_dataset[[#This Row],[dbc_switch]]=1,IF(RAND()&lt;Blad1!$B$1,1,0),IF(RAND()&lt;Blad1!$B$4,1,0))</f>
        <v>0</v>
      </c>
      <c r="F1072">
        <f ca="1">IF(fake_dataset[[#This Row],[dbc_diagnosis_code]]=fake_dataset[[#This Row],[corrected_dbc]],0,1)</f>
        <v>0</v>
      </c>
      <c r="G1072" t="str" cm="1">
        <f t="array" aca="1" ref="G1072" ca="1">INDEX('explanations '!$A$1:$A$19, RANDBETWEEN(1, COUNTA('explanations '!$A$1:$A$19)))</f>
        <v>De huidige code weerspiegelt niet de nieuwe diagnose pericarditis, die nu de leidende diagnose is.</v>
      </c>
      <c r="H1072">
        <v>4</v>
      </c>
      <c r="I1072">
        <v>150</v>
      </c>
      <c r="J1072">
        <v>77</v>
      </c>
      <c r="K1072">
        <v>14798</v>
      </c>
      <c r="L1072" t="s">
        <v>35</v>
      </c>
      <c r="M1072" t="s">
        <v>38</v>
      </c>
      <c r="N1072">
        <v>3</v>
      </c>
      <c r="O1072">
        <v>8</v>
      </c>
      <c r="P1072" cm="1">
        <f t="array" aca="1" ref="P1072" ca="1">INDEX({1;1;1;1;1;2;2;2;2;2;3;3;3;3;4;4;4;5;5;6;6;7;8;9;10}, RANDBETWEEN(1, 25))</f>
        <v>3</v>
      </c>
      <c r="Q1072">
        <v>8</v>
      </c>
      <c r="R1072">
        <f ca="1">IF(fake_dataset[[#This Row],[count_score]]&gt;3,1,0)</f>
        <v>0</v>
      </c>
      <c r="S1072" s="2">
        <v>45119.675266203703</v>
      </c>
      <c r="T1072" s="1">
        <v>45304</v>
      </c>
      <c r="U1072" s="1">
        <v>45404</v>
      </c>
      <c r="V1072" t="s">
        <v>39</v>
      </c>
      <c r="W1072" t="s">
        <v>30</v>
      </c>
      <c r="X1072" s="1" t="str">
        <f t="shared" ca="1" si="96"/>
        <v/>
      </c>
      <c r="Y1072" s="1" t="str">
        <f t="shared" ca="1" si="97"/>
        <v/>
      </c>
      <c r="Z1072" s="1">
        <f t="shared" ca="1" si="98"/>
        <v>45119</v>
      </c>
      <c r="AA1072" s="1" t="str">
        <f t="shared" ca="1" si="99"/>
        <v/>
      </c>
      <c r="AB1072" s="1" t="str">
        <f t="shared" ca="1" si="100"/>
        <v/>
      </c>
      <c r="AC1072" s="1" t="str">
        <f t="shared" ca="1" si="101"/>
        <v/>
      </c>
      <c r="AD1072" s="1">
        <v>45304</v>
      </c>
      <c r="AE1072">
        <v>-146</v>
      </c>
      <c r="AF1072">
        <f ca="1">IF(fake_dataset[[#This Row],[full]]=1,RANDBETWEEN(200,500),RANDBETWEEN(-50,250))</f>
        <v>231</v>
      </c>
    </row>
    <row r="1073" spans="1:32" x14ac:dyDescent="0.35">
      <c r="A1073" t="str" cm="1">
        <f t="array" aca="1" ref="A107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73" cm="1">
        <f t="array" aca="1" ref="B1073" ca="1">INDEX(DBCs!$A$1:$A$36, RANDBETWEEN(1, COUNT(DBCs!$A$1:$A$36)))</f>
        <v>806</v>
      </c>
      <c r="C1073" s="1">
        <v>45228</v>
      </c>
      <c r="D1073" cm="1">
        <f t="array" aca="1" ref="D1073" ca="1">IF(RAND() &lt;= 0.8, fake_dataset[[#This Row],[dbc_diagnosis_code]], INDEX(DBCs!$A$1:$A$36, RANDBETWEEN(1, COUNTA(DBCs!$A$1:$A$36))))</f>
        <v>205</v>
      </c>
      <c r="E1073">
        <f ca="1">IF(fake_dataset[[#This Row],[dbc_switch]]=1,IF(RAND()&lt;Blad1!$B$1,1,0),IF(RAND()&lt;Blad1!$B$4,1,0))</f>
        <v>0</v>
      </c>
      <c r="F1073">
        <f ca="1">IF(fake_dataset[[#This Row],[dbc_diagnosis_code]]=fake_dataset[[#This Row],[corrected_dbc]],0,1)</f>
        <v>1</v>
      </c>
      <c r="G1073" t="str" cm="1">
        <f t="array" aca="1" ref="G1073" ca="1">INDEX('explanations '!$A$1:$A$19, RANDBETWEEN(1, COUNTA('explanations '!$A$1:$A$19)))</f>
        <v>De huidige code is niet toereikend omdat de patiënt nu ook wordt behandeld voor een myocardinfarct, wat de leidende diagnose is geworden.</v>
      </c>
      <c r="H1073">
        <v>2</v>
      </c>
      <c r="I1073">
        <v>159</v>
      </c>
      <c r="J1073">
        <v>36</v>
      </c>
      <c r="K1073">
        <v>51180</v>
      </c>
      <c r="L1073" t="s">
        <v>35</v>
      </c>
      <c r="M1073" t="s">
        <v>38</v>
      </c>
      <c r="N1073">
        <v>6</v>
      </c>
      <c r="O1073">
        <v>5</v>
      </c>
      <c r="P1073" cm="1">
        <f t="array" aca="1" ref="P1073" ca="1">INDEX({1;1;1;1;1;2;2;2;2;2;3;3;3;3;4;4;4;5;5;6;6;7;8;9;10}, RANDBETWEEN(1, 25))</f>
        <v>6</v>
      </c>
      <c r="Q1073">
        <v>9</v>
      </c>
      <c r="R1073">
        <f ca="1">IF(fake_dataset[[#This Row],[count_score]]&gt;3,1,0)</f>
        <v>1</v>
      </c>
      <c r="S1073" s="2">
        <v>45399.20888888889</v>
      </c>
      <c r="T1073" s="1">
        <v>45216</v>
      </c>
      <c r="U1073" s="1">
        <v>45293</v>
      </c>
      <c r="V1073" t="s">
        <v>33</v>
      </c>
      <c r="W1073" t="s">
        <v>30</v>
      </c>
      <c r="X1073" s="1" t="str">
        <f t="shared" ca="1" si="96"/>
        <v/>
      </c>
      <c r="Y1073" s="1" t="str">
        <f t="shared" ca="1" si="97"/>
        <v/>
      </c>
      <c r="Z1073" s="1" t="str">
        <f t="shared" ca="1" si="98"/>
        <v/>
      </c>
      <c r="AA1073" s="1" t="str">
        <f t="shared" ca="1" si="99"/>
        <v/>
      </c>
      <c r="AB1073" s="1" t="str">
        <f t="shared" ca="1" si="100"/>
        <v/>
      </c>
      <c r="AC1073" s="1">
        <f t="shared" ca="1" si="101"/>
        <v>45223</v>
      </c>
      <c r="AD1073" s="1">
        <v>45368</v>
      </c>
      <c r="AE1073">
        <v>359</v>
      </c>
      <c r="AF1073">
        <f ca="1">IF(fake_dataset[[#This Row],[full]]=1,RANDBETWEEN(200,500),RANDBETWEEN(-50,250))</f>
        <v>348</v>
      </c>
    </row>
    <row r="1074" spans="1:32" x14ac:dyDescent="0.35">
      <c r="A1074" t="str" cm="1">
        <f t="array" aca="1" ref="A107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74" cm="1">
        <f t="array" aca="1" ref="B1074" ca="1">INDEX(DBCs!$A$1:$A$36, RANDBETWEEN(1, COUNT(DBCs!$A$1:$A$36)))</f>
        <v>906</v>
      </c>
      <c r="C1074" s="1">
        <v>45238</v>
      </c>
      <c r="D1074" cm="1">
        <f t="array" aca="1" ref="D1074" ca="1">IF(RAND() &lt;= 0.8, fake_dataset[[#This Row],[dbc_diagnosis_code]], INDEX(DBCs!$A$1:$A$36, RANDBETWEEN(1, COUNTA(DBCs!$A$1:$A$36))))</f>
        <v>906</v>
      </c>
      <c r="E1074">
        <f ca="1">IF(fake_dataset[[#This Row],[dbc_switch]]=1,IF(RAND()&lt;Blad1!$B$1,1,0),IF(RAND()&lt;Blad1!$B$4,1,0))</f>
        <v>0</v>
      </c>
      <c r="F1074">
        <f ca="1">IF(fake_dataset[[#This Row],[dbc_diagnosis_code]]=fake_dataset[[#This Row],[corrected_dbc]],0,1)</f>
        <v>0</v>
      </c>
      <c r="G1074" t="str" cm="1">
        <f t="array" aca="1" ref="G1074" ca="1">INDEX('explanations '!$A$1:$A$19, RANDBETWEEN(1, COUNTA('explanations '!$A$1:$A$19)))</f>
        <v>De huidige code is niet meer passend aangezien de nieuwe diagnose atriumfibrilleren de belangrijkste diagnose is geworden.</v>
      </c>
      <c r="H1074">
        <v>9</v>
      </c>
      <c r="I1074">
        <v>179</v>
      </c>
      <c r="J1074">
        <v>50</v>
      </c>
      <c r="K1074">
        <v>39983</v>
      </c>
      <c r="L1074" t="s">
        <v>35</v>
      </c>
      <c r="M1074" t="s">
        <v>32</v>
      </c>
      <c r="N1074">
        <v>4</v>
      </c>
      <c r="O1074">
        <v>3</v>
      </c>
      <c r="P1074" cm="1">
        <f t="array" aca="1" ref="P1074" ca="1">INDEX({1;1;1;1;1;2;2;2;2;2;3;3;3;3;4;4;4;5;5;6;6;7;8;9;10}, RANDBETWEEN(1, 25))</f>
        <v>6</v>
      </c>
      <c r="Q1074">
        <v>5</v>
      </c>
      <c r="R1074">
        <f ca="1">IF(fake_dataset[[#This Row],[count_score]]&gt;3,1,0)</f>
        <v>1</v>
      </c>
      <c r="S1074" s="2">
        <v>45293.247557870367</v>
      </c>
      <c r="T1074" s="1">
        <v>45173</v>
      </c>
      <c r="U1074" s="1">
        <v>45169</v>
      </c>
      <c r="V1074" t="s">
        <v>33</v>
      </c>
      <c r="W1074" t="s">
        <v>30</v>
      </c>
      <c r="X1074" s="1" t="str">
        <f t="shared" ca="1" si="96"/>
        <v/>
      </c>
      <c r="Y1074" s="1" t="str">
        <f t="shared" ca="1" si="97"/>
        <v/>
      </c>
      <c r="Z1074" s="1" t="str">
        <f t="shared" ca="1" si="98"/>
        <v/>
      </c>
      <c r="AA1074" s="1">
        <f t="shared" ca="1" si="99"/>
        <v>45233</v>
      </c>
      <c r="AB1074" s="1" t="str">
        <f t="shared" ca="1" si="100"/>
        <v/>
      </c>
      <c r="AC1074" s="1" t="str">
        <f t="shared" ca="1" si="101"/>
        <v/>
      </c>
      <c r="AD1074" s="1">
        <v>45076</v>
      </c>
      <c r="AE1074">
        <v>-192</v>
      </c>
      <c r="AF1074">
        <f ca="1">IF(fake_dataset[[#This Row],[full]]=1,RANDBETWEEN(200,500),RANDBETWEEN(-50,250))</f>
        <v>493</v>
      </c>
    </row>
    <row r="1075" spans="1:32" x14ac:dyDescent="0.35">
      <c r="A1075" t="str" cm="1">
        <f t="array" aca="1" ref="A107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75" cm="1">
        <f t="array" aca="1" ref="B1075" ca="1">INDEX(DBCs!$A$1:$A$36, RANDBETWEEN(1, COUNT(DBCs!$A$1:$A$36)))</f>
        <v>301</v>
      </c>
      <c r="C1075" s="1">
        <v>45107</v>
      </c>
      <c r="D1075" cm="1">
        <f t="array" aca="1" ref="D1075" ca="1">IF(RAND() &lt;= 0.8, fake_dataset[[#This Row],[dbc_diagnosis_code]], INDEX(DBCs!$A$1:$A$36, RANDBETWEEN(1, COUNTA(DBCs!$A$1:$A$36))))</f>
        <v>301</v>
      </c>
      <c r="E1075">
        <f ca="1">IF(fake_dataset[[#This Row],[dbc_switch]]=1,IF(RAND()&lt;Blad1!$B$1,1,0),IF(RAND()&lt;Blad1!$B$4,1,0))</f>
        <v>0</v>
      </c>
      <c r="F1075">
        <f ca="1">IF(fake_dataset[[#This Row],[dbc_diagnosis_code]]=fake_dataset[[#This Row],[corrected_dbc]],0,1)</f>
        <v>0</v>
      </c>
      <c r="G1075" t="str" cm="1">
        <f t="array" aca="1" ref="G1075" ca="1">INDEX('explanations '!$A$1:$A$19, RANDBETWEEN(1, COUNTA('explanations '!$A$1:$A$19)))</f>
        <v>De huidige code is niet meer adequaat omdat de patiënt nu behandeld wordt voor eindstadium hartfalen, wat als de leidende diagnose moet worden beschouwd.</v>
      </c>
      <c r="H1075">
        <v>6</v>
      </c>
      <c r="I1075">
        <v>189</v>
      </c>
      <c r="J1075">
        <v>64</v>
      </c>
      <c r="K1075">
        <v>25391</v>
      </c>
      <c r="L1075" t="s">
        <v>40</v>
      </c>
      <c r="M1075" t="s">
        <v>38</v>
      </c>
      <c r="N1075">
        <v>10</v>
      </c>
      <c r="O1075">
        <v>1</v>
      </c>
      <c r="P1075" cm="1">
        <f t="array" aca="1" ref="P1075" ca="1">INDEX({1;1;1;1;1;2;2;2;2;2;3;3;3;3;4;4;4;5;5;6;6;7;8;9;10}, RANDBETWEEN(1, 25))</f>
        <v>1</v>
      </c>
      <c r="Q1075">
        <v>1</v>
      </c>
      <c r="R1075">
        <f ca="1">IF(fake_dataset[[#This Row],[count_score]]&gt;3,1,0)</f>
        <v>0</v>
      </c>
      <c r="S1075" s="2">
        <v>45418.581076388888</v>
      </c>
      <c r="T1075" s="1">
        <v>45244</v>
      </c>
      <c r="U1075" s="1">
        <v>45218</v>
      </c>
      <c r="V1075" t="s">
        <v>39</v>
      </c>
      <c r="W1075" t="s">
        <v>30</v>
      </c>
      <c r="X1075" s="1" t="str">
        <f t="shared" ca="1" si="96"/>
        <v/>
      </c>
      <c r="Y1075" s="1" t="str">
        <f t="shared" ca="1" si="97"/>
        <v/>
      </c>
      <c r="Z1075" s="1" t="str">
        <f t="shared" ca="1" si="98"/>
        <v/>
      </c>
      <c r="AA1075" s="1" t="str">
        <f t="shared" ca="1" si="99"/>
        <v/>
      </c>
      <c r="AB1075" s="1" t="str">
        <f t="shared" ca="1" si="100"/>
        <v/>
      </c>
      <c r="AC1075" s="1" t="str">
        <f t="shared" ca="1" si="101"/>
        <v/>
      </c>
      <c r="AD1075" s="1">
        <v>45356</v>
      </c>
      <c r="AE1075">
        <v>-272</v>
      </c>
      <c r="AF1075">
        <f ca="1">IF(fake_dataset[[#This Row],[full]]=1,RANDBETWEEN(200,500),RANDBETWEEN(-50,250))</f>
        <v>127</v>
      </c>
    </row>
    <row r="1076" spans="1:32" x14ac:dyDescent="0.35">
      <c r="A1076" t="str" cm="1">
        <f t="array" aca="1" ref="A107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76" cm="1">
        <f t="array" aca="1" ref="B1076" ca="1">INDEX(DBCs!$A$1:$A$36, RANDBETWEEN(1, COUNT(DBCs!$A$1:$A$36)))</f>
        <v>203</v>
      </c>
      <c r="C1076" s="1">
        <v>45269</v>
      </c>
      <c r="D1076" cm="1">
        <f t="array" aca="1" ref="D1076" ca="1">IF(RAND() &lt;= 0.8, fake_dataset[[#This Row],[dbc_diagnosis_code]], INDEX(DBCs!$A$1:$A$36, RANDBETWEEN(1, COUNTA(DBCs!$A$1:$A$36))))</f>
        <v>203</v>
      </c>
      <c r="E1076">
        <f ca="1">IF(fake_dataset[[#This Row],[dbc_switch]]=1,IF(RAND()&lt;Blad1!$B$1,1,0),IF(RAND()&lt;Blad1!$B$4,1,0))</f>
        <v>0</v>
      </c>
      <c r="F1076">
        <f ca="1">IF(fake_dataset[[#This Row],[dbc_diagnosis_code]]=fake_dataset[[#This Row],[corrected_dbc]],0,1)</f>
        <v>0</v>
      </c>
      <c r="G1076" t="str" cm="1">
        <f t="array" aca="1" ref="G1076" ca="1">INDEX('explanations '!$A$1:$A$19, RANDBETWEEN(1, COUNTA('explanations '!$A$1:$A$19)))</f>
        <v>De huidige code is niet meer passend aangezien de nieuwe diagnose atriumfibrilleren de belangrijkste diagnose is geworden.</v>
      </c>
      <c r="H1076">
        <v>4</v>
      </c>
      <c r="I1076">
        <v>181</v>
      </c>
      <c r="J1076">
        <v>71</v>
      </c>
      <c r="K1076">
        <v>54060</v>
      </c>
      <c r="L1076" t="s">
        <v>35</v>
      </c>
      <c r="M1076" t="s">
        <v>32</v>
      </c>
      <c r="N1076">
        <v>5</v>
      </c>
      <c r="O1076">
        <v>2</v>
      </c>
      <c r="P1076" cm="1">
        <f t="array" aca="1" ref="P1076" ca="1">INDEX({1;1;1;1;1;2;2;2;2;2;3;3;3;3;4;4;4;5;5;6;6;7;8;9;10}, RANDBETWEEN(1, 25))</f>
        <v>9</v>
      </c>
      <c r="Q1076">
        <v>1</v>
      </c>
      <c r="R1076">
        <f ca="1">IF(fake_dataset[[#This Row],[count_score]]&gt;3,1,0)</f>
        <v>1</v>
      </c>
      <c r="S1076" s="2">
        <v>45398.276585648149</v>
      </c>
      <c r="T1076" s="1">
        <v>45263</v>
      </c>
      <c r="U1076" s="1">
        <v>45300</v>
      </c>
      <c r="V1076" t="s">
        <v>33</v>
      </c>
      <c r="W1076" t="s">
        <v>30</v>
      </c>
      <c r="X1076" s="1" t="str">
        <f t="shared" ca="1" si="96"/>
        <v/>
      </c>
      <c r="Y1076" s="1" t="str">
        <f t="shared" ca="1" si="97"/>
        <v/>
      </c>
      <c r="Z1076" s="1" t="str">
        <f t="shared" ca="1" si="98"/>
        <v/>
      </c>
      <c r="AA1076" s="1" t="str">
        <f t="shared" ca="1" si="99"/>
        <v/>
      </c>
      <c r="AB1076" s="1" t="str">
        <f t="shared" ca="1" si="100"/>
        <v/>
      </c>
      <c r="AC1076" s="1" t="str">
        <f t="shared" ca="1" si="101"/>
        <v/>
      </c>
      <c r="AD1076" s="1">
        <v>45213</v>
      </c>
      <c r="AE1076">
        <v>100</v>
      </c>
      <c r="AF1076">
        <f ca="1">IF(fake_dataset[[#This Row],[full]]=1,RANDBETWEEN(200,500),RANDBETWEEN(-50,250))</f>
        <v>496</v>
      </c>
    </row>
    <row r="1077" spans="1:32" x14ac:dyDescent="0.35">
      <c r="A1077" t="str" cm="1">
        <f t="array" aca="1" ref="A107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77" cm="1">
        <f t="array" aca="1" ref="B1077" ca="1">INDEX(DBCs!$A$1:$A$36, RANDBETWEEN(1, COUNT(DBCs!$A$1:$A$36)))</f>
        <v>609</v>
      </c>
      <c r="C1077" s="1">
        <v>45379</v>
      </c>
      <c r="D1077" cm="1">
        <f t="array" aca="1" ref="D1077" ca="1">IF(RAND() &lt;= 0.8, fake_dataset[[#This Row],[dbc_diagnosis_code]], INDEX(DBCs!$A$1:$A$36, RANDBETWEEN(1, COUNTA(DBCs!$A$1:$A$36))))</f>
        <v>609</v>
      </c>
      <c r="E1077">
        <f ca="1">IF(fake_dataset[[#This Row],[dbc_switch]]=1,IF(RAND()&lt;Blad1!$B$1,1,0),IF(RAND()&lt;Blad1!$B$4,1,0))</f>
        <v>1</v>
      </c>
      <c r="F1077">
        <f ca="1">IF(fake_dataset[[#This Row],[dbc_diagnosis_code]]=fake_dataset[[#This Row],[corrected_dbc]],0,1)</f>
        <v>0</v>
      </c>
      <c r="G1077" t="str" cm="1">
        <f t="array" aca="1" ref="G1077" ca="1">INDEX('explanations '!$A$1:$A$19, RANDBETWEEN(1, COUNTA('explanations '!$A$1:$A$19)))</f>
        <v>De huidige code voldoet niet meer omdat hypertrofische cardiomyopathie nu als de leidende diagnose is vastgesteld.</v>
      </c>
      <c r="H1077">
        <v>8</v>
      </c>
      <c r="I1077">
        <v>160</v>
      </c>
      <c r="J1077">
        <v>33</v>
      </c>
      <c r="K1077">
        <v>44257</v>
      </c>
      <c r="L1077" t="s">
        <v>35</v>
      </c>
      <c r="M1077" t="s">
        <v>36</v>
      </c>
      <c r="N1077">
        <v>3</v>
      </c>
      <c r="O1077">
        <v>10</v>
      </c>
      <c r="P1077" cm="1">
        <f t="array" aca="1" ref="P1077" ca="1">INDEX({1;1;1;1;1;2;2;2;2;2;3;3;3;3;4;4;4;5;5;6;6;7;8;9;10}, RANDBETWEEN(1, 25))</f>
        <v>1</v>
      </c>
      <c r="Q1077">
        <v>2</v>
      </c>
      <c r="R1077">
        <f ca="1">IF(fake_dataset[[#This Row],[count_score]]&gt;3,1,0)</f>
        <v>0</v>
      </c>
      <c r="S1077" s="2">
        <v>45412.122384259259</v>
      </c>
      <c r="T1077" s="1">
        <v>45313</v>
      </c>
      <c r="U1077" s="1">
        <v>45278</v>
      </c>
      <c r="V1077" t="s">
        <v>33</v>
      </c>
      <c r="W1077" t="s">
        <v>34</v>
      </c>
      <c r="X1077" s="1" t="str">
        <f t="shared" ca="1" si="96"/>
        <v/>
      </c>
      <c r="Y1077" s="1">
        <f t="shared" ca="1" si="97"/>
        <v>45374</v>
      </c>
      <c r="Z1077" s="1" t="str">
        <f t="shared" ca="1" si="98"/>
        <v/>
      </c>
      <c r="AA1077" s="1" t="str">
        <f t="shared" ca="1" si="99"/>
        <v/>
      </c>
      <c r="AB1077" s="1" t="str">
        <f t="shared" ca="1" si="100"/>
        <v/>
      </c>
      <c r="AC1077" s="1" t="str">
        <f t="shared" ca="1" si="101"/>
        <v/>
      </c>
      <c r="AD1077" s="1">
        <v>45386</v>
      </c>
      <c r="AE1077">
        <v>-215</v>
      </c>
      <c r="AF1077">
        <f ca="1">IF(fake_dataset[[#This Row],[full]]=1,RANDBETWEEN(200,500),RANDBETWEEN(-50,250))</f>
        <v>126</v>
      </c>
    </row>
    <row r="1078" spans="1:32" x14ac:dyDescent="0.35">
      <c r="A1078" t="str" cm="1">
        <f t="array" aca="1" ref="A107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78" cm="1">
        <f t="array" aca="1" ref="B1078" ca="1">INDEX(DBCs!$A$1:$A$36, RANDBETWEEN(1, COUNT(DBCs!$A$1:$A$36)))</f>
        <v>402</v>
      </c>
      <c r="C1078" s="1">
        <v>45258</v>
      </c>
      <c r="D1078" cm="1">
        <f t="array" aca="1" ref="D1078" ca="1">IF(RAND() &lt;= 0.8, fake_dataset[[#This Row],[dbc_diagnosis_code]], INDEX(DBCs!$A$1:$A$36, RANDBETWEEN(1, COUNTA(DBCs!$A$1:$A$36))))</f>
        <v>902</v>
      </c>
      <c r="E1078">
        <f ca="1">IF(fake_dataset[[#This Row],[dbc_switch]]=1,IF(RAND()&lt;Blad1!$B$1,1,0),IF(RAND()&lt;Blad1!$B$4,1,0))</f>
        <v>0</v>
      </c>
      <c r="F1078">
        <f ca="1">IF(fake_dataset[[#This Row],[dbc_diagnosis_code]]=fake_dataset[[#This Row],[corrected_dbc]],0,1)</f>
        <v>1</v>
      </c>
      <c r="G1078" t="str" cm="1">
        <f t="array" aca="1" ref="G1078" ca="1">INDEX('explanations '!$A$1:$A$19, RANDBETWEEN(1, COUNTA('explanations '!$A$1:$A$19)))</f>
        <v>De huidige diagnose blijft een van de hoofddiagnosen, maar de patiënt ondergaat nu ook behandeling voor pericarditis, waardoor een herziene code vereist is.</v>
      </c>
      <c r="H1078">
        <v>2</v>
      </c>
      <c r="I1078">
        <v>169</v>
      </c>
      <c r="J1078">
        <v>56</v>
      </c>
      <c r="K1078">
        <v>74548</v>
      </c>
      <c r="L1078" t="s">
        <v>31</v>
      </c>
      <c r="M1078" t="s">
        <v>36</v>
      </c>
      <c r="N1078">
        <v>9</v>
      </c>
      <c r="O1078">
        <v>5</v>
      </c>
      <c r="P1078" cm="1">
        <f t="array" aca="1" ref="P1078" ca="1">INDEX({1;1;1;1;1;2;2;2;2;2;3;3;3;3;4;4;4;5;5;6;6;7;8;9;10}, RANDBETWEEN(1, 25))</f>
        <v>2</v>
      </c>
      <c r="Q1078">
        <v>8</v>
      </c>
      <c r="R1078">
        <f ca="1">IF(fake_dataset[[#This Row],[count_score]]&gt;3,1,0)</f>
        <v>0</v>
      </c>
      <c r="S1078" s="2">
        <v>45317.183645833335</v>
      </c>
      <c r="T1078" s="1">
        <v>45394</v>
      </c>
      <c r="U1078" s="1">
        <v>45216</v>
      </c>
      <c r="V1078" t="s">
        <v>33</v>
      </c>
      <c r="W1078" t="s">
        <v>30</v>
      </c>
      <c r="X1078" s="1" t="str">
        <f t="shared" ca="1" si="96"/>
        <v/>
      </c>
      <c r="Y1078" s="1" t="str">
        <f t="shared" ca="1" si="97"/>
        <v/>
      </c>
      <c r="Z1078" s="1">
        <f t="shared" ca="1" si="98"/>
        <v>45253</v>
      </c>
      <c r="AA1078" s="1" t="str">
        <f t="shared" ca="1" si="99"/>
        <v/>
      </c>
      <c r="AB1078" s="1" t="str">
        <f t="shared" ca="1" si="100"/>
        <v/>
      </c>
      <c r="AC1078" s="1" t="str">
        <f t="shared" ca="1" si="101"/>
        <v/>
      </c>
      <c r="AD1078" s="1">
        <v>45105</v>
      </c>
      <c r="AE1078">
        <v>-331</v>
      </c>
      <c r="AF1078">
        <f ca="1">IF(fake_dataset[[#This Row],[full]]=1,RANDBETWEEN(200,500),RANDBETWEEN(-50,250))</f>
        <v>156</v>
      </c>
    </row>
    <row r="1079" spans="1:32" x14ac:dyDescent="0.35">
      <c r="A1079" t="str" cm="1">
        <f t="array" aca="1" ref="A107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79" cm="1">
        <f t="array" aca="1" ref="B1079" ca="1">INDEX(DBCs!$A$1:$A$36, RANDBETWEEN(1, COUNT(DBCs!$A$1:$A$36)))</f>
        <v>806</v>
      </c>
      <c r="C1079" s="1">
        <v>45345</v>
      </c>
      <c r="D1079" cm="1">
        <f t="array" aca="1" ref="D1079" ca="1">IF(RAND() &lt;= 0.8, fake_dataset[[#This Row],[dbc_diagnosis_code]], INDEX(DBCs!$A$1:$A$36, RANDBETWEEN(1, COUNTA(DBCs!$A$1:$A$36))))</f>
        <v>806</v>
      </c>
      <c r="E1079">
        <f ca="1">IF(fake_dataset[[#This Row],[dbc_switch]]=1,IF(RAND()&lt;Blad1!$B$1,1,0),IF(RAND()&lt;Blad1!$B$4,1,0))</f>
        <v>1</v>
      </c>
      <c r="F1079">
        <f ca="1">IF(fake_dataset[[#This Row],[dbc_diagnosis_code]]=fake_dataset[[#This Row],[corrected_dbc]],0,1)</f>
        <v>0</v>
      </c>
      <c r="G1079" t="str" cm="1">
        <f t="array" aca="1" ref="G1079" ca="1">INDEX('explanations '!$A$1:$A$19, RANDBETWEEN(1, COUNTA('explanations '!$A$1:$A$19)))</f>
        <v>De huidige code weerspiegelt niet de nieuwe diagnose van coronaire hartziekte, die nu de belangrijkste focus van de behandeling is.</v>
      </c>
      <c r="H1079">
        <v>7</v>
      </c>
      <c r="I1079">
        <v>175</v>
      </c>
      <c r="J1079">
        <v>84</v>
      </c>
      <c r="K1079">
        <v>51085</v>
      </c>
      <c r="L1079" t="s">
        <v>40</v>
      </c>
      <c r="M1079" t="s">
        <v>36</v>
      </c>
      <c r="N1079">
        <v>6</v>
      </c>
      <c r="O1079">
        <v>2</v>
      </c>
      <c r="P1079" cm="1">
        <f t="array" aca="1" ref="P1079" ca="1">INDEX({1;1;1;1;1;2;2;2;2;2;3;3;3;3;4;4;4;5;5;6;6;7;8;9;10}, RANDBETWEEN(1, 25))</f>
        <v>8</v>
      </c>
      <c r="Q1079">
        <v>3</v>
      </c>
      <c r="R1079">
        <f ca="1">IF(fake_dataset[[#This Row],[count_score]]&gt;3,1,0)</f>
        <v>1</v>
      </c>
      <c r="S1079" s="2">
        <v>45092.796238425923</v>
      </c>
      <c r="T1079" s="1">
        <v>45176</v>
      </c>
      <c r="U1079" s="1">
        <v>45386</v>
      </c>
      <c r="V1079" t="s">
        <v>39</v>
      </c>
      <c r="W1079" t="s">
        <v>34</v>
      </c>
      <c r="X1079" s="1">
        <f t="shared" ca="1" si="96"/>
        <v>45340</v>
      </c>
      <c r="Y1079" s="1">
        <f t="shared" ca="1" si="97"/>
        <v>45340</v>
      </c>
      <c r="Z1079" s="1" t="str">
        <f t="shared" ca="1" si="98"/>
        <v/>
      </c>
      <c r="AA1079" s="1" t="str">
        <f t="shared" ca="1" si="99"/>
        <v/>
      </c>
      <c r="AB1079" s="1" t="str">
        <f t="shared" ca="1" si="100"/>
        <v/>
      </c>
      <c r="AC1079" s="1" t="str">
        <f t="shared" ca="1" si="101"/>
        <v/>
      </c>
      <c r="AD1079" s="1">
        <v>45254</v>
      </c>
      <c r="AE1079">
        <v>-33</v>
      </c>
      <c r="AF1079">
        <f ca="1">IF(fake_dataset[[#This Row],[full]]=1,RANDBETWEEN(200,500),RANDBETWEEN(-50,250))</f>
        <v>302</v>
      </c>
    </row>
    <row r="1080" spans="1:32" x14ac:dyDescent="0.35">
      <c r="A1080" t="str" cm="1">
        <f t="array" aca="1" ref="A108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80" cm="1">
        <f t="array" aca="1" ref="B1080" ca="1">INDEX(DBCs!$A$1:$A$36, RANDBETWEEN(1, COUNT(DBCs!$A$1:$A$36)))</f>
        <v>803</v>
      </c>
      <c r="C1080" s="1">
        <v>45293</v>
      </c>
      <c r="D1080" cm="1">
        <f t="array" aca="1" ref="D1080" ca="1">IF(RAND() &lt;= 0.8, fake_dataset[[#This Row],[dbc_diagnosis_code]], INDEX(DBCs!$A$1:$A$36, RANDBETWEEN(1, COUNTA(DBCs!$A$1:$A$36))))</f>
        <v>803</v>
      </c>
      <c r="E1080">
        <f ca="1">IF(fake_dataset[[#This Row],[dbc_switch]]=1,IF(RAND()&lt;Blad1!$B$1,1,0),IF(RAND()&lt;Blad1!$B$4,1,0))</f>
        <v>0</v>
      </c>
      <c r="F1080">
        <f ca="1">IF(fake_dataset[[#This Row],[dbc_diagnosis_code]]=fake_dataset[[#This Row],[corrected_dbc]],0,1)</f>
        <v>0</v>
      </c>
      <c r="G1080" t="str" cm="1">
        <f t="array" aca="1" ref="G1080" ca="1">INDEX('explanations '!$A$1:$A$19, RANDBETWEEN(1, COUNTA('explanations '!$A$1:$A$19)))</f>
        <v>De huidige code is onjuist omdat de nieuwe diagnose pulmonale hypertensie de voornaamste diagnose is geworden.</v>
      </c>
      <c r="H1080">
        <v>4</v>
      </c>
      <c r="I1080">
        <v>184</v>
      </c>
      <c r="J1080">
        <v>57</v>
      </c>
      <c r="K1080">
        <v>57909</v>
      </c>
      <c r="L1080" t="s">
        <v>31</v>
      </c>
      <c r="M1080" t="s">
        <v>32</v>
      </c>
      <c r="N1080">
        <v>2</v>
      </c>
      <c r="O1080">
        <v>9</v>
      </c>
      <c r="P1080" cm="1">
        <f t="array" aca="1" ref="P1080" ca="1">INDEX({1;1;1;1;1;2;2;2;2;2;3;3;3;3;4;4;4;5;5;6;6;7;8;9;10}, RANDBETWEEN(1, 25))</f>
        <v>8</v>
      </c>
      <c r="Q1080">
        <v>6</v>
      </c>
      <c r="R1080">
        <f ca="1">IF(fake_dataset[[#This Row],[count_score]]&gt;3,1,0)</f>
        <v>1</v>
      </c>
      <c r="S1080" s="2">
        <v>45418.869293981479</v>
      </c>
      <c r="T1080" s="1">
        <v>45074</v>
      </c>
      <c r="U1080" s="1">
        <v>45097</v>
      </c>
      <c r="V1080" t="s">
        <v>33</v>
      </c>
      <c r="W1080" t="s">
        <v>30</v>
      </c>
      <c r="X1080" s="1" t="str">
        <f t="shared" ca="1" si="96"/>
        <v/>
      </c>
      <c r="Y1080" s="1" t="str">
        <f t="shared" ca="1" si="97"/>
        <v/>
      </c>
      <c r="Z1080" s="1">
        <f t="shared" ca="1" si="98"/>
        <v>45288</v>
      </c>
      <c r="AA1080" s="1" t="str">
        <f t="shared" ca="1" si="99"/>
        <v/>
      </c>
      <c r="AB1080" s="1" t="str">
        <f t="shared" ca="1" si="100"/>
        <v/>
      </c>
      <c r="AC1080" s="1" t="str">
        <f t="shared" ca="1" si="101"/>
        <v/>
      </c>
      <c r="AD1080" s="1">
        <v>45113</v>
      </c>
      <c r="AE1080">
        <v>-255</v>
      </c>
      <c r="AF1080">
        <f ca="1">IF(fake_dataset[[#This Row],[full]]=1,RANDBETWEEN(200,500),RANDBETWEEN(-50,250))</f>
        <v>271</v>
      </c>
    </row>
    <row r="1081" spans="1:32" x14ac:dyDescent="0.35">
      <c r="A1081" t="str" cm="1">
        <f t="array" aca="1" ref="A108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81" cm="1">
        <f t="array" aca="1" ref="B1081" ca="1">INDEX(DBCs!$A$1:$A$36, RANDBETWEEN(1, COUNT(DBCs!$A$1:$A$36)))</f>
        <v>804</v>
      </c>
      <c r="C1081" s="1">
        <v>45399</v>
      </c>
      <c r="D1081" cm="1">
        <f t="array" aca="1" ref="D1081" ca="1">IF(RAND() &lt;= 0.8, fake_dataset[[#This Row],[dbc_diagnosis_code]], INDEX(DBCs!$A$1:$A$36, RANDBETWEEN(1, COUNTA(DBCs!$A$1:$A$36))))</f>
        <v>804</v>
      </c>
      <c r="E1081">
        <f ca="1">IF(fake_dataset[[#This Row],[dbc_switch]]=1,IF(RAND()&lt;Blad1!$B$1,1,0),IF(RAND()&lt;Blad1!$B$4,1,0))</f>
        <v>0</v>
      </c>
      <c r="F1081">
        <f ca="1">IF(fake_dataset[[#This Row],[dbc_diagnosis_code]]=fake_dataset[[#This Row],[corrected_dbc]],0,1)</f>
        <v>0</v>
      </c>
      <c r="G1081" t="str" cm="1">
        <f t="array" aca="1" ref="G1081" ca="1">INDEX('explanations '!$A$1:$A$19, RANDBETWEEN(1, COUNTA('explanations '!$A$1:$A$19)))</f>
        <v>De huidige code is niet toereikend omdat de patiënt nu ook wordt behandeld voor een myocardinfarct, wat de leidende diagnose is geworden.</v>
      </c>
      <c r="H1081">
        <v>1</v>
      </c>
      <c r="I1081">
        <v>161</v>
      </c>
      <c r="J1081">
        <v>3</v>
      </c>
      <c r="K1081">
        <v>40004</v>
      </c>
      <c r="L1081" t="s">
        <v>31</v>
      </c>
      <c r="M1081" t="s">
        <v>36</v>
      </c>
      <c r="N1081">
        <v>3</v>
      </c>
      <c r="O1081">
        <v>3</v>
      </c>
      <c r="P1081" cm="1">
        <f t="array" aca="1" ref="P1081" ca="1">INDEX({1;1;1;1;1;2;2;2;2;2;3;3;3;3;4;4;4;5;5;6;6;7;8;9;10}, RANDBETWEEN(1, 25))</f>
        <v>1</v>
      </c>
      <c r="Q1081">
        <v>3</v>
      </c>
      <c r="R1081">
        <f ca="1">IF(fake_dataset[[#This Row],[count_score]]&gt;3,1,0)</f>
        <v>0</v>
      </c>
      <c r="S1081" s="2">
        <v>45383.943877314814</v>
      </c>
      <c r="T1081" s="1">
        <v>45281</v>
      </c>
      <c r="U1081" s="1">
        <v>45234</v>
      </c>
      <c r="V1081" t="s">
        <v>39</v>
      </c>
      <c r="W1081" t="s">
        <v>30</v>
      </c>
      <c r="X1081" s="1" t="str">
        <f t="shared" ca="1" si="96"/>
        <v/>
      </c>
      <c r="Y1081" s="1" t="str">
        <f t="shared" ca="1" si="97"/>
        <v/>
      </c>
      <c r="Z1081" s="1" t="str">
        <f t="shared" ca="1" si="98"/>
        <v/>
      </c>
      <c r="AA1081" s="1" t="str">
        <f t="shared" ca="1" si="99"/>
        <v/>
      </c>
      <c r="AB1081" s="1">
        <f t="shared" ca="1" si="100"/>
        <v>45394</v>
      </c>
      <c r="AC1081" s="1" t="str">
        <f t="shared" ca="1" si="101"/>
        <v/>
      </c>
      <c r="AD1081" s="1">
        <v>45208</v>
      </c>
      <c r="AE1081">
        <v>198</v>
      </c>
      <c r="AF1081">
        <f ca="1">IF(fake_dataset[[#This Row],[full]]=1,RANDBETWEEN(200,500),RANDBETWEEN(-50,250))</f>
        <v>83</v>
      </c>
    </row>
    <row r="1082" spans="1:32" x14ac:dyDescent="0.35">
      <c r="A1082" t="str" cm="1">
        <f t="array" aca="1" ref="A108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82" cm="1">
        <f t="array" aca="1" ref="B1082" ca="1">INDEX(DBCs!$A$1:$A$36, RANDBETWEEN(1, COUNT(DBCs!$A$1:$A$36)))</f>
        <v>301</v>
      </c>
      <c r="C1082" s="1">
        <v>45181</v>
      </c>
      <c r="D1082" cm="1">
        <f t="array" aca="1" ref="D1082" ca="1">IF(RAND() &lt;= 0.8, fake_dataset[[#This Row],[dbc_diagnosis_code]], INDEX(DBCs!$A$1:$A$36, RANDBETWEEN(1, COUNTA(DBCs!$A$1:$A$36))))</f>
        <v>301</v>
      </c>
      <c r="E1082">
        <f ca="1">IF(fake_dataset[[#This Row],[dbc_switch]]=1,IF(RAND()&lt;Blad1!$B$1,1,0),IF(RAND()&lt;Blad1!$B$4,1,0))</f>
        <v>0</v>
      </c>
      <c r="F1082">
        <f ca="1">IF(fake_dataset[[#This Row],[dbc_diagnosis_code]]=fake_dataset[[#This Row],[corrected_dbc]],0,1)</f>
        <v>0</v>
      </c>
      <c r="G1082" t="str" cm="1">
        <f t="array" aca="1" ref="G1082" ca="1">INDEX('explanations '!$A$1:$A$19, RANDBETWEEN(1, COUNTA('explanations '!$A$1:$A$19)))</f>
        <v>Hoewel de huidige diagnose nog steeds relevant is, moet de code worden aangepast om ook de nieuwe diagnose mitralisklepinsufficiëntie te weerspiegelen.</v>
      </c>
      <c r="H1082">
        <v>2</v>
      </c>
      <c r="I1082">
        <v>161</v>
      </c>
      <c r="J1082">
        <v>66</v>
      </c>
      <c r="K1082">
        <v>35769</v>
      </c>
      <c r="L1082" t="s">
        <v>40</v>
      </c>
      <c r="M1082" t="s">
        <v>32</v>
      </c>
      <c r="N1082">
        <v>4</v>
      </c>
      <c r="O1082">
        <v>6</v>
      </c>
      <c r="P1082" cm="1">
        <f t="array" aca="1" ref="P1082" ca="1">INDEX({1;1;1;1;1;2;2;2;2;2;3;3;3;3;4;4;4;5;5;6;6;7;8;9;10}, RANDBETWEEN(1, 25))</f>
        <v>3</v>
      </c>
      <c r="Q1082">
        <v>8</v>
      </c>
      <c r="R1082">
        <f ca="1">IF(fake_dataset[[#This Row],[count_score]]&gt;3,1,0)</f>
        <v>0</v>
      </c>
      <c r="S1082" s="2">
        <v>45341.852650462963</v>
      </c>
      <c r="T1082" s="1">
        <v>45396</v>
      </c>
      <c r="U1082" s="1">
        <v>45347</v>
      </c>
      <c r="V1082" t="s">
        <v>39</v>
      </c>
      <c r="W1082" t="s">
        <v>34</v>
      </c>
      <c r="X1082" s="1" t="str">
        <f t="shared" ca="1" si="96"/>
        <v/>
      </c>
      <c r="Y1082" s="1" t="str">
        <f t="shared" ca="1" si="97"/>
        <v/>
      </c>
      <c r="Z1082" s="1" t="str">
        <f t="shared" ca="1" si="98"/>
        <v/>
      </c>
      <c r="AA1082" s="1" t="str">
        <f t="shared" ca="1" si="99"/>
        <v/>
      </c>
      <c r="AB1082" s="1">
        <f t="shared" ca="1" si="100"/>
        <v>45176</v>
      </c>
      <c r="AC1082" s="1" t="str">
        <f t="shared" ca="1" si="101"/>
        <v/>
      </c>
      <c r="AD1082" s="1">
        <v>45217</v>
      </c>
      <c r="AE1082">
        <v>-251</v>
      </c>
      <c r="AF1082">
        <f ca="1">IF(fake_dataset[[#This Row],[full]]=1,RANDBETWEEN(200,500),RANDBETWEEN(-50,250))</f>
        <v>25</v>
      </c>
    </row>
    <row r="1083" spans="1:32" x14ac:dyDescent="0.35">
      <c r="A1083" t="str" cm="1">
        <f t="array" aca="1" ref="A108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83" cm="1">
        <f t="array" aca="1" ref="B1083" ca="1">INDEX(DBCs!$A$1:$A$36, RANDBETWEEN(1, COUNT(DBCs!$A$1:$A$36)))</f>
        <v>801</v>
      </c>
      <c r="C1083" s="1">
        <v>45148</v>
      </c>
      <c r="D1083" cm="1">
        <f t="array" aca="1" ref="D1083" ca="1">IF(RAND() &lt;= 0.8, fake_dataset[[#This Row],[dbc_diagnosis_code]], INDEX(DBCs!$A$1:$A$36, RANDBETWEEN(1, COUNTA(DBCs!$A$1:$A$36))))</f>
        <v>801</v>
      </c>
      <c r="E1083">
        <f ca="1">IF(fake_dataset[[#This Row],[dbc_switch]]=1,IF(RAND()&lt;Blad1!$B$1,1,0),IF(RAND()&lt;Blad1!$B$4,1,0))</f>
        <v>0</v>
      </c>
      <c r="F1083">
        <f ca="1">IF(fake_dataset[[#This Row],[dbc_diagnosis_code]]=fake_dataset[[#This Row],[corrected_dbc]],0,1)</f>
        <v>0</v>
      </c>
      <c r="G1083" t="str" cm="1">
        <f t="array" aca="1" ref="G1083" ca="1">INDEX('explanations '!$A$1:$A$19, RANDBETWEEN(1, COUNTA('explanations '!$A$1:$A$19)))</f>
        <v>Hoewel de huidige diagnose nog steeds relevant is, moet de code worden aangepast om ook de nieuwe diagnose mitralisklepinsufficiëntie te weerspiegelen.</v>
      </c>
      <c r="H1083">
        <v>10</v>
      </c>
      <c r="I1083">
        <v>188</v>
      </c>
      <c r="J1083">
        <v>65</v>
      </c>
      <c r="K1083">
        <v>61552</v>
      </c>
      <c r="L1083" t="s">
        <v>31</v>
      </c>
      <c r="M1083" t="s">
        <v>38</v>
      </c>
      <c r="N1083">
        <v>9</v>
      </c>
      <c r="O1083">
        <v>9</v>
      </c>
      <c r="P1083" cm="1">
        <f t="array" aca="1" ref="P1083" ca="1">INDEX({1;1;1;1;1;2;2;2;2;2;3;3;3;3;4;4;4;5;5;6;6;7;8;9;10}, RANDBETWEEN(1, 25))</f>
        <v>3</v>
      </c>
      <c r="Q1083">
        <v>8</v>
      </c>
      <c r="R1083">
        <f ca="1">IF(fake_dataset[[#This Row],[count_score]]&gt;3,1,0)</f>
        <v>0</v>
      </c>
      <c r="S1083" s="2">
        <v>45265.788113425922</v>
      </c>
      <c r="T1083" s="1">
        <v>45056</v>
      </c>
      <c r="U1083" s="1">
        <v>45170</v>
      </c>
      <c r="V1083" t="s">
        <v>33</v>
      </c>
      <c r="W1083" t="s">
        <v>30</v>
      </c>
      <c r="X1083" s="1" t="str">
        <f t="shared" ca="1" si="96"/>
        <v/>
      </c>
      <c r="Y1083" s="1" t="str">
        <f t="shared" ca="1" si="97"/>
        <v/>
      </c>
      <c r="Z1083" s="1" t="str">
        <f t="shared" ca="1" si="98"/>
        <v/>
      </c>
      <c r="AA1083" s="1" t="str">
        <f t="shared" ca="1" si="99"/>
        <v/>
      </c>
      <c r="AB1083" s="1" t="str">
        <f t="shared" ca="1" si="100"/>
        <v/>
      </c>
      <c r="AC1083" s="1">
        <f t="shared" ca="1" si="101"/>
        <v>45143</v>
      </c>
      <c r="AD1083" s="1">
        <v>45174</v>
      </c>
      <c r="AE1083">
        <v>-271</v>
      </c>
      <c r="AF1083">
        <f ca="1">IF(fake_dataset[[#This Row],[full]]=1,RANDBETWEEN(200,500),RANDBETWEEN(-50,250))</f>
        <v>-24</v>
      </c>
    </row>
    <row r="1084" spans="1:32" x14ac:dyDescent="0.35">
      <c r="A1084" t="str" cm="1">
        <f t="array" aca="1" ref="A108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84" cm="1">
        <f t="array" aca="1" ref="B1084" ca="1">INDEX(DBCs!$A$1:$A$36, RANDBETWEEN(1, COUNT(DBCs!$A$1:$A$36)))</f>
        <v>810</v>
      </c>
      <c r="C1084" s="1">
        <v>45237</v>
      </c>
      <c r="D1084" cm="1">
        <f t="array" aca="1" ref="D1084" ca="1">IF(RAND() &lt;= 0.8, fake_dataset[[#This Row],[dbc_diagnosis_code]], INDEX(DBCs!$A$1:$A$36, RANDBETWEEN(1, COUNTA(DBCs!$A$1:$A$36))))</f>
        <v>810</v>
      </c>
      <c r="E1084">
        <f ca="1">IF(fake_dataset[[#This Row],[dbc_switch]]=1,IF(RAND()&lt;Blad1!$B$1,1,0),IF(RAND()&lt;Blad1!$B$4,1,0))</f>
        <v>0</v>
      </c>
      <c r="F1084">
        <f ca="1">IF(fake_dataset[[#This Row],[dbc_diagnosis_code]]=fake_dataset[[#This Row],[corrected_dbc]],0,1)</f>
        <v>0</v>
      </c>
      <c r="G1084" t="str" cm="1">
        <f t="array" aca="1" ref="G1084" ca="1">INDEX('explanations '!$A$1:$A$19, RANDBETWEEN(1, COUNTA('explanations '!$A$1:$A$19)))</f>
        <v>De huidige code dekt niet de nieuwe diagnose mitralisklepinsufficiëntie, die nu de belangrijkste diagnose is.</v>
      </c>
      <c r="H1084">
        <v>4</v>
      </c>
      <c r="I1084">
        <v>159</v>
      </c>
      <c r="J1084">
        <v>22</v>
      </c>
      <c r="K1084">
        <v>39865</v>
      </c>
      <c r="L1084" t="s">
        <v>40</v>
      </c>
      <c r="M1084" t="s">
        <v>32</v>
      </c>
      <c r="N1084">
        <v>7</v>
      </c>
      <c r="O1084">
        <v>6</v>
      </c>
      <c r="P1084" cm="1">
        <f t="array" aca="1" ref="P1084" ca="1">INDEX({1;1;1;1;1;2;2;2;2;2;3;3;3;3;4;4;4;5;5;6;6;7;8;9;10}, RANDBETWEEN(1, 25))</f>
        <v>1</v>
      </c>
      <c r="Q1084">
        <v>9</v>
      </c>
      <c r="R1084">
        <f ca="1">IF(fake_dataset[[#This Row],[count_score]]&gt;3,1,0)</f>
        <v>0</v>
      </c>
      <c r="S1084" s="2">
        <v>45385.227465277778</v>
      </c>
      <c r="T1084" s="1">
        <v>45248</v>
      </c>
      <c r="U1084" s="1">
        <v>45392</v>
      </c>
      <c r="V1084" t="s">
        <v>37</v>
      </c>
      <c r="W1084" t="s">
        <v>34</v>
      </c>
      <c r="X1084" s="1" t="str">
        <f t="shared" ca="1" si="96"/>
        <v/>
      </c>
      <c r="Y1084" s="1" t="str">
        <f t="shared" ca="1" si="97"/>
        <v/>
      </c>
      <c r="Z1084" s="1" t="str">
        <f t="shared" ca="1" si="98"/>
        <v/>
      </c>
      <c r="AA1084" s="1" t="str">
        <f t="shared" ca="1" si="99"/>
        <v/>
      </c>
      <c r="AB1084" s="1" t="str">
        <f t="shared" ca="1" si="100"/>
        <v/>
      </c>
      <c r="AC1084" s="1" t="str">
        <f t="shared" ca="1" si="101"/>
        <v/>
      </c>
      <c r="AD1084" s="1">
        <v>45280</v>
      </c>
      <c r="AE1084">
        <v>-356</v>
      </c>
      <c r="AF1084">
        <f ca="1">IF(fake_dataset[[#This Row],[full]]=1,RANDBETWEEN(200,500),RANDBETWEEN(-50,250))</f>
        <v>-27</v>
      </c>
    </row>
    <row r="1085" spans="1:32" x14ac:dyDescent="0.35">
      <c r="A1085" t="str" cm="1">
        <f t="array" aca="1" ref="A108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85" cm="1">
        <f t="array" aca="1" ref="B1085" ca="1">INDEX(DBCs!$A$1:$A$36, RANDBETWEEN(1, COUNT(DBCs!$A$1:$A$36)))</f>
        <v>804</v>
      </c>
      <c r="C1085" s="1">
        <v>45282</v>
      </c>
      <c r="D1085" cm="1">
        <f t="array" aca="1" ref="D1085" ca="1">IF(RAND() &lt;= 0.8, fake_dataset[[#This Row],[dbc_diagnosis_code]], INDEX(DBCs!$A$1:$A$36, RANDBETWEEN(1, COUNTA(DBCs!$A$1:$A$36))))</f>
        <v>804</v>
      </c>
      <c r="E1085">
        <f ca="1">IF(fake_dataset[[#This Row],[dbc_switch]]=1,IF(RAND()&lt;Blad1!$B$1,1,0),IF(RAND()&lt;Blad1!$B$4,1,0))</f>
        <v>0</v>
      </c>
      <c r="F1085">
        <f ca="1">IF(fake_dataset[[#This Row],[dbc_diagnosis_code]]=fake_dataset[[#This Row],[corrected_dbc]],0,1)</f>
        <v>0</v>
      </c>
      <c r="G1085" t="str" cm="1">
        <f t="array" aca="1" ref="G1085" ca="1">INDEX('explanations '!$A$1:$A$19, RANDBETWEEN(1, COUNTA('explanations '!$A$1:$A$19)))</f>
        <v>De huidige code dekt niet de nieuwe diagnose mitralisklepinsufficiëntie, die nu de belangrijkste diagnose is.</v>
      </c>
      <c r="H1085">
        <v>7</v>
      </c>
      <c r="I1085">
        <v>185</v>
      </c>
      <c r="J1085">
        <v>15</v>
      </c>
      <c r="K1085">
        <v>15531</v>
      </c>
      <c r="L1085" t="s">
        <v>35</v>
      </c>
      <c r="M1085" t="s">
        <v>32</v>
      </c>
      <c r="N1085">
        <v>8</v>
      </c>
      <c r="O1085">
        <v>10</v>
      </c>
      <c r="P1085" cm="1">
        <f t="array" aca="1" ref="P1085" ca="1">INDEX({1;1;1;1;1;2;2;2;2;2;3;3;3;3;4;4;4;5;5;6;6;7;8;9;10}, RANDBETWEEN(1, 25))</f>
        <v>6</v>
      </c>
      <c r="Q1085">
        <v>7</v>
      </c>
      <c r="R1085">
        <f ca="1">IF(fake_dataset[[#This Row],[count_score]]&gt;3,1,0)</f>
        <v>1</v>
      </c>
      <c r="S1085" s="2">
        <v>45259.25818287037</v>
      </c>
      <c r="T1085" s="1">
        <v>45402</v>
      </c>
      <c r="U1085" s="1">
        <v>45070</v>
      </c>
      <c r="V1085" t="s">
        <v>37</v>
      </c>
      <c r="W1085" t="s">
        <v>34</v>
      </c>
      <c r="X1085" s="1" t="str">
        <f t="shared" ca="1" si="96"/>
        <v/>
      </c>
      <c r="Y1085" s="1">
        <f t="shared" ca="1" si="97"/>
        <v>45277</v>
      </c>
      <c r="Z1085" s="1" t="str">
        <f t="shared" ca="1" si="98"/>
        <v/>
      </c>
      <c r="AA1085" s="1" t="str">
        <f t="shared" ca="1" si="99"/>
        <v/>
      </c>
      <c r="AB1085" s="1" t="str">
        <f t="shared" ca="1" si="100"/>
        <v/>
      </c>
      <c r="AC1085" s="1">
        <f t="shared" ca="1" si="101"/>
        <v>45277</v>
      </c>
      <c r="AD1085" s="1">
        <v>45323</v>
      </c>
      <c r="AE1085">
        <v>-336</v>
      </c>
      <c r="AF1085">
        <f ca="1">IF(fake_dataset[[#This Row],[full]]=1,RANDBETWEEN(200,500),RANDBETWEEN(-50,250))</f>
        <v>222</v>
      </c>
    </row>
    <row r="1086" spans="1:32" x14ac:dyDescent="0.35">
      <c r="A1086" t="str" cm="1">
        <f t="array" aca="1" ref="A108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86" cm="1">
        <f t="array" aca="1" ref="B1086" ca="1">INDEX(DBCs!$A$1:$A$36, RANDBETWEEN(1, COUNT(DBCs!$A$1:$A$36)))</f>
        <v>502</v>
      </c>
      <c r="C1086" s="1">
        <v>45118</v>
      </c>
      <c r="D1086" cm="1">
        <f t="array" aca="1" ref="D1086" ca="1">IF(RAND() &lt;= 0.8, fake_dataset[[#This Row],[dbc_diagnosis_code]], INDEX(DBCs!$A$1:$A$36, RANDBETWEEN(1, COUNTA(DBCs!$A$1:$A$36))))</f>
        <v>502</v>
      </c>
      <c r="E1086">
        <f ca="1">IF(fake_dataset[[#This Row],[dbc_switch]]=1,IF(RAND()&lt;Blad1!$B$1,1,0),IF(RAND()&lt;Blad1!$B$4,1,0))</f>
        <v>0</v>
      </c>
      <c r="F1086">
        <f ca="1">IF(fake_dataset[[#This Row],[dbc_diagnosis_code]]=fake_dataset[[#This Row],[corrected_dbc]],0,1)</f>
        <v>0</v>
      </c>
      <c r="G1086" t="str" cm="1">
        <f t="array" aca="1" ref="G1086" ca="1">INDEX('explanations '!$A$1:$A$19, RANDBETWEEN(1, COUNTA('explanations '!$A$1:$A$19)))</f>
        <v>De huidige code is niet langer accuraat aangezien de patiënt nu ook wordt behandeld voor pulmonale hypertensie, wat als de primaire diagnose moet worden gecodeerd.</v>
      </c>
      <c r="H1086">
        <v>5</v>
      </c>
      <c r="I1086">
        <v>185</v>
      </c>
      <c r="J1086">
        <v>62</v>
      </c>
      <c r="K1086">
        <v>35653</v>
      </c>
      <c r="L1086" t="s">
        <v>40</v>
      </c>
      <c r="M1086" t="s">
        <v>36</v>
      </c>
      <c r="N1086">
        <v>6</v>
      </c>
      <c r="O1086">
        <v>6</v>
      </c>
      <c r="P1086" cm="1">
        <f t="array" aca="1" ref="P1086" ca="1">INDEX({1;1;1;1;1;2;2;2;2;2;3;3;3;3;4;4;4;5;5;6;6;7;8;9;10}, RANDBETWEEN(1, 25))</f>
        <v>10</v>
      </c>
      <c r="Q1086">
        <v>1</v>
      </c>
      <c r="R1086">
        <f ca="1">IF(fake_dataset[[#This Row],[count_score]]&gt;3,1,0)</f>
        <v>1</v>
      </c>
      <c r="S1086" s="2">
        <v>45407.886284722219</v>
      </c>
      <c r="T1086" s="1">
        <v>45065</v>
      </c>
      <c r="U1086" s="1">
        <v>45371</v>
      </c>
      <c r="V1086" t="s">
        <v>37</v>
      </c>
      <c r="W1086" t="s">
        <v>34</v>
      </c>
      <c r="X1086" s="1" t="str">
        <f t="shared" ca="1" si="96"/>
        <v/>
      </c>
      <c r="Y1086" s="1" t="str">
        <f t="shared" ca="1" si="97"/>
        <v/>
      </c>
      <c r="Z1086" s="1" t="str">
        <f t="shared" ca="1" si="98"/>
        <v/>
      </c>
      <c r="AA1086" s="1" t="str">
        <f t="shared" ca="1" si="99"/>
        <v/>
      </c>
      <c r="AB1086" s="1" t="str">
        <f t="shared" ca="1" si="100"/>
        <v/>
      </c>
      <c r="AC1086" s="1" t="str">
        <f t="shared" ca="1" si="101"/>
        <v/>
      </c>
      <c r="AD1086" s="1">
        <v>45370</v>
      </c>
      <c r="AE1086">
        <v>243</v>
      </c>
      <c r="AF1086">
        <f ca="1">IF(fake_dataset[[#This Row],[full]]=1,RANDBETWEEN(200,500),RANDBETWEEN(-50,250))</f>
        <v>420</v>
      </c>
    </row>
    <row r="1087" spans="1:32" x14ac:dyDescent="0.35">
      <c r="A1087" t="str" cm="1">
        <f t="array" aca="1" ref="A108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87" cm="1">
        <f t="array" aca="1" ref="B1087" ca="1">INDEX(DBCs!$A$1:$A$36, RANDBETWEEN(1, COUNT(DBCs!$A$1:$A$36)))</f>
        <v>401</v>
      </c>
      <c r="C1087" s="1">
        <v>45107</v>
      </c>
      <c r="D1087" cm="1">
        <f t="array" aca="1" ref="D1087" ca="1">IF(RAND() &lt;= 0.8, fake_dataset[[#This Row],[dbc_diagnosis_code]], INDEX(DBCs!$A$1:$A$36, RANDBETWEEN(1, COUNTA(DBCs!$A$1:$A$36))))</f>
        <v>401</v>
      </c>
      <c r="E1087">
        <f ca="1">IF(fake_dataset[[#This Row],[dbc_switch]]=1,IF(RAND()&lt;Blad1!$B$1,1,0),IF(RAND()&lt;Blad1!$B$4,1,0))</f>
        <v>0</v>
      </c>
      <c r="F1087">
        <f ca="1">IF(fake_dataset[[#This Row],[dbc_diagnosis_code]]=fake_dataset[[#This Row],[corrected_dbc]],0,1)</f>
        <v>0</v>
      </c>
      <c r="G1087" t="str" cm="1">
        <f t="array" aca="1" ref="G1087" ca="1">INDEX('explanations '!$A$1:$A$19, RANDBETWEEN(1, COUNTA('explanations '!$A$1:$A$19)))</f>
        <v>De huidige code is niet langer accuraat aangezien de patiënt nu ook wordt behandeld voor pulmonale hypertensie, wat als de primaire diagnose moet worden gecodeerd.</v>
      </c>
      <c r="H1087">
        <v>2</v>
      </c>
      <c r="I1087">
        <v>197</v>
      </c>
      <c r="J1087">
        <v>82</v>
      </c>
      <c r="K1087">
        <v>14228</v>
      </c>
      <c r="L1087" t="s">
        <v>35</v>
      </c>
      <c r="M1087" t="s">
        <v>36</v>
      </c>
      <c r="N1087">
        <v>8</v>
      </c>
      <c r="O1087">
        <v>9</v>
      </c>
      <c r="P1087" cm="1">
        <f t="array" aca="1" ref="P1087" ca="1">INDEX({1;1;1;1;1;2;2;2;2;2;3;3;3;3;4;4;4;5;5;6;6;7;8;9;10}, RANDBETWEEN(1, 25))</f>
        <v>1</v>
      </c>
      <c r="Q1087">
        <v>9</v>
      </c>
      <c r="R1087">
        <f ca="1">IF(fake_dataset[[#This Row],[count_score]]&gt;3,1,0)</f>
        <v>0</v>
      </c>
      <c r="S1087" s="2">
        <v>45413.344930555555</v>
      </c>
      <c r="T1087" s="1">
        <v>45235</v>
      </c>
      <c r="U1087" s="1">
        <v>45332</v>
      </c>
      <c r="V1087" t="s">
        <v>39</v>
      </c>
      <c r="W1087" t="s">
        <v>30</v>
      </c>
      <c r="X1087" s="1" t="str">
        <f t="shared" ca="1" si="96"/>
        <v/>
      </c>
      <c r="Y1087" s="1">
        <f t="shared" ca="1" si="97"/>
        <v>45102</v>
      </c>
      <c r="Z1087" s="1">
        <f t="shared" ca="1" si="98"/>
        <v>45102</v>
      </c>
      <c r="AA1087" s="1" t="str">
        <f t="shared" ca="1" si="99"/>
        <v/>
      </c>
      <c r="AB1087" s="1" t="str">
        <f t="shared" ca="1" si="100"/>
        <v/>
      </c>
      <c r="AC1087" s="1" t="str">
        <f t="shared" ca="1" si="101"/>
        <v/>
      </c>
      <c r="AD1087" s="1">
        <v>45222</v>
      </c>
      <c r="AE1087">
        <v>66</v>
      </c>
      <c r="AF1087">
        <f ca="1">IF(fake_dataset[[#This Row],[full]]=1,RANDBETWEEN(200,500),RANDBETWEEN(-50,250))</f>
        <v>59</v>
      </c>
    </row>
    <row r="1088" spans="1:32" x14ac:dyDescent="0.35">
      <c r="A1088" t="str" cm="1">
        <f t="array" aca="1" ref="A108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88" cm="1">
        <f t="array" aca="1" ref="B1088" ca="1">INDEX(DBCs!$A$1:$A$36, RANDBETWEEN(1, COUNT(DBCs!$A$1:$A$36)))</f>
        <v>807</v>
      </c>
      <c r="C1088" s="1">
        <v>45371</v>
      </c>
      <c r="D1088" cm="1">
        <f t="array" aca="1" ref="D1088" ca="1">IF(RAND() &lt;= 0.8, fake_dataset[[#This Row],[dbc_diagnosis_code]], INDEX(DBCs!$A$1:$A$36, RANDBETWEEN(1, COUNTA(DBCs!$A$1:$A$36))))</f>
        <v>807</v>
      </c>
      <c r="E1088">
        <f ca="1">IF(fake_dataset[[#This Row],[dbc_switch]]=1,IF(RAND()&lt;Blad1!$B$1,1,0),IF(RAND()&lt;Blad1!$B$4,1,0))</f>
        <v>0</v>
      </c>
      <c r="F1088">
        <f ca="1">IF(fake_dataset[[#This Row],[dbc_diagnosis_code]]=fake_dataset[[#This Row],[corrected_dbc]],0,1)</f>
        <v>0</v>
      </c>
      <c r="G1088" t="str" cm="1">
        <f t="array" aca="1" ref="G1088" ca="1">INDEX('explanations '!$A$1:$A$19, RANDBETWEEN(1, COUNTA('explanations '!$A$1:$A$19)))</f>
        <v>De huidige code is niet meer adequaat omdat de patiënt nu behandeld wordt voor eindstadium hartfalen, wat als de leidende diagnose moet worden beschouwd.</v>
      </c>
      <c r="H1088">
        <v>10</v>
      </c>
      <c r="I1088">
        <v>172</v>
      </c>
      <c r="J1088">
        <v>97</v>
      </c>
      <c r="K1088">
        <v>92477</v>
      </c>
      <c r="L1088" t="s">
        <v>31</v>
      </c>
      <c r="M1088" t="s">
        <v>32</v>
      </c>
      <c r="N1088">
        <v>2</v>
      </c>
      <c r="O1088">
        <v>2</v>
      </c>
      <c r="P1088" cm="1">
        <f t="array" aca="1" ref="P1088" ca="1">INDEX({1;1;1;1;1;2;2;2;2;2;3;3;3;3;4;4;4;5;5;6;6;7;8;9;10}, RANDBETWEEN(1, 25))</f>
        <v>10</v>
      </c>
      <c r="Q1088">
        <v>10</v>
      </c>
      <c r="R1088">
        <f ca="1">IF(fake_dataset[[#This Row],[count_score]]&gt;3,1,0)</f>
        <v>1</v>
      </c>
      <c r="S1088" s="2">
        <v>45367.254594907405</v>
      </c>
      <c r="T1088" s="1">
        <v>45136</v>
      </c>
      <c r="U1088" s="1">
        <v>45193</v>
      </c>
      <c r="V1088" t="s">
        <v>33</v>
      </c>
      <c r="W1088" t="s">
        <v>34</v>
      </c>
      <c r="X1088" s="1">
        <f t="shared" ca="1" si="96"/>
        <v>45366</v>
      </c>
      <c r="Y1088" s="1" t="str">
        <f t="shared" ca="1" si="97"/>
        <v/>
      </c>
      <c r="Z1088" s="1" t="str">
        <f t="shared" ca="1" si="98"/>
        <v/>
      </c>
      <c r="AA1088" s="1" t="str">
        <f t="shared" ca="1" si="99"/>
        <v/>
      </c>
      <c r="AB1088" s="1" t="str">
        <f t="shared" ca="1" si="100"/>
        <v/>
      </c>
      <c r="AC1088" s="1" t="str">
        <f t="shared" ca="1" si="101"/>
        <v/>
      </c>
      <c r="AD1088" s="1">
        <v>45076</v>
      </c>
      <c r="AE1088">
        <v>-234</v>
      </c>
      <c r="AF1088">
        <f ca="1">IF(fake_dataset[[#This Row],[full]]=1,RANDBETWEEN(200,500),RANDBETWEEN(-50,250))</f>
        <v>400</v>
      </c>
    </row>
    <row r="1089" spans="1:32" x14ac:dyDescent="0.35">
      <c r="A1089" t="str" cm="1">
        <f t="array" aca="1" ref="A108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89" cm="1">
        <f t="array" aca="1" ref="B1089" ca="1">INDEX(DBCs!$A$1:$A$36, RANDBETWEEN(1, COUNT(DBCs!$A$1:$A$36)))</f>
        <v>404</v>
      </c>
      <c r="C1089" s="1">
        <v>45204</v>
      </c>
      <c r="D1089" cm="1">
        <f t="array" aca="1" ref="D1089" ca="1">IF(RAND() &lt;= 0.8, fake_dataset[[#This Row],[dbc_diagnosis_code]], INDEX(DBCs!$A$1:$A$36, RANDBETWEEN(1, COUNTA(DBCs!$A$1:$A$36))))</f>
        <v>404</v>
      </c>
      <c r="E1089">
        <f ca="1">IF(fake_dataset[[#This Row],[dbc_switch]]=1,IF(RAND()&lt;Blad1!$B$1,1,0),IF(RAND()&lt;Blad1!$B$4,1,0))</f>
        <v>1</v>
      </c>
      <c r="F1089">
        <f ca="1">IF(fake_dataset[[#This Row],[dbc_diagnosis_code]]=fake_dataset[[#This Row],[corrected_dbc]],0,1)</f>
        <v>0</v>
      </c>
      <c r="G1089" t="str" cm="1">
        <f t="array" aca="1" ref="G1089" ca="1">INDEX('explanations '!$A$1:$A$19, RANDBETWEEN(1, COUNTA('explanations '!$A$1:$A$19)))</f>
        <v>De huidige code is niet toereikend omdat de nieuwe diagnose coronaire hartziekte nu de primaire diagnose is.</v>
      </c>
      <c r="H1089">
        <v>8</v>
      </c>
      <c r="I1089">
        <v>181</v>
      </c>
      <c r="J1089">
        <v>100</v>
      </c>
      <c r="K1089">
        <v>85004</v>
      </c>
      <c r="L1089" t="s">
        <v>35</v>
      </c>
      <c r="M1089" t="s">
        <v>38</v>
      </c>
      <c r="N1089">
        <v>6</v>
      </c>
      <c r="O1089">
        <v>5</v>
      </c>
      <c r="P1089" cm="1">
        <f t="array" aca="1" ref="P1089" ca="1">INDEX({1;1;1;1;1;2;2;2;2;2;3;3;3;3;4;4;4;5;5;6;6;7;8;9;10}, RANDBETWEEN(1, 25))</f>
        <v>8</v>
      </c>
      <c r="Q1089">
        <v>10</v>
      </c>
      <c r="R1089">
        <f ca="1">IF(fake_dataset[[#This Row],[count_score]]&gt;3,1,0)</f>
        <v>1</v>
      </c>
      <c r="S1089" s="2">
        <v>45393.649629629632</v>
      </c>
      <c r="T1089" s="1">
        <v>45230</v>
      </c>
      <c r="U1089" s="1">
        <v>45091</v>
      </c>
      <c r="V1089" t="s">
        <v>39</v>
      </c>
      <c r="W1089" t="s">
        <v>34</v>
      </c>
      <c r="X1089" s="1" t="str">
        <f t="shared" ca="1" si="96"/>
        <v/>
      </c>
      <c r="Y1089" s="1" t="str">
        <f t="shared" ca="1" si="97"/>
        <v/>
      </c>
      <c r="Z1089" s="1" t="str">
        <f t="shared" ca="1" si="98"/>
        <v/>
      </c>
      <c r="AA1089" s="1" t="str">
        <f t="shared" ca="1" si="99"/>
        <v/>
      </c>
      <c r="AB1089" s="1" t="str">
        <f t="shared" ca="1" si="100"/>
        <v/>
      </c>
      <c r="AC1089" s="1" t="str">
        <f t="shared" ca="1" si="101"/>
        <v/>
      </c>
      <c r="AD1089" s="1">
        <v>45207</v>
      </c>
      <c r="AE1089">
        <v>20</v>
      </c>
      <c r="AF1089">
        <f ca="1">IF(fake_dataset[[#This Row],[full]]=1,RANDBETWEEN(200,500),RANDBETWEEN(-50,250))</f>
        <v>433</v>
      </c>
    </row>
    <row r="1090" spans="1:32" x14ac:dyDescent="0.35">
      <c r="A1090" t="str" cm="1">
        <f t="array" aca="1" ref="A109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90" cm="1">
        <f t="array" aca="1" ref="B1090" ca="1">INDEX(DBCs!$A$1:$A$36, RANDBETWEEN(1, COUNT(DBCs!$A$1:$A$36)))</f>
        <v>201</v>
      </c>
      <c r="C1090" s="1">
        <v>45106</v>
      </c>
      <c r="D1090" cm="1">
        <f t="array" aca="1" ref="D1090" ca="1">IF(RAND() &lt;= 0.8, fake_dataset[[#This Row],[dbc_diagnosis_code]], INDEX(DBCs!$A$1:$A$36, RANDBETWEEN(1, COUNTA(DBCs!$A$1:$A$36))))</f>
        <v>201</v>
      </c>
      <c r="E1090">
        <f ca="1">IF(fake_dataset[[#This Row],[dbc_switch]]=1,IF(RAND()&lt;Blad1!$B$1,1,0),IF(RAND()&lt;Blad1!$B$4,1,0))</f>
        <v>0</v>
      </c>
      <c r="F1090">
        <f ca="1">IF(fake_dataset[[#This Row],[dbc_diagnosis_code]]=fake_dataset[[#This Row],[corrected_dbc]],0,1)</f>
        <v>0</v>
      </c>
      <c r="G1090" t="str" cm="1">
        <f t="array" aca="1" ref="G1090" ca="1">INDEX('explanations '!$A$1:$A$19, RANDBETWEEN(1, COUNTA('explanations '!$A$1:$A$19)))</f>
        <v>De huidige diagnose blijft belangrijk, maar de patiënt wordt nu ook behandeld voor congestief hartfalen, wat een herziene code vereist.</v>
      </c>
      <c r="H1090">
        <v>3</v>
      </c>
      <c r="I1090">
        <v>180</v>
      </c>
      <c r="J1090">
        <v>25</v>
      </c>
      <c r="K1090">
        <v>62747</v>
      </c>
      <c r="L1090" t="s">
        <v>31</v>
      </c>
      <c r="M1090" t="s">
        <v>36</v>
      </c>
      <c r="N1090">
        <v>2</v>
      </c>
      <c r="O1090">
        <v>5</v>
      </c>
      <c r="P1090" cm="1">
        <f t="array" aca="1" ref="P1090" ca="1">INDEX({1;1;1;1;1;2;2;2;2;2;3;3;3;3;4;4;4;5;5;6;6;7;8;9;10}, RANDBETWEEN(1, 25))</f>
        <v>3</v>
      </c>
      <c r="Q1090">
        <v>1</v>
      </c>
      <c r="R1090">
        <f ca="1">IF(fake_dataset[[#This Row],[count_score]]&gt;3,1,0)</f>
        <v>0</v>
      </c>
      <c r="S1090" s="2">
        <v>45420.231550925928</v>
      </c>
      <c r="T1090" s="1">
        <v>45357</v>
      </c>
      <c r="U1090" s="1">
        <v>45386</v>
      </c>
      <c r="V1090" t="s">
        <v>37</v>
      </c>
      <c r="W1090" t="s">
        <v>30</v>
      </c>
      <c r="X1090" s="1">
        <f t="shared" ca="1" si="96"/>
        <v>45101</v>
      </c>
      <c r="Y1090" s="1" t="str">
        <f t="shared" ca="1" si="97"/>
        <v/>
      </c>
      <c r="Z1090" s="1" t="str">
        <f t="shared" ca="1" si="98"/>
        <v/>
      </c>
      <c r="AA1090" s="1" t="str">
        <f t="shared" ca="1" si="99"/>
        <v/>
      </c>
      <c r="AB1090" s="1" t="str">
        <f t="shared" ca="1" si="100"/>
        <v/>
      </c>
      <c r="AC1090" s="1" t="str">
        <f t="shared" ca="1" si="101"/>
        <v/>
      </c>
      <c r="AD1090" s="1">
        <v>45124</v>
      </c>
      <c r="AE1090">
        <v>82</v>
      </c>
      <c r="AF1090">
        <f ca="1">IF(fake_dataset[[#This Row],[full]]=1,RANDBETWEEN(200,500),RANDBETWEEN(-50,250))</f>
        <v>-15</v>
      </c>
    </row>
    <row r="1091" spans="1:32" x14ac:dyDescent="0.35">
      <c r="A1091" t="str" cm="1">
        <f t="array" aca="1" ref="A109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1" cm="1">
        <f t="array" aca="1" ref="B1091" ca="1">INDEX(DBCs!$A$1:$A$36, RANDBETWEEN(1, COUNT(DBCs!$A$1:$A$36)))</f>
        <v>906</v>
      </c>
      <c r="C1091" s="1">
        <v>45406</v>
      </c>
      <c r="D1091" cm="1">
        <f t="array" aca="1" ref="D1091" ca="1">IF(RAND() &lt;= 0.8, fake_dataset[[#This Row],[dbc_diagnosis_code]], INDEX(DBCs!$A$1:$A$36, RANDBETWEEN(1, COUNTA(DBCs!$A$1:$A$36))))</f>
        <v>906</v>
      </c>
      <c r="E1091">
        <f ca="1">IF(fake_dataset[[#This Row],[dbc_switch]]=1,IF(RAND()&lt;Blad1!$B$1,1,0),IF(RAND()&lt;Blad1!$B$4,1,0))</f>
        <v>1</v>
      </c>
      <c r="F1091">
        <f ca="1">IF(fake_dataset[[#This Row],[dbc_diagnosis_code]]=fake_dataset[[#This Row],[corrected_dbc]],0,1)</f>
        <v>0</v>
      </c>
      <c r="G1091" t="str" cm="1">
        <f t="array" aca="1" ref="G1091" ca="1">INDEX('explanations '!$A$1:$A$19, RANDBETWEEN(1, COUNTA('explanations '!$A$1:$A$19)))</f>
        <v>De huidige code voldoet niet meer omdat hypertrofische cardiomyopathie nu als de leidende diagnose is vastgesteld.</v>
      </c>
      <c r="H1091">
        <v>8</v>
      </c>
      <c r="I1091">
        <v>189</v>
      </c>
      <c r="J1091">
        <v>93</v>
      </c>
      <c r="K1091">
        <v>92653</v>
      </c>
      <c r="L1091" t="s">
        <v>31</v>
      </c>
      <c r="M1091" t="s">
        <v>32</v>
      </c>
      <c r="N1091">
        <v>1</v>
      </c>
      <c r="O1091">
        <v>8</v>
      </c>
      <c r="P1091" cm="1">
        <f t="array" aca="1" ref="P1091" ca="1">INDEX({1;1;1;1;1;2;2;2;2;2;3;3;3;3;4;4;4;5;5;6;6;7;8;9;10}, RANDBETWEEN(1, 25))</f>
        <v>2</v>
      </c>
      <c r="Q1091">
        <v>10</v>
      </c>
      <c r="R1091">
        <f ca="1">IF(fake_dataset[[#This Row],[count_score]]&gt;3,1,0)</f>
        <v>0</v>
      </c>
      <c r="S1091" s="2">
        <v>45200.277407407404</v>
      </c>
      <c r="T1091" s="1">
        <v>45312</v>
      </c>
      <c r="U1091" s="1">
        <v>45196</v>
      </c>
      <c r="V1091" t="s">
        <v>33</v>
      </c>
      <c r="W1091" t="s">
        <v>34</v>
      </c>
      <c r="X1091" s="1" t="str">
        <f t="shared" ref="X1091:X1101" ca="1" si="102">IF(RAND()&lt;0.2,C1091-5,"")</f>
        <v/>
      </c>
      <c r="Y1091" s="1" t="str">
        <f t="shared" ref="Y1091:Y1101" ca="1" si="103">IF(RAND()&lt;0.1,C1091-5,"")</f>
        <v/>
      </c>
      <c r="Z1091" s="1">
        <f t="shared" ref="Z1091:Z1101" ca="1" si="104">IF(RAND()&lt;0.2,C1091-5,"")</f>
        <v>45401</v>
      </c>
      <c r="AA1091" s="1" t="str">
        <f t="shared" ref="AA1091:AA1101" ca="1" si="105">IF(RAND()&lt;0.1,C1091-5,"")</f>
        <v/>
      </c>
      <c r="AB1091" s="1" t="str">
        <f t="shared" ref="AB1091:AB1101" ca="1" si="106">IF(RAND()&lt;0.1,C1091-5,"")</f>
        <v/>
      </c>
      <c r="AC1091" s="1" t="str">
        <f t="shared" ref="AC1091:AC1101" ca="1" si="107">IF(RAND()&lt;0.3,C1091-5,"")</f>
        <v/>
      </c>
      <c r="AD1091" s="1">
        <v>45259</v>
      </c>
      <c r="AE1091">
        <v>102</v>
      </c>
      <c r="AF1091">
        <f ca="1">IF(fake_dataset[[#This Row],[full]]=1,RANDBETWEEN(200,500),RANDBETWEEN(-50,250))</f>
        <v>77</v>
      </c>
    </row>
    <row r="1092" spans="1:32" x14ac:dyDescent="0.35">
      <c r="A1092" t="str" cm="1">
        <f t="array" aca="1" ref="A109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92" cm="1">
        <f t="array" aca="1" ref="B1092" ca="1">INDEX(DBCs!$A$1:$A$36, RANDBETWEEN(1, COUNT(DBCs!$A$1:$A$36)))</f>
        <v>401</v>
      </c>
      <c r="C1092" s="1">
        <v>45073</v>
      </c>
      <c r="D1092" cm="1">
        <f t="array" aca="1" ref="D1092" ca="1">IF(RAND() &lt;= 0.8, fake_dataset[[#This Row],[dbc_diagnosis_code]], INDEX(DBCs!$A$1:$A$36, RANDBETWEEN(1, COUNTA(DBCs!$A$1:$A$36))))</f>
        <v>401</v>
      </c>
      <c r="E1092">
        <f ca="1">IF(fake_dataset[[#This Row],[dbc_switch]]=1,IF(RAND()&lt;Blad1!$B$1,1,0),IF(RAND()&lt;Blad1!$B$4,1,0))</f>
        <v>1</v>
      </c>
      <c r="F1092">
        <f ca="1">IF(fake_dataset[[#This Row],[dbc_diagnosis_code]]=fake_dataset[[#This Row],[corrected_dbc]],0,1)</f>
        <v>0</v>
      </c>
      <c r="G1092" t="str" cm="1">
        <f t="array" aca="1" ref="G1092" ca="1">INDEX('explanations '!$A$1:$A$19, RANDBETWEEN(1, COUNTA('explanations '!$A$1:$A$19)))</f>
        <v>De huidige code dekt niet de nieuwe diagnose mitralisklepinsufficiëntie, die nu de belangrijkste diagnose is.</v>
      </c>
      <c r="H1092">
        <v>9</v>
      </c>
      <c r="I1092">
        <v>151</v>
      </c>
      <c r="J1092">
        <v>48</v>
      </c>
      <c r="K1092">
        <v>23873</v>
      </c>
      <c r="L1092" t="s">
        <v>40</v>
      </c>
      <c r="M1092" t="s">
        <v>32</v>
      </c>
      <c r="N1092">
        <v>8</v>
      </c>
      <c r="O1092">
        <v>6</v>
      </c>
      <c r="P1092" cm="1">
        <f t="array" aca="1" ref="P1092" ca="1">INDEX({1;1;1;1;1;2;2;2;2;2;3;3;3;3;4;4;4;5;5;6;6;7;8;9;10}, RANDBETWEEN(1, 25))</f>
        <v>4</v>
      </c>
      <c r="Q1092">
        <v>2</v>
      </c>
      <c r="R1092">
        <f ca="1">IF(fake_dataset[[#This Row],[count_score]]&gt;3,1,0)</f>
        <v>1</v>
      </c>
      <c r="S1092" s="2">
        <v>45347.071469907409</v>
      </c>
      <c r="T1092" s="1">
        <v>45411</v>
      </c>
      <c r="U1092" s="1">
        <v>45186</v>
      </c>
      <c r="V1092" t="s">
        <v>39</v>
      </c>
      <c r="W1092" t="s">
        <v>34</v>
      </c>
      <c r="X1092" s="1">
        <f t="shared" ca="1" si="102"/>
        <v>45068</v>
      </c>
      <c r="Y1092" s="1" t="str">
        <f t="shared" ca="1" si="103"/>
        <v/>
      </c>
      <c r="Z1092" s="1" t="str">
        <f t="shared" ca="1" si="104"/>
        <v/>
      </c>
      <c r="AA1092" s="1" t="str">
        <f t="shared" ca="1" si="105"/>
        <v/>
      </c>
      <c r="AB1092" s="1" t="str">
        <f t="shared" ca="1" si="106"/>
        <v/>
      </c>
      <c r="AC1092" s="1" t="str">
        <f t="shared" ca="1" si="107"/>
        <v/>
      </c>
      <c r="AD1092" s="1">
        <v>45243</v>
      </c>
      <c r="AE1092">
        <v>267</v>
      </c>
      <c r="AF1092">
        <f ca="1">IF(fake_dataset[[#This Row],[full]]=1,RANDBETWEEN(200,500),RANDBETWEEN(-50,250))</f>
        <v>477</v>
      </c>
    </row>
    <row r="1093" spans="1:32" x14ac:dyDescent="0.35">
      <c r="A1093" t="str" cm="1">
        <f t="array" aca="1" ref="A109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3" cm="1">
        <f t="array" aca="1" ref="B1093" ca="1">INDEX(DBCs!$A$1:$A$36, RANDBETWEEN(1, COUNT(DBCs!$A$1:$A$36)))</f>
        <v>101</v>
      </c>
      <c r="C1093" s="1">
        <v>45270</v>
      </c>
      <c r="D1093" cm="1">
        <f t="array" aca="1" ref="D1093" ca="1">IF(RAND() &lt;= 0.8, fake_dataset[[#This Row],[dbc_diagnosis_code]], INDEX(DBCs!$A$1:$A$36, RANDBETWEEN(1, COUNTA(DBCs!$A$1:$A$36))))</f>
        <v>810</v>
      </c>
      <c r="E1093">
        <f ca="1">IF(fake_dataset[[#This Row],[dbc_switch]]=1,IF(RAND()&lt;Blad1!$B$1,1,0),IF(RAND()&lt;Blad1!$B$4,1,0))</f>
        <v>1</v>
      </c>
      <c r="F1093">
        <f ca="1">IF(fake_dataset[[#This Row],[dbc_diagnosis_code]]=fake_dataset[[#This Row],[corrected_dbc]],0,1)</f>
        <v>1</v>
      </c>
      <c r="G1093" t="str" cm="1">
        <f t="array" aca="1" ref="G1093" ca="1">INDEX('explanations '!$A$1:$A$19, RANDBETWEEN(1, COUNTA('explanations '!$A$1:$A$19)))</f>
        <v>De huidige code is onjuist omdat de nieuwe diagnose pulmonale hypertensie de voornaamste diagnose is geworden.</v>
      </c>
      <c r="H1093">
        <v>10</v>
      </c>
      <c r="I1093">
        <v>190</v>
      </c>
      <c r="J1093">
        <v>23</v>
      </c>
      <c r="K1093">
        <v>31409</v>
      </c>
      <c r="L1093" t="s">
        <v>35</v>
      </c>
      <c r="M1093" t="s">
        <v>38</v>
      </c>
      <c r="N1093">
        <v>7</v>
      </c>
      <c r="O1093">
        <v>8</v>
      </c>
      <c r="P1093" cm="1">
        <f t="array" aca="1" ref="P1093" ca="1">INDEX({1;1;1;1;1;2;2;2;2;2;3;3;3;3;4;4;4;5;5;6;6;7;8;9;10}, RANDBETWEEN(1, 25))</f>
        <v>2</v>
      </c>
      <c r="Q1093">
        <v>1</v>
      </c>
      <c r="R1093">
        <f ca="1">IF(fake_dataset[[#This Row],[count_score]]&gt;3,1,0)</f>
        <v>0</v>
      </c>
      <c r="S1093" s="2">
        <v>45181.090416666666</v>
      </c>
      <c r="T1093" s="1">
        <v>45208</v>
      </c>
      <c r="U1093" s="1">
        <v>45080</v>
      </c>
      <c r="V1093" t="s">
        <v>33</v>
      </c>
      <c r="W1093" t="s">
        <v>30</v>
      </c>
      <c r="X1093" s="1">
        <f t="shared" ca="1" si="102"/>
        <v>45265</v>
      </c>
      <c r="Y1093" s="1" t="str">
        <f t="shared" ca="1" si="103"/>
        <v/>
      </c>
      <c r="Z1093" s="1" t="str">
        <f t="shared" ca="1" si="104"/>
        <v/>
      </c>
      <c r="AA1093" s="1" t="str">
        <f t="shared" ca="1" si="105"/>
        <v/>
      </c>
      <c r="AB1093" s="1" t="str">
        <f t="shared" ca="1" si="106"/>
        <v/>
      </c>
      <c r="AC1093" s="1" t="str">
        <f t="shared" ca="1" si="107"/>
        <v/>
      </c>
      <c r="AD1093" s="1">
        <v>45279</v>
      </c>
      <c r="AE1093">
        <v>10</v>
      </c>
      <c r="AF1093">
        <f ca="1">IF(fake_dataset[[#This Row],[full]]=1,RANDBETWEEN(200,500),RANDBETWEEN(-50,250))</f>
        <v>134</v>
      </c>
    </row>
    <row r="1094" spans="1:32" x14ac:dyDescent="0.35">
      <c r="A1094" t="str" cm="1">
        <f t="array" aca="1" ref="A109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94" cm="1">
        <f t="array" aca="1" ref="B1094" ca="1">INDEX(DBCs!$A$1:$A$36, RANDBETWEEN(1, COUNT(DBCs!$A$1:$A$36)))</f>
        <v>709</v>
      </c>
      <c r="C1094" s="1">
        <v>45298</v>
      </c>
      <c r="D1094" cm="1">
        <f t="array" aca="1" ref="D1094" ca="1">IF(RAND() &lt;= 0.8, fake_dataset[[#This Row],[dbc_diagnosis_code]], INDEX(DBCs!$A$1:$A$36, RANDBETWEEN(1, COUNTA(DBCs!$A$1:$A$36))))</f>
        <v>803</v>
      </c>
      <c r="E1094">
        <f ca="1">IF(fake_dataset[[#This Row],[dbc_switch]]=1,IF(RAND()&lt;Blad1!$B$1,1,0),IF(RAND()&lt;Blad1!$B$4,1,0))</f>
        <v>1</v>
      </c>
      <c r="F1094">
        <f ca="1">IF(fake_dataset[[#This Row],[dbc_diagnosis_code]]=fake_dataset[[#This Row],[corrected_dbc]],0,1)</f>
        <v>1</v>
      </c>
      <c r="G1094" t="str" cm="1">
        <f t="array" aca="1" ref="G1094" ca="1">INDEX('explanations '!$A$1:$A$19, RANDBETWEEN(1, COUNTA('explanations '!$A$1:$A$19)))</f>
        <v>Hoewel de huidige diagnose nog steeds relevant is, moet de code worden aangepast om ook de nieuwe diagnose mitralisklepinsufficiëntie te weerspiegelen.</v>
      </c>
      <c r="H1094">
        <v>8</v>
      </c>
      <c r="I1094">
        <v>180</v>
      </c>
      <c r="J1094">
        <v>92</v>
      </c>
      <c r="K1094">
        <v>73742</v>
      </c>
      <c r="L1094" t="s">
        <v>35</v>
      </c>
      <c r="M1094" t="s">
        <v>36</v>
      </c>
      <c r="N1094">
        <v>9</v>
      </c>
      <c r="O1094">
        <v>7</v>
      </c>
      <c r="P1094" cm="1">
        <f t="array" aca="1" ref="P1094" ca="1">INDEX({1;1;1;1;1;2;2;2;2;2;3;3;3;3;4;4;4;5;5;6;6;7;8;9;10}, RANDBETWEEN(1, 25))</f>
        <v>5</v>
      </c>
      <c r="Q1094">
        <v>2</v>
      </c>
      <c r="R1094">
        <f ca="1">IF(fake_dataset[[#This Row],[count_score]]&gt;3,1,0)</f>
        <v>1</v>
      </c>
      <c r="S1094" s="2">
        <v>45379.187488425923</v>
      </c>
      <c r="T1094" s="1">
        <v>45204</v>
      </c>
      <c r="U1094" s="1">
        <v>45314</v>
      </c>
      <c r="V1094" t="s">
        <v>39</v>
      </c>
      <c r="W1094" t="s">
        <v>30</v>
      </c>
      <c r="X1094" s="1" t="str">
        <f t="shared" ca="1" si="102"/>
        <v/>
      </c>
      <c r="Y1094" s="1" t="str">
        <f t="shared" ca="1" si="103"/>
        <v/>
      </c>
      <c r="Z1094" s="1" t="str">
        <f t="shared" ca="1" si="104"/>
        <v/>
      </c>
      <c r="AA1094" s="1" t="str">
        <f t="shared" ca="1" si="105"/>
        <v/>
      </c>
      <c r="AB1094" s="1" t="str">
        <f t="shared" ca="1" si="106"/>
        <v/>
      </c>
      <c r="AC1094" s="1" t="str">
        <f t="shared" ca="1" si="107"/>
        <v/>
      </c>
      <c r="AD1094" s="1">
        <v>45167</v>
      </c>
      <c r="AE1094">
        <v>-119</v>
      </c>
      <c r="AF1094">
        <f ca="1">IF(fake_dataset[[#This Row],[full]]=1,RANDBETWEEN(200,500),RANDBETWEEN(-50,250))</f>
        <v>390</v>
      </c>
    </row>
    <row r="1095" spans="1:32" x14ac:dyDescent="0.35">
      <c r="A1095" t="str" cm="1">
        <f t="array" aca="1" ref="A109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5" cm="1">
        <f t="array" aca="1" ref="B1095" ca="1">INDEX(DBCs!$A$1:$A$36, RANDBETWEEN(1, COUNT(DBCs!$A$1:$A$36)))</f>
        <v>822</v>
      </c>
      <c r="C1095" s="1">
        <v>45210</v>
      </c>
      <c r="D1095" cm="1">
        <f t="array" aca="1" ref="D1095" ca="1">IF(RAND() &lt;= 0.8, fake_dataset[[#This Row],[dbc_diagnosis_code]], INDEX(DBCs!$A$1:$A$36, RANDBETWEEN(1, COUNTA(DBCs!$A$1:$A$36))))</f>
        <v>822</v>
      </c>
      <c r="E1095">
        <f ca="1">IF(fake_dataset[[#This Row],[dbc_switch]]=1,IF(RAND()&lt;Blad1!$B$1,1,0),IF(RAND()&lt;Blad1!$B$4,1,0))</f>
        <v>0</v>
      </c>
      <c r="F1095">
        <f ca="1">IF(fake_dataset[[#This Row],[dbc_diagnosis_code]]=fake_dataset[[#This Row],[corrected_dbc]],0,1)</f>
        <v>0</v>
      </c>
      <c r="G1095" t="str" cm="1">
        <f t="array" aca="1" ref="G1095" ca="1">INDEX('explanations '!$A$1:$A$19, RANDBETWEEN(1, COUNTA('explanations '!$A$1:$A$19)))</f>
        <v>De huidige code weerspiegelt niet de nieuwe diagnose pericarditis, die nu de leidende diagnose is.</v>
      </c>
      <c r="H1095">
        <v>9</v>
      </c>
      <c r="I1095">
        <v>157</v>
      </c>
      <c r="J1095">
        <v>2</v>
      </c>
      <c r="K1095">
        <v>45556</v>
      </c>
      <c r="L1095" t="s">
        <v>35</v>
      </c>
      <c r="M1095" t="s">
        <v>38</v>
      </c>
      <c r="N1095">
        <v>4</v>
      </c>
      <c r="O1095">
        <v>3</v>
      </c>
      <c r="P1095" cm="1">
        <f t="array" aca="1" ref="P1095" ca="1">INDEX({1;1;1;1;1;2;2;2;2;2;3;3;3;3;4;4;4;5;5;6;6;7;8;9;10}, RANDBETWEEN(1, 25))</f>
        <v>1</v>
      </c>
      <c r="Q1095">
        <v>6</v>
      </c>
      <c r="R1095">
        <f ca="1">IF(fake_dataset[[#This Row],[count_score]]&gt;3,1,0)</f>
        <v>0</v>
      </c>
      <c r="S1095" s="2">
        <v>45392.387002314812</v>
      </c>
      <c r="T1095" s="1">
        <v>45232</v>
      </c>
      <c r="U1095" s="1">
        <v>45386</v>
      </c>
      <c r="V1095" t="s">
        <v>37</v>
      </c>
      <c r="W1095" t="s">
        <v>34</v>
      </c>
      <c r="X1095" s="1" t="str">
        <f t="shared" ca="1" si="102"/>
        <v/>
      </c>
      <c r="Y1095" s="1" t="str">
        <f t="shared" ca="1" si="103"/>
        <v/>
      </c>
      <c r="Z1095" s="1">
        <f t="shared" ca="1" si="104"/>
        <v>45205</v>
      </c>
      <c r="AA1095" s="1" t="str">
        <f t="shared" ca="1" si="105"/>
        <v/>
      </c>
      <c r="AB1095" s="1" t="str">
        <f t="shared" ca="1" si="106"/>
        <v/>
      </c>
      <c r="AC1095" s="1">
        <f t="shared" ca="1" si="107"/>
        <v>45205</v>
      </c>
      <c r="AD1095" s="1">
        <v>45117</v>
      </c>
      <c r="AE1095">
        <v>-95</v>
      </c>
      <c r="AF1095">
        <f ca="1">IF(fake_dataset[[#This Row],[full]]=1,RANDBETWEEN(200,500),RANDBETWEEN(-50,250))</f>
        <v>43</v>
      </c>
    </row>
    <row r="1096" spans="1:32" x14ac:dyDescent="0.35">
      <c r="A1096" t="str" cm="1">
        <f t="array" aca="1" ref="A109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96" cm="1">
        <f t="array" aca="1" ref="B1096" ca="1">INDEX(DBCs!$A$1:$A$36, RANDBETWEEN(1, COUNT(DBCs!$A$1:$A$36)))</f>
        <v>709</v>
      </c>
      <c r="C1096" s="1">
        <v>45074</v>
      </c>
      <c r="D1096" cm="1">
        <f t="array" aca="1" ref="D1096" ca="1">IF(RAND() &lt;= 0.8, fake_dataset[[#This Row],[dbc_diagnosis_code]], INDEX(DBCs!$A$1:$A$36, RANDBETWEEN(1, COUNTA(DBCs!$A$1:$A$36))))</f>
        <v>709</v>
      </c>
      <c r="E1096">
        <f ca="1">IF(fake_dataset[[#This Row],[dbc_switch]]=1,IF(RAND()&lt;Blad1!$B$1,1,0),IF(RAND()&lt;Blad1!$B$4,1,0))</f>
        <v>0</v>
      </c>
      <c r="F1096">
        <f ca="1">IF(fake_dataset[[#This Row],[dbc_diagnosis_code]]=fake_dataset[[#This Row],[corrected_dbc]],0,1)</f>
        <v>0</v>
      </c>
      <c r="G1096" t="str" cm="1">
        <f t="array" aca="1" ref="G1096" ca="1">INDEX('explanations '!$A$1:$A$19, RANDBETWEEN(1, COUNTA('explanations '!$A$1:$A$19)))</f>
        <v>De huidige code is niet toereikend omdat de nieuwe diagnose aorta-aneurysma nu de leidende diagnose is.</v>
      </c>
      <c r="H1096">
        <v>5</v>
      </c>
      <c r="I1096">
        <v>162</v>
      </c>
      <c r="J1096">
        <v>76</v>
      </c>
      <c r="K1096">
        <v>21701</v>
      </c>
      <c r="L1096" t="s">
        <v>35</v>
      </c>
      <c r="M1096" t="s">
        <v>32</v>
      </c>
      <c r="N1096">
        <v>9</v>
      </c>
      <c r="O1096">
        <v>3</v>
      </c>
      <c r="P1096" cm="1">
        <f t="array" aca="1" ref="P1096" ca="1">INDEX({1;1;1;1;1;2;2;2;2;2;3;3;3;3;4;4;4;5;5;6;6;7;8;9;10}, RANDBETWEEN(1, 25))</f>
        <v>10</v>
      </c>
      <c r="Q1096">
        <v>2</v>
      </c>
      <c r="R1096">
        <f ca="1">IF(fake_dataset[[#This Row],[count_score]]&gt;3,1,0)</f>
        <v>1</v>
      </c>
      <c r="S1096" s="2">
        <v>45362.922152777777</v>
      </c>
      <c r="T1096" s="1">
        <v>45242</v>
      </c>
      <c r="U1096" s="1">
        <v>45365</v>
      </c>
      <c r="V1096" t="s">
        <v>37</v>
      </c>
      <c r="W1096" t="s">
        <v>34</v>
      </c>
      <c r="X1096" s="1" t="str">
        <f t="shared" ca="1" si="102"/>
        <v/>
      </c>
      <c r="Y1096" s="1" t="str">
        <f t="shared" ca="1" si="103"/>
        <v/>
      </c>
      <c r="Z1096" s="1" t="str">
        <f t="shared" ca="1" si="104"/>
        <v/>
      </c>
      <c r="AA1096" s="1" t="str">
        <f t="shared" ca="1" si="105"/>
        <v/>
      </c>
      <c r="AB1096" s="1">
        <f t="shared" ca="1" si="106"/>
        <v>45069</v>
      </c>
      <c r="AC1096" s="1" t="str">
        <f t="shared" ca="1" si="107"/>
        <v/>
      </c>
      <c r="AD1096" s="1">
        <v>45418</v>
      </c>
      <c r="AE1096">
        <v>193</v>
      </c>
      <c r="AF1096">
        <f ca="1">IF(fake_dataset[[#This Row],[full]]=1,RANDBETWEEN(200,500),RANDBETWEEN(-50,250))</f>
        <v>275</v>
      </c>
    </row>
    <row r="1097" spans="1:32" x14ac:dyDescent="0.35">
      <c r="A1097" t="str" cm="1">
        <f t="array" aca="1" ref="A109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97" cm="1">
        <f t="array" aca="1" ref="B1097" ca="1">INDEX(DBCs!$A$1:$A$36, RANDBETWEEN(1, COUNT(DBCs!$A$1:$A$36)))</f>
        <v>906</v>
      </c>
      <c r="C1097" s="1">
        <v>45104</v>
      </c>
      <c r="D1097" cm="1">
        <f t="array" aca="1" ref="D1097" ca="1">IF(RAND() &lt;= 0.8, fake_dataset[[#This Row],[dbc_diagnosis_code]], INDEX(DBCs!$A$1:$A$36, RANDBETWEEN(1, COUNTA(DBCs!$A$1:$A$36))))</f>
        <v>906</v>
      </c>
      <c r="E1097">
        <f ca="1">IF(fake_dataset[[#This Row],[dbc_switch]]=1,IF(RAND()&lt;Blad1!$B$1,1,0),IF(RAND()&lt;Blad1!$B$4,1,0))</f>
        <v>1</v>
      </c>
      <c r="F1097">
        <f ca="1">IF(fake_dataset[[#This Row],[dbc_diagnosis_code]]=fake_dataset[[#This Row],[corrected_dbc]],0,1)</f>
        <v>0</v>
      </c>
      <c r="G1097" t="str" cm="1">
        <f t="array" aca="1" ref="G1097" ca="1">INDEX('explanations '!$A$1:$A$19, RANDBETWEEN(1, COUNTA('explanations '!$A$1:$A$19)))</f>
        <v>De huidige code dekt niet de nieuwe diagnose mitralisklepinsufficiëntie, die nu de belangrijkste diagnose is.</v>
      </c>
      <c r="H1097">
        <v>4</v>
      </c>
      <c r="I1097">
        <v>166</v>
      </c>
      <c r="J1097">
        <v>82</v>
      </c>
      <c r="K1097">
        <v>47198</v>
      </c>
      <c r="L1097" t="s">
        <v>31</v>
      </c>
      <c r="M1097" t="s">
        <v>32</v>
      </c>
      <c r="N1097">
        <v>4</v>
      </c>
      <c r="O1097">
        <v>1</v>
      </c>
      <c r="P1097" cm="1">
        <f t="array" aca="1" ref="P1097" ca="1">INDEX({1;1;1;1;1;2;2;2;2;2;3;3;3;3;4;4;4;5;5;6;6;7;8;9;10}, RANDBETWEEN(1, 25))</f>
        <v>2</v>
      </c>
      <c r="Q1097">
        <v>9</v>
      </c>
      <c r="R1097">
        <f ca="1">IF(fake_dataset[[#This Row],[count_score]]&gt;3,1,0)</f>
        <v>0</v>
      </c>
      <c r="S1097" s="2">
        <v>45372.37263888889</v>
      </c>
      <c r="T1097" s="1">
        <v>45238</v>
      </c>
      <c r="U1097" s="1">
        <v>45067</v>
      </c>
      <c r="V1097" t="s">
        <v>39</v>
      </c>
      <c r="W1097" t="s">
        <v>34</v>
      </c>
      <c r="X1097" s="1" t="str">
        <f t="shared" ca="1" si="102"/>
        <v/>
      </c>
      <c r="Y1097" s="1" t="str">
        <f t="shared" ca="1" si="103"/>
        <v/>
      </c>
      <c r="Z1097" s="1" t="str">
        <f t="shared" ca="1" si="104"/>
        <v/>
      </c>
      <c r="AA1097" s="1" t="str">
        <f t="shared" ca="1" si="105"/>
        <v/>
      </c>
      <c r="AB1097" s="1" t="str">
        <f t="shared" ca="1" si="106"/>
        <v/>
      </c>
      <c r="AC1097" s="1" t="str">
        <f t="shared" ca="1" si="107"/>
        <v/>
      </c>
      <c r="AD1097" s="1">
        <v>45318</v>
      </c>
      <c r="AE1097">
        <v>-94</v>
      </c>
      <c r="AF1097">
        <f ca="1">IF(fake_dataset[[#This Row],[full]]=1,RANDBETWEEN(200,500),RANDBETWEEN(-50,250))</f>
        <v>-38</v>
      </c>
    </row>
    <row r="1098" spans="1:32" x14ac:dyDescent="0.35">
      <c r="A1098" t="str" cm="1">
        <f t="array" aca="1" ref="A10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8" cm="1">
        <f t="array" aca="1" ref="B1098" ca="1">INDEX(DBCs!$A$1:$A$36, RANDBETWEEN(1, COUNT(DBCs!$A$1:$A$36)))</f>
        <v>807</v>
      </c>
      <c r="C1098" s="1">
        <v>45318</v>
      </c>
      <c r="D1098" cm="1">
        <f t="array" aca="1" ref="D1098" ca="1">IF(RAND() &lt;= 0.8, fake_dataset[[#This Row],[dbc_diagnosis_code]], INDEX(DBCs!$A$1:$A$36, RANDBETWEEN(1, COUNTA(DBCs!$A$1:$A$36))))</f>
        <v>807</v>
      </c>
      <c r="E1098">
        <f ca="1">IF(fake_dataset[[#This Row],[dbc_switch]]=1,IF(RAND()&lt;Blad1!$B$1,1,0),IF(RAND()&lt;Blad1!$B$4,1,0))</f>
        <v>0</v>
      </c>
      <c r="F1098">
        <f ca="1">IF(fake_dataset[[#This Row],[dbc_diagnosis_code]]=fake_dataset[[#This Row],[corrected_dbc]],0,1)</f>
        <v>0</v>
      </c>
      <c r="G1098" t="str" cm="1">
        <f t="array" aca="1" ref="G1098" ca="1">INDEX('explanations '!$A$1:$A$19, RANDBETWEEN(1, COUNTA('explanations '!$A$1:$A$19)))</f>
        <v>De huidige code is niet langer accuraat aangezien de patiënt nu ook wordt behandeld voor pulmonale hypertensie, wat als de primaire diagnose moet worden gecodeerd.</v>
      </c>
      <c r="H1098">
        <v>5</v>
      </c>
      <c r="I1098">
        <v>179</v>
      </c>
      <c r="J1098">
        <v>72</v>
      </c>
      <c r="K1098">
        <v>13912</v>
      </c>
      <c r="L1098" t="s">
        <v>40</v>
      </c>
      <c r="M1098" t="s">
        <v>38</v>
      </c>
      <c r="N1098">
        <v>3</v>
      </c>
      <c r="O1098">
        <v>3</v>
      </c>
      <c r="P1098" cm="1">
        <f t="array" aca="1" ref="P1098" ca="1">INDEX({1;1;1;1;1;2;2;2;2;2;3;3;3;3;4;4;4;5;5;6;6;7;8;9;10}, RANDBETWEEN(1, 25))</f>
        <v>6</v>
      </c>
      <c r="Q1098">
        <v>3</v>
      </c>
      <c r="R1098">
        <f ca="1">IF(fake_dataset[[#This Row],[count_score]]&gt;3,1,0)</f>
        <v>1</v>
      </c>
      <c r="S1098" s="2">
        <v>45349.822395833333</v>
      </c>
      <c r="T1098" s="1">
        <v>45162</v>
      </c>
      <c r="U1098" s="1">
        <v>45419</v>
      </c>
      <c r="V1098" t="s">
        <v>39</v>
      </c>
      <c r="W1098" t="s">
        <v>30</v>
      </c>
      <c r="X1098" s="1" t="str">
        <f t="shared" ca="1" si="102"/>
        <v/>
      </c>
      <c r="Y1098" s="1" t="str">
        <f t="shared" ca="1" si="103"/>
        <v/>
      </c>
      <c r="Z1098" s="1" t="str">
        <f t="shared" ca="1" si="104"/>
        <v/>
      </c>
      <c r="AA1098" s="1" t="str">
        <f t="shared" ca="1" si="105"/>
        <v/>
      </c>
      <c r="AB1098" s="1" t="str">
        <f t="shared" ca="1" si="106"/>
        <v/>
      </c>
      <c r="AC1098" s="1" t="str">
        <f t="shared" ca="1" si="107"/>
        <v/>
      </c>
      <c r="AD1098" s="1">
        <v>45344</v>
      </c>
      <c r="AE1098">
        <v>-133</v>
      </c>
      <c r="AF1098">
        <f ca="1">IF(fake_dataset[[#This Row],[full]]=1,RANDBETWEEN(200,500),RANDBETWEEN(-50,250))</f>
        <v>393</v>
      </c>
    </row>
    <row r="1099" spans="1:32" x14ac:dyDescent="0.35">
      <c r="A1099" t="str" cm="1">
        <f t="array" aca="1" ref="A109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9" cm="1">
        <f t="array" aca="1" ref="B1099" ca="1">INDEX(DBCs!$A$1:$A$36, RANDBETWEEN(1, COUNT(DBCs!$A$1:$A$36)))</f>
        <v>808</v>
      </c>
      <c r="C1099" s="1">
        <v>45339</v>
      </c>
      <c r="D1099" cm="1">
        <f t="array" aca="1" ref="D1099" ca="1">IF(RAND() &lt;= 0.8, fake_dataset[[#This Row],[dbc_diagnosis_code]], INDEX(DBCs!$A$1:$A$36, RANDBETWEEN(1, COUNTA(DBCs!$A$1:$A$36))))</f>
        <v>808</v>
      </c>
      <c r="E1099">
        <f ca="1">IF(fake_dataset[[#This Row],[dbc_switch]]=1,IF(RAND()&lt;Blad1!$B$1,1,0),IF(RAND()&lt;Blad1!$B$4,1,0))</f>
        <v>0</v>
      </c>
      <c r="F1099">
        <f ca="1">IF(fake_dataset[[#This Row],[dbc_diagnosis_code]]=fake_dataset[[#This Row],[corrected_dbc]],0,1)</f>
        <v>0</v>
      </c>
      <c r="G1099" t="str" cm="1">
        <f t="array" aca="1" ref="G1099" ca="1">INDEX('explanations '!$A$1:$A$19, RANDBETWEEN(1, COUNTA('explanations '!$A$1:$A$19)))</f>
        <v>De huidige code is niet toereikend omdat de nieuwe diagnose aorta-aneurysma nu de leidende diagnose is.</v>
      </c>
      <c r="H1099">
        <v>9</v>
      </c>
      <c r="I1099">
        <v>162</v>
      </c>
      <c r="J1099">
        <v>69</v>
      </c>
      <c r="K1099">
        <v>51111</v>
      </c>
      <c r="L1099" t="s">
        <v>35</v>
      </c>
      <c r="M1099" t="s">
        <v>36</v>
      </c>
      <c r="N1099">
        <v>6</v>
      </c>
      <c r="O1099">
        <v>4</v>
      </c>
      <c r="P1099" cm="1">
        <f t="array" aca="1" ref="P1099" ca="1">INDEX({1;1;1;1;1;2;2;2;2;2;3;3;3;3;4;4;4;5;5;6;6;7;8;9;10}, RANDBETWEEN(1, 25))</f>
        <v>1</v>
      </c>
      <c r="Q1099">
        <v>9</v>
      </c>
      <c r="R1099">
        <f ca="1">IF(fake_dataset[[#This Row],[count_score]]&gt;3,1,0)</f>
        <v>0</v>
      </c>
      <c r="S1099" s="2">
        <v>45345.968425925923</v>
      </c>
      <c r="T1099" s="1">
        <v>45142</v>
      </c>
      <c r="U1099" s="1">
        <v>45096</v>
      </c>
      <c r="V1099" t="s">
        <v>33</v>
      </c>
      <c r="W1099" t="s">
        <v>30</v>
      </c>
      <c r="X1099" s="1" t="str">
        <f t="shared" ca="1" si="102"/>
        <v/>
      </c>
      <c r="Y1099" s="1" t="str">
        <f t="shared" ca="1" si="103"/>
        <v/>
      </c>
      <c r="Z1099" s="1" t="str">
        <f t="shared" ca="1" si="104"/>
        <v/>
      </c>
      <c r="AA1099" s="1" t="str">
        <f t="shared" ca="1" si="105"/>
        <v/>
      </c>
      <c r="AB1099" s="1" t="str">
        <f t="shared" ca="1" si="106"/>
        <v/>
      </c>
      <c r="AC1099" s="1" t="str">
        <f t="shared" ca="1" si="107"/>
        <v/>
      </c>
      <c r="AD1099" s="1">
        <v>45161</v>
      </c>
      <c r="AE1099">
        <v>332</v>
      </c>
      <c r="AF1099">
        <f ca="1">IF(fake_dataset[[#This Row],[full]]=1,RANDBETWEEN(200,500),RANDBETWEEN(-50,250))</f>
        <v>113</v>
      </c>
    </row>
    <row r="1100" spans="1:32" x14ac:dyDescent="0.35">
      <c r="A1100" t="str" cm="1">
        <f t="array" aca="1" ref="A110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00" cm="1">
        <f t="array" aca="1" ref="B1100" ca="1">INDEX(DBCs!$A$1:$A$36, RANDBETWEEN(1, COUNT(DBCs!$A$1:$A$36)))</f>
        <v>202</v>
      </c>
      <c r="C1100" s="1">
        <v>45151</v>
      </c>
      <c r="D1100" cm="1">
        <f t="array" aca="1" ref="D1100" ca="1">IF(RAND() &lt;= 0.8, fake_dataset[[#This Row],[dbc_diagnosis_code]], INDEX(DBCs!$A$1:$A$36, RANDBETWEEN(1, COUNTA(DBCs!$A$1:$A$36))))</f>
        <v>202</v>
      </c>
      <c r="E1100">
        <f ca="1">IF(fake_dataset[[#This Row],[dbc_switch]]=1,IF(RAND()&lt;Blad1!$B$1,1,0),IF(RAND()&lt;Blad1!$B$4,1,0))</f>
        <v>0</v>
      </c>
      <c r="F1100">
        <f ca="1">IF(fake_dataset[[#This Row],[dbc_diagnosis_code]]=fake_dataset[[#This Row],[corrected_dbc]],0,1)</f>
        <v>0</v>
      </c>
      <c r="G1100" t="str" cm="1">
        <f t="array" aca="1" ref="G1100" ca="1">INDEX('explanations '!$A$1:$A$19, RANDBETWEEN(1, COUNTA('explanations '!$A$1:$A$19)))</f>
        <v>De huidige diagnose is niet meer toereikend omdat de patiënt nu ook wordt behandeld voor een aorta-aneurysma, wat de voornaamste diagnose is geworden.</v>
      </c>
      <c r="H1100">
        <v>2</v>
      </c>
      <c r="I1100">
        <v>166</v>
      </c>
      <c r="J1100">
        <v>17</v>
      </c>
      <c r="K1100">
        <v>19140</v>
      </c>
      <c r="L1100" t="s">
        <v>31</v>
      </c>
      <c r="M1100" t="s">
        <v>32</v>
      </c>
      <c r="N1100">
        <v>9</v>
      </c>
      <c r="O1100">
        <v>5</v>
      </c>
      <c r="P1100" cm="1">
        <f t="array" aca="1" ref="P1100" ca="1">INDEX({1;1;1;1;1;2;2;2;2;2;3;3;3;3;4;4;4;5;5;6;6;7;8;9;10}, RANDBETWEEN(1, 25))</f>
        <v>7</v>
      </c>
      <c r="Q1100">
        <v>2</v>
      </c>
      <c r="R1100">
        <f ca="1">IF(fake_dataset[[#This Row],[count_score]]&gt;3,1,0)</f>
        <v>1</v>
      </c>
      <c r="S1100" s="2">
        <v>45331.100162037037</v>
      </c>
      <c r="T1100" s="1">
        <v>45311</v>
      </c>
      <c r="U1100" s="1">
        <v>45124</v>
      </c>
      <c r="V1100" t="s">
        <v>39</v>
      </c>
      <c r="W1100" t="s">
        <v>34</v>
      </c>
      <c r="X1100" s="1" t="str">
        <f t="shared" ca="1" si="102"/>
        <v/>
      </c>
      <c r="Y1100" s="1" t="str">
        <f t="shared" ca="1" si="103"/>
        <v/>
      </c>
      <c r="Z1100" s="1" t="str">
        <f t="shared" ca="1" si="104"/>
        <v/>
      </c>
      <c r="AA1100" s="1" t="str">
        <f t="shared" ca="1" si="105"/>
        <v/>
      </c>
      <c r="AB1100" s="1" t="str">
        <f t="shared" ca="1" si="106"/>
        <v/>
      </c>
      <c r="AC1100" s="1" t="str">
        <f t="shared" ca="1" si="107"/>
        <v/>
      </c>
      <c r="AD1100" s="1">
        <v>45205</v>
      </c>
      <c r="AE1100">
        <v>-73</v>
      </c>
      <c r="AF1100">
        <f ca="1">IF(fake_dataset[[#This Row],[full]]=1,RANDBETWEEN(200,500),RANDBETWEEN(-50,250))</f>
        <v>243</v>
      </c>
    </row>
    <row r="1101" spans="1:32" x14ac:dyDescent="0.35">
      <c r="A1101" t="str" cm="1">
        <f t="array" aca="1" ref="A110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101" cm="1">
        <f t="array" aca="1" ref="B1101" ca="1">INDEX(DBCs!$A$1:$A$36, RANDBETWEEN(1, COUNT(DBCs!$A$1:$A$36)))</f>
        <v>902</v>
      </c>
      <c r="C1101" s="1">
        <v>45105</v>
      </c>
      <c r="D1101" cm="1">
        <f t="array" aca="1" ref="D1101" ca="1">IF(RAND() &lt;= 0.8, fake_dataset[[#This Row],[dbc_diagnosis_code]], INDEX(DBCs!$A$1:$A$36, RANDBETWEEN(1, COUNTA(DBCs!$A$1:$A$36))))</f>
        <v>902</v>
      </c>
      <c r="E1101">
        <f ca="1">IF(fake_dataset[[#This Row],[dbc_switch]]=1,IF(RAND()&lt;Blad1!$B$1,1,0),IF(RAND()&lt;Blad1!$B$4,1,0))</f>
        <v>0</v>
      </c>
      <c r="F1101">
        <f ca="1">IF(fake_dataset[[#This Row],[dbc_diagnosis_code]]=fake_dataset[[#This Row],[corrected_dbc]],0,1)</f>
        <v>0</v>
      </c>
      <c r="G1101" t="str" cm="1">
        <f t="array" aca="1" ref="G1101" ca="1">INDEX('explanations '!$A$1:$A$19, RANDBETWEEN(1, COUNTA('explanations '!$A$1:$A$19)))</f>
        <v>De huidige code is niet toereikend omdat de patiënt nu ook wordt behandeld voor een myocardinfarct, wat de leidende diagnose is geworden.</v>
      </c>
      <c r="H1101">
        <v>4</v>
      </c>
      <c r="I1101">
        <v>166</v>
      </c>
      <c r="J1101">
        <v>54</v>
      </c>
      <c r="K1101">
        <v>33085</v>
      </c>
      <c r="L1101" t="s">
        <v>35</v>
      </c>
      <c r="M1101" t="s">
        <v>36</v>
      </c>
      <c r="N1101">
        <v>3</v>
      </c>
      <c r="O1101">
        <v>3</v>
      </c>
      <c r="P1101" cm="1">
        <f t="array" aca="1" ref="P1101" ca="1">INDEX({1;1;1;1;1;2;2;2;2;2;3;3;3;3;4;4;4;5;5;6;6;7;8;9;10}, RANDBETWEEN(1, 25))</f>
        <v>1</v>
      </c>
      <c r="Q1101">
        <v>6</v>
      </c>
      <c r="R1101">
        <f ca="1">IF(fake_dataset[[#This Row],[count_score]]&gt;3,1,0)</f>
        <v>0</v>
      </c>
      <c r="S1101" s="2">
        <v>45224.449305555558</v>
      </c>
      <c r="T1101" s="1">
        <v>45413</v>
      </c>
      <c r="U1101" s="1">
        <v>45103</v>
      </c>
      <c r="V1101" t="s">
        <v>33</v>
      </c>
      <c r="W1101" t="s">
        <v>30</v>
      </c>
      <c r="X1101" s="1" t="str">
        <f t="shared" ca="1" si="102"/>
        <v/>
      </c>
      <c r="Y1101" s="1" t="str">
        <f t="shared" ca="1" si="103"/>
        <v/>
      </c>
      <c r="Z1101" s="1" t="str">
        <f t="shared" ca="1" si="104"/>
        <v/>
      </c>
      <c r="AA1101" s="1" t="str">
        <f t="shared" ca="1" si="105"/>
        <v/>
      </c>
      <c r="AB1101" s="1" t="str">
        <f t="shared" ca="1" si="106"/>
        <v/>
      </c>
      <c r="AC1101" s="1" t="str">
        <f t="shared" ca="1" si="107"/>
        <v/>
      </c>
      <c r="AD1101" s="1">
        <v>45194</v>
      </c>
      <c r="AE1101">
        <v>-219</v>
      </c>
      <c r="AF1101">
        <f ca="1">IF(fake_dataset[[#This Row],[full]]=1,RANDBETWEEN(200,500),RANDBETWEEN(-50,250))</f>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45B5-D161-4311-9827-BF2971A7F533}">
  <dimension ref="A1:B4"/>
  <sheetViews>
    <sheetView workbookViewId="0">
      <selection activeCell="A9" sqref="A9"/>
    </sheetView>
  </sheetViews>
  <sheetFormatPr defaultRowHeight="14.5" x14ac:dyDescent="0.35"/>
  <sheetData>
    <row r="1" spans="1:2" x14ac:dyDescent="0.35">
      <c r="A1" t="s">
        <v>72</v>
      </c>
      <c r="B1">
        <v>0.7</v>
      </c>
    </row>
    <row r="2" spans="1:2" x14ac:dyDescent="0.35">
      <c r="A2" t="s">
        <v>73</v>
      </c>
      <c r="B2">
        <v>0.5</v>
      </c>
    </row>
    <row r="3" spans="1:2" x14ac:dyDescent="0.35">
      <c r="A3" t="s">
        <v>74</v>
      </c>
      <c r="B3">
        <v>0.2</v>
      </c>
    </row>
    <row r="4" spans="1:2" x14ac:dyDescent="0.35">
      <c r="A4" t="s">
        <v>75</v>
      </c>
      <c r="B4">
        <f>(B1*B3*(1-B2))/((1-B3)*B2)</f>
        <v>0.17499999999999996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C5" sqref="C5"/>
    </sheetView>
  </sheetViews>
  <sheetFormatPr defaultRowHeight="14.5" x14ac:dyDescent="0.35"/>
  <sheetData>
    <row r="1" spans="1:1" x14ac:dyDescent="0.35">
      <c r="A1" s="3">
        <v>101</v>
      </c>
    </row>
    <row r="2" spans="1:1" x14ac:dyDescent="0.35">
      <c r="A2" s="3">
        <v>201</v>
      </c>
    </row>
    <row r="3" spans="1:1" x14ac:dyDescent="0.35">
      <c r="A3" s="3">
        <v>202</v>
      </c>
    </row>
    <row r="4" spans="1:1" x14ac:dyDescent="0.35">
      <c r="A4" s="3">
        <v>203</v>
      </c>
    </row>
    <row r="5" spans="1:1" x14ac:dyDescent="0.35">
      <c r="A5" s="3">
        <v>204</v>
      </c>
    </row>
    <row r="6" spans="1:1" x14ac:dyDescent="0.35">
      <c r="A6" s="3">
        <v>205</v>
      </c>
    </row>
    <row r="7" spans="1:1" x14ac:dyDescent="0.35">
      <c r="A7" s="3">
        <v>301</v>
      </c>
    </row>
    <row r="8" spans="1:1" x14ac:dyDescent="0.35">
      <c r="A8" s="3">
        <v>302</v>
      </c>
    </row>
    <row r="9" spans="1:1" x14ac:dyDescent="0.35">
      <c r="A9" s="3">
        <v>401</v>
      </c>
    </row>
    <row r="10" spans="1:1" x14ac:dyDescent="0.35">
      <c r="A10" s="3">
        <v>402</v>
      </c>
    </row>
    <row r="11" spans="1:1" x14ac:dyDescent="0.35">
      <c r="A11" s="3">
        <v>403</v>
      </c>
    </row>
    <row r="12" spans="1:1" x14ac:dyDescent="0.35">
      <c r="A12" s="3">
        <v>404</v>
      </c>
    </row>
    <row r="13" spans="1:1" x14ac:dyDescent="0.35">
      <c r="A13" s="3">
        <v>409</v>
      </c>
    </row>
    <row r="14" spans="1:1" x14ac:dyDescent="0.35">
      <c r="A14" s="3">
        <v>501</v>
      </c>
    </row>
    <row r="15" spans="1:1" x14ac:dyDescent="0.35">
      <c r="A15" s="3">
        <v>502</v>
      </c>
    </row>
    <row r="16" spans="1:1" x14ac:dyDescent="0.35">
      <c r="A16" s="3">
        <v>509</v>
      </c>
    </row>
    <row r="17" spans="1:1" x14ac:dyDescent="0.35">
      <c r="A17" s="3">
        <v>601</v>
      </c>
    </row>
    <row r="18" spans="1:1" x14ac:dyDescent="0.35">
      <c r="A18" s="3">
        <v>602</v>
      </c>
    </row>
    <row r="19" spans="1:1" x14ac:dyDescent="0.35">
      <c r="A19" s="3">
        <v>609</v>
      </c>
    </row>
    <row r="20" spans="1:1" x14ac:dyDescent="0.35">
      <c r="A20" s="3">
        <v>701</v>
      </c>
    </row>
    <row r="21" spans="1:1" x14ac:dyDescent="0.35">
      <c r="A21" s="3">
        <v>702</v>
      </c>
    </row>
    <row r="22" spans="1:1" x14ac:dyDescent="0.35">
      <c r="A22" s="3">
        <v>709</v>
      </c>
    </row>
    <row r="23" spans="1:1" x14ac:dyDescent="0.35">
      <c r="A23" s="3">
        <v>801</v>
      </c>
    </row>
    <row r="24" spans="1:1" x14ac:dyDescent="0.35">
      <c r="A24" s="3">
        <v>802</v>
      </c>
    </row>
    <row r="25" spans="1:1" x14ac:dyDescent="0.35">
      <c r="A25" s="3">
        <v>803</v>
      </c>
    </row>
    <row r="26" spans="1:1" x14ac:dyDescent="0.35">
      <c r="A26" s="3">
        <v>804</v>
      </c>
    </row>
    <row r="27" spans="1:1" x14ac:dyDescent="0.35">
      <c r="A27" s="3">
        <v>806</v>
      </c>
    </row>
    <row r="28" spans="1:1" x14ac:dyDescent="0.35">
      <c r="A28" s="3">
        <v>807</v>
      </c>
    </row>
    <row r="29" spans="1:1" x14ac:dyDescent="0.35">
      <c r="A29" s="3">
        <v>808</v>
      </c>
    </row>
    <row r="30" spans="1:1" x14ac:dyDescent="0.35">
      <c r="A30" s="3">
        <v>810</v>
      </c>
    </row>
    <row r="31" spans="1:1" x14ac:dyDescent="0.35">
      <c r="A31" s="3">
        <v>821</v>
      </c>
    </row>
    <row r="32" spans="1:1" x14ac:dyDescent="0.35">
      <c r="A32" s="3">
        <v>822</v>
      </c>
    </row>
    <row r="33" spans="1:1" x14ac:dyDescent="0.35">
      <c r="A33" s="3">
        <v>902</v>
      </c>
    </row>
    <row r="34" spans="1:1" x14ac:dyDescent="0.35">
      <c r="A34" s="3">
        <v>905</v>
      </c>
    </row>
    <row r="35" spans="1:1" x14ac:dyDescent="0.35">
      <c r="A35" s="3">
        <v>906</v>
      </c>
    </row>
    <row r="36" spans="1:1" x14ac:dyDescent="0.35">
      <c r="A36" s="3">
        <v>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workbookViewId="0">
      <selection activeCell="C58" sqref="C58"/>
    </sheetView>
  </sheetViews>
  <sheetFormatPr defaultRowHeight="14.5" x14ac:dyDescent="0.35"/>
  <sheetData>
    <row r="1" spans="1:1" x14ac:dyDescent="0.35">
      <c r="A1" t="s">
        <v>41</v>
      </c>
    </row>
    <row r="2" spans="1:1" x14ac:dyDescent="0.35">
      <c r="A2" t="s">
        <v>42</v>
      </c>
    </row>
    <row r="3" spans="1:1" x14ac:dyDescent="0.35">
      <c r="A3" t="s">
        <v>43</v>
      </c>
    </row>
    <row r="4" spans="1:1" x14ac:dyDescent="0.35">
      <c r="A4" t="s">
        <v>44</v>
      </c>
    </row>
    <row r="5" spans="1:1" x14ac:dyDescent="0.35">
      <c r="A5" t="s">
        <v>45</v>
      </c>
    </row>
    <row r="6" spans="1:1" x14ac:dyDescent="0.35">
      <c r="A6" t="s">
        <v>46</v>
      </c>
    </row>
    <row r="7" spans="1:1" x14ac:dyDescent="0.35">
      <c r="A7" t="s">
        <v>47</v>
      </c>
    </row>
    <row r="8" spans="1:1" x14ac:dyDescent="0.35">
      <c r="A8" t="s">
        <v>48</v>
      </c>
    </row>
    <row r="9" spans="1:1" x14ac:dyDescent="0.35">
      <c r="A9" t="s">
        <v>49</v>
      </c>
    </row>
    <row r="10" spans="1:1" x14ac:dyDescent="0.35">
      <c r="A10" t="s">
        <v>50</v>
      </c>
    </row>
    <row r="15" spans="1:1" x14ac:dyDescent="0.35">
      <c r="A15" t="str" cm="1">
        <f t="array" aca="1" ref="A1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8965-A580-4389-BBC7-39CA9E5F3514}">
  <dimension ref="A1:A19"/>
  <sheetViews>
    <sheetView workbookViewId="0">
      <selection activeCell="A22" sqref="A22"/>
    </sheetView>
  </sheetViews>
  <sheetFormatPr defaultRowHeight="14.5" x14ac:dyDescent="0.35"/>
  <sheetData>
    <row r="1" spans="1:1" x14ac:dyDescent="0.35">
      <c r="A1" t="s">
        <v>60</v>
      </c>
    </row>
    <row r="2" spans="1:1" x14ac:dyDescent="0.35">
      <c r="A2" t="s">
        <v>61</v>
      </c>
    </row>
    <row r="3" spans="1:1" x14ac:dyDescent="0.35">
      <c r="A3" t="s">
        <v>51</v>
      </c>
    </row>
    <row r="4" spans="1:1" x14ac:dyDescent="0.35">
      <c r="A4" t="s">
        <v>52</v>
      </c>
    </row>
    <row r="5" spans="1:1" x14ac:dyDescent="0.35">
      <c r="A5" t="s">
        <v>53</v>
      </c>
    </row>
    <row r="6" spans="1:1" x14ac:dyDescent="0.35">
      <c r="A6" t="s">
        <v>54</v>
      </c>
    </row>
    <row r="7" spans="1:1" x14ac:dyDescent="0.35">
      <c r="A7" t="s">
        <v>55</v>
      </c>
    </row>
    <row r="8" spans="1:1" x14ac:dyDescent="0.35">
      <c r="A8" t="s">
        <v>56</v>
      </c>
    </row>
    <row r="9" spans="1:1" x14ac:dyDescent="0.35">
      <c r="A9" t="s">
        <v>57</v>
      </c>
    </row>
    <row r="10" spans="1:1" x14ac:dyDescent="0.35">
      <c r="A10" t="s">
        <v>58</v>
      </c>
    </row>
    <row r="11" spans="1:1" x14ac:dyDescent="0.35">
      <c r="A11" t="s">
        <v>59</v>
      </c>
    </row>
    <row r="12" spans="1:1" x14ac:dyDescent="0.35">
      <c r="A12" t="s">
        <v>62</v>
      </c>
    </row>
    <row r="13" spans="1:1" x14ac:dyDescent="0.35">
      <c r="A13" t="s">
        <v>63</v>
      </c>
    </row>
    <row r="14" spans="1:1" x14ac:dyDescent="0.35">
      <c r="A14" t="s">
        <v>64</v>
      </c>
    </row>
    <row r="15" spans="1:1" x14ac:dyDescent="0.35">
      <c r="A15" t="s">
        <v>65</v>
      </c>
    </row>
    <row r="16" spans="1:1" x14ac:dyDescent="0.35">
      <c r="A16" t="s">
        <v>66</v>
      </c>
    </row>
    <row r="17" spans="1:1" x14ac:dyDescent="0.35">
      <c r="A17" t="s">
        <v>67</v>
      </c>
    </row>
    <row r="18" spans="1:1" x14ac:dyDescent="0.35">
      <c r="A18" t="s">
        <v>68</v>
      </c>
    </row>
    <row r="19" spans="1:1" x14ac:dyDescent="0.35">
      <c r="A19"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E231A8-90AA-43E3-85D7-832941397D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fake_dataset_2</vt:lpstr>
      <vt:lpstr>Blad1</vt:lpstr>
      <vt:lpstr>DBCs</vt:lpstr>
      <vt:lpstr>Naslag</vt:lpstr>
      <vt:lpstr>explanations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Thony Ruys</dc:creator>
  <cp:lastModifiedBy>Thony Ruys</cp:lastModifiedBy>
  <dcterms:created xsi:type="dcterms:W3CDTF">2024-05-14T10:59:03Z</dcterms:created>
  <dcterms:modified xsi:type="dcterms:W3CDTF">2024-05-24T13:37:50Z</dcterms:modified>
</cp:coreProperties>
</file>