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enior_year/project/Welding_Feedback_Villanova2023/"/>
    </mc:Choice>
  </mc:AlternateContent>
  <xr:revisionPtr revIDLastSave="0" documentId="13_ncr:1_{9F7CFDFC-4F91-E044-9E2D-0D430407D3E6}" xr6:coauthVersionLast="47" xr6:coauthVersionMax="47" xr10:uidLastSave="{00000000-0000-0000-0000-000000000000}"/>
  <bookViews>
    <workbookView xWindow="3440" yWindow="500" windowWidth="28960" windowHeight="20380" xr2:uid="{1BB70C0E-9500-475C-BB83-61B97BCD5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F4" i="1"/>
  <c r="F9" i="1"/>
  <c r="F5" i="1"/>
  <c r="F10" i="1" l="1"/>
</calcChain>
</file>

<file path=xl/sharedStrings.xml><?xml version="1.0" encoding="utf-8"?>
<sst xmlns="http://schemas.openxmlformats.org/spreadsheetml/2006/main" count="35" uniqueCount="35">
  <si>
    <t>Part</t>
  </si>
  <si>
    <t>Link</t>
  </si>
  <si>
    <t>Part Description</t>
  </si>
  <si>
    <t>if there are multiple options,let us know which one you want</t>
  </si>
  <si>
    <t>Unit</t>
  </si>
  <si>
    <t>Unit price</t>
  </si>
  <si>
    <t>Total</t>
  </si>
  <si>
    <t>what is it</t>
  </si>
  <si>
    <t>full link</t>
  </si>
  <si>
    <t>how many</t>
  </si>
  <si>
    <t>price per unit</t>
  </si>
  <si>
    <t>total</t>
  </si>
  <si>
    <t>total of all parts here</t>
  </si>
  <si>
    <t>https://www.amazon.com/Pack-Apple-Headphones-Connection-Microphone-Compatible/dp/B0CF21HQR1/ref=sr_1_2_sspa?keywords=wired+lightning+earbuds+for+iphone&amp;qid=1693936861&amp;sprefix=wired+lightning+%2Caps%2C82&amp;sr=8-2-spons&amp;sp_csd=d2lkZ2V0TmFtZT1zcF9hdGY&amp;psc=1</t>
  </si>
  <si>
    <t>Wired Headphones</t>
  </si>
  <si>
    <t xml:space="preserve">these will be used to connect to the ios app to give audio feedback to the welder </t>
  </si>
  <si>
    <t xml:space="preserve">Arduino Mega </t>
  </si>
  <si>
    <t>This is the main board for data ingestion</t>
  </si>
  <si>
    <t>https://www.amazon.com/ARDUINO-MEGA-2560-REV3-A000067/dp/B0046AMGW0/ref=sr_1_5?crid=1KJM7SIRQKJAD&amp;keywords=arduino&amp;qid=1682612705&amp;sprefix=arduino+%2Caps%2C257&amp;sr=8-5</t>
  </si>
  <si>
    <t xml:space="preserve">3 axis analog gyroscope </t>
  </si>
  <si>
    <t>needed to get the travel angle and speed the welder is traveling</t>
  </si>
  <si>
    <t>https://www.amazon.com/Gy-521-MPU-6050-MPU6050-Sensors-Accelerometer/dp/B008BOPN40/ref=sr_1_2?camp=1789&amp;creative=9325&amp;keywords=GY521+gyro&amp;linkCode=ur2&amp;qid=1693935788&amp;sr=8-2</t>
  </si>
  <si>
    <t xml:space="preserve">bluetooth addon card </t>
  </si>
  <si>
    <t>needed to send data to ios app</t>
  </si>
  <si>
    <t>https://www.amazon.com/DSD-TECH-Bluetooth-iBeacon-Arduino/dp/B06WGZB2N4/ref=sr_1_1_sspa?keywords=dsd+tech+bluetooth&amp;qid=1693937686&amp;sprefix=dsd+tech+blue%2Caps%2C94&amp;sr=8-1-spons&amp;sp_csd=d2lkZ2V0TmFtZT1zcF9hdGY&amp;psc=1</t>
  </si>
  <si>
    <t xml:space="preserve">Current Sensor </t>
  </si>
  <si>
    <t xml:space="preserve">15 v power supply </t>
  </si>
  <si>
    <t xml:space="preserve">ultra sonic sensor </t>
  </si>
  <si>
    <t>https://www.amazon.com/Miller-168829-Transducer-Current-Module/dp/B004HEDZIY</t>
  </si>
  <si>
    <t xml:space="preserve">needed to sense the current produced by welder </t>
  </si>
  <si>
    <t xml:space="preserve">needed to run sensor and arduino </t>
  </si>
  <si>
    <t>https://www.amazon.com/SHNITPWR-Adjustable-Universal-100V-240V-3-5x1-35mm/dp/B08BL4QMGM/ref=sr_1_6?keywords=15%2Bv%2Bdc%2Bpower%2Bsupply&amp;qid=1693953379&amp;sprefix=15%2Bv%2B%2Caps%2C127&amp;sr=8-6&amp;th=1</t>
  </si>
  <si>
    <t xml:space="preserve">used to get instant stick length to table </t>
  </si>
  <si>
    <t>https://www.adafruit.com/product/172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</si>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</sst>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41CF-F423-4899-9A22-C1EE94B67C32}">
  <dimension ref="A1:G20"/>
  <sheetViews>
    <sheetView tabSelected="1" workbookViewId="0">
      <selection activeCell="F9" sqref="F9"/>
    </sheetView>
  </sheetViews>
  <sheetFormatPr baseColWidth="10" defaultColWidth="8.83203125" defaultRowHeight="15" x14ac:dyDescent="0.2"/>
  <cols>
    <col min="1" max="1" width="22.83203125" customWidth="1"/>
    <col min="2" max="2" width="24.5" customWidth="1"/>
    <col min="3" max="3" width="52.6640625" customWidth="1"/>
  </cols>
  <sheetData>
    <row r="1" spans="1:7" s="1" customFormat="1" x14ac:dyDescent="0.2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</row>
    <row r="2" spans="1:7" ht="48" x14ac:dyDescent="0.2">
      <c r="A2" s="2" t="s">
        <v>7</v>
      </c>
      <c r="B2" s="2" t="s">
        <v>3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96" x14ac:dyDescent="0.2">
      <c r="A3" s="2" t="s">
        <v>14</v>
      </c>
      <c r="B3" s="2" t="s">
        <v>15</v>
      </c>
      <c r="C3" s="2" t="s">
        <v>13</v>
      </c>
      <c r="D3" s="2">
        <v>1</v>
      </c>
      <c r="E3" s="2">
        <v>16.989999999999998</v>
      </c>
      <c r="F3" s="2">
        <v>16.989999999999998</v>
      </c>
    </row>
    <row r="4" spans="1:7" ht="64" x14ac:dyDescent="0.2">
      <c r="A4" s="2" t="s">
        <v>16</v>
      </c>
      <c r="B4" s="2" t="s">
        <v>17</v>
      </c>
      <c r="C4" s="2" t="s">
        <v>18</v>
      </c>
      <c r="D4" s="2">
        <v>2</v>
      </c>
      <c r="E4" s="2">
        <v>48.99</v>
      </c>
      <c r="F4" s="2">
        <f>E4*D4</f>
        <v>97.98</v>
      </c>
    </row>
    <row r="5" spans="1:7" ht="64" x14ac:dyDescent="0.2">
      <c r="A5" s="2" t="s">
        <v>19</v>
      </c>
      <c r="B5" s="2" t="s">
        <v>20</v>
      </c>
      <c r="C5" s="2" t="s">
        <v>21</v>
      </c>
      <c r="D5" s="2">
        <v>2</v>
      </c>
      <c r="E5" s="2">
        <v>5.99</v>
      </c>
      <c r="F5" s="2">
        <f>E5*2</f>
        <v>11.98</v>
      </c>
    </row>
    <row r="6" spans="1:7" ht="64" x14ac:dyDescent="0.2">
      <c r="A6" s="2" t="s">
        <v>22</v>
      </c>
      <c r="B6" s="2" t="s">
        <v>23</v>
      </c>
      <c r="C6" s="2" t="s">
        <v>24</v>
      </c>
      <c r="D6" s="2">
        <v>2</v>
      </c>
      <c r="E6" s="2">
        <v>10.99</v>
      </c>
      <c r="F6" s="2">
        <f>E6*D6</f>
        <v>21.98</v>
      </c>
    </row>
    <row r="7" spans="1:7" ht="32" x14ac:dyDescent="0.2">
      <c r="A7" s="2" t="s">
        <v>25</v>
      </c>
      <c r="B7" s="2" t="s">
        <v>29</v>
      </c>
      <c r="C7" s="2" t="s">
        <v>28</v>
      </c>
      <c r="D7" s="2">
        <v>1</v>
      </c>
      <c r="E7" s="2">
        <v>274.99</v>
      </c>
      <c r="F7" s="2">
        <v>274.99</v>
      </c>
    </row>
    <row r="8" spans="1:7" ht="80" x14ac:dyDescent="0.2">
      <c r="A8" s="2" t="s">
        <v>26</v>
      </c>
      <c r="B8" s="2" t="s">
        <v>30</v>
      </c>
      <c r="C8" s="2" t="s">
        <v>31</v>
      </c>
      <c r="D8" s="2">
        <v>3</v>
      </c>
      <c r="E8" s="2">
        <v>18.989999999999998</v>
      </c>
      <c r="F8" s="2">
        <f>E8*D8</f>
        <v>56.97</v>
      </c>
    </row>
    <row r="9" spans="1:7" ht="32" x14ac:dyDescent="0.2">
      <c r="A9" s="2" t="s">
        <v>27</v>
      </c>
      <c r="B9" s="2" t="s">
        <v>32</v>
      </c>
      <c r="C9" s="2" t="s">
        <v>33</v>
      </c>
      <c r="D9" s="2">
        <v>2</v>
      </c>
      <c r="E9" s="2">
        <v>28.5</v>
      </c>
      <c r="F9" s="2">
        <f>E9*2</f>
        <v>57</v>
      </c>
    </row>
    <row r="10" spans="1:7" x14ac:dyDescent="0.2">
      <c r="A10" s="3" t="s">
        <v>34</v>
      </c>
      <c r="B10" s="3"/>
      <c r="C10" s="3"/>
      <c r="D10" s="3"/>
      <c r="E10" s="3"/>
      <c r="F10" s="2">
        <f>SUM(F3:F9)</f>
        <v>537.89</v>
      </c>
    </row>
    <row r="11" spans="1:7" x14ac:dyDescent="0.2">
      <c r="A11" s="2"/>
      <c r="B11" s="2"/>
      <c r="C11" s="2"/>
      <c r="D11" s="2"/>
      <c r="E11" s="2"/>
      <c r="F11" s="2"/>
    </row>
    <row r="12" spans="1:7" x14ac:dyDescent="0.2">
      <c r="A12" s="2"/>
      <c r="B12" s="2"/>
      <c r="C12" s="2"/>
      <c r="D12" s="2"/>
      <c r="E12" s="2"/>
      <c r="F12" s="2"/>
    </row>
    <row r="13" spans="1:7" x14ac:dyDescent="0.2">
      <c r="A13" s="2"/>
      <c r="B13" s="2"/>
      <c r="C13" s="2"/>
      <c r="D13" s="2"/>
      <c r="E13" s="2"/>
      <c r="F13" s="2"/>
    </row>
    <row r="14" spans="1:7" x14ac:dyDescent="0.2">
      <c r="A14" s="2"/>
      <c r="B14" s="2"/>
      <c r="C14" s="2"/>
      <c r="D14" s="2"/>
      <c r="E14" s="2"/>
      <c r="F14" s="2"/>
    </row>
    <row r="15" spans="1:7" x14ac:dyDescent="0.2">
      <c r="A15" s="2"/>
      <c r="B15" s="2"/>
      <c r="C15" s="2"/>
      <c r="D15" s="2"/>
      <c r="E15" s="2"/>
      <c r="F15" s="2"/>
    </row>
    <row r="16" spans="1:7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1"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Liesl Klein</dc:creator>
  <cp:lastModifiedBy>Microsoft Office User</cp:lastModifiedBy>
  <dcterms:created xsi:type="dcterms:W3CDTF">2023-09-05T15:22:10Z</dcterms:created>
  <dcterms:modified xsi:type="dcterms:W3CDTF">2023-09-06T00:59:07Z</dcterms:modified>
</cp:coreProperties>
</file>