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nolte/Documents/Helcaraxe_v2/stats/"/>
    </mc:Choice>
  </mc:AlternateContent>
  <xr:revisionPtr revIDLastSave="0" documentId="13_ncr:1_{DCF3ECB1-D96C-924B-B9B2-FC9EF1D16A59}" xr6:coauthVersionLast="45" xr6:coauthVersionMax="45" xr10:uidLastSave="{00000000-0000-0000-0000-000000000000}"/>
  <bookViews>
    <workbookView xWindow="0" yWindow="460" windowWidth="28800" windowHeight="17540" xr2:uid="{F85CDF4F-4471-B64F-80FC-E72331C592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/>
</calcChain>
</file>

<file path=xl/sharedStrings.xml><?xml version="1.0" encoding="utf-8"?>
<sst xmlns="http://schemas.openxmlformats.org/spreadsheetml/2006/main" count="293" uniqueCount="94">
  <si>
    <t>I_obs</t>
  </si>
  <si>
    <t>Label-I</t>
  </si>
  <si>
    <t>Prediction-I</t>
  </si>
  <si>
    <t>Difference-I</t>
  </si>
  <si>
    <t>I__2vw9_0</t>
  </si>
  <si>
    <t>I__4m00_1</t>
  </si>
  <si>
    <t>I__2bsm_0</t>
  </si>
  <si>
    <t>I__5c1x_4</t>
  </si>
  <si>
    <t>I__3myt_0</t>
  </si>
  <si>
    <t>I__2gn9_2</t>
  </si>
  <si>
    <t>I__4m00_2</t>
  </si>
  <si>
    <t>I__1xea_0</t>
  </si>
  <si>
    <t>I__5faq_0</t>
  </si>
  <si>
    <t>I__3zxh_1</t>
  </si>
  <si>
    <t>I__4nzg_2</t>
  </si>
  <si>
    <t>I__4awa_1</t>
  </si>
  <si>
    <t>I__4q3o_8</t>
  </si>
  <si>
    <t>I__4q3o_6</t>
  </si>
  <si>
    <t>I__4j7y_0</t>
  </si>
  <si>
    <t>I__2x13_8</t>
  </si>
  <si>
    <t>I__4nzg_3</t>
  </si>
  <si>
    <t>I__4dw4_0</t>
  </si>
  <si>
    <t>I__4xf9_13</t>
  </si>
  <si>
    <t>I__5faq_2</t>
  </si>
  <si>
    <t>I__2w5p_4</t>
  </si>
  <si>
    <t>I__4kgr_5</t>
  </si>
  <si>
    <t>I__1ym0_4</t>
  </si>
  <si>
    <t>I__5fn8_2</t>
  </si>
  <si>
    <t>I__5cdt_7</t>
  </si>
  <si>
    <t>I__1ziq_4</t>
  </si>
  <si>
    <t>I__3zxh_11</t>
  </si>
  <si>
    <t>I__4ou1_1</t>
  </si>
  <si>
    <t>I__4ac2_7</t>
  </si>
  <si>
    <t>I__4nsv_22</t>
  </si>
  <si>
    <t>I__3rib_1</t>
  </si>
  <si>
    <t>I__4nzg_1</t>
  </si>
  <si>
    <t>F_obs</t>
  </si>
  <si>
    <t>Label-F</t>
  </si>
  <si>
    <t>Prediction-F</t>
  </si>
  <si>
    <t>Difference-F</t>
  </si>
  <si>
    <t>I__4ou1_12</t>
  </si>
  <si>
    <t>I__4zvn_5</t>
  </si>
  <si>
    <t>I__3zxh_6</t>
  </si>
  <si>
    <t>I__4ycu_4</t>
  </si>
  <si>
    <t>I__4f27_6</t>
  </si>
  <si>
    <t>I__3wf7_7</t>
  </si>
  <si>
    <t>I__4ryl_0</t>
  </si>
  <si>
    <t>I__3zxh_2</t>
  </si>
  <si>
    <t>I__4n9r_1</t>
  </si>
  <si>
    <t>I__1xea_2</t>
  </si>
  <si>
    <t>I__2ew0_2</t>
  </si>
  <si>
    <t>I__3mnl_3</t>
  </si>
  <si>
    <t>Comment</t>
  </si>
  <si>
    <t>No Ice in plot</t>
  </si>
  <si>
    <t>Small,broad ring</t>
  </si>
  <si>
    <t>Small ring</t>
  </si>
  <si>
    <t>Covered ice ring</t>
  </si>
  <si>
    <t>Small, broad, covered ring</t>
  </si>
  <si>
    <t>Wrong Label ?</t>
  </si>
  <si>
    <t>broad ring</t>
  </si>
  <si>
    <t>small, covered ring</t>
  </si>
  <si>
    <t>half, covered ring</t>
  </si>
  <si>
    <t>small, broad, covered ring</t>
  </si>
  <si>
    <t>broad, covered ring</t>
  </si>
  <si>
    <t>blank space</t>
  </si>
  <si>
    <t>dissapointing</t>
  </si>
  <si>
    <t>ice ring characteristics</t>
  </si>
  <si>
    <t>small ring</t>
  </si>
  <si>
    <t>Structure False</t>
  </si>
  <si>
    <t>no</t>
  </si>
  <si>
    <t>yes</t>
  </si>
  <si>
    <t>I__5cdt_4</t>
  </si>
  <si>
    <t>I__5c8x_7</t>
  </si>
  <si>
    <t>I__4nsv_8</t>
  </si>
  <si>
    <t>I__2gb9_7</t>
  </si>
  <si>
    <t>I__2z6a_1</t>
  </si>
  <si>
    <t>I__1vq8_3</t>
  </si>
  <si>
    <t>I__2ew0_4</t>
  </si>
  <si>
    <t>I__1i0v_6</t>
  </si>
  <si>
    <t>I__4yw6_9</t>
  </si>
  <si>
    <t>Wrong label ?</t>
  </si>
  <si>
    <t>low density, ice ring characteristics</t>
  </si>
  <si>
    <t>low density</t>
  </si>
  <si>
    <t>covered ice ring</t>
  </si>
  <si>
    <t>?</t>
  </si>
  <si>
    <t>Combined</t>
  </si>
  <si>
    <t>Prediction</t>
  </si>
  <si>
    <t>Difference</t>
  </si>
  <si>
    <t>Label</t>
  </si>
  <si>
    <t>type</t>
  </si>
  <si>
    <t>fn</t>
  </si>
  <si>
    <t>structure changed</t>
  </si>
  <si>
    <t>fp</t>
  </si>
  <si>
    <t>19 fn, 4fp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</si>
</sst>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884-96E8-074A-9BA8-429D73D2ED52}">
  <dimension ref="A1:Y32"/>
  <sheetViews>
    <sheetView tabSelected="1" zoomScale="90" zoomScaleNormal="90" workbookViewId="0">
      <selection activeCell="J28" sqref="J28"/>
    </sheetView>
  </sheetViews>
  <sheetFormatPr baseColWidth="10" defaultRowHeight="16" x14ac:dyDescent="0.2"/>
  <cols>
    <col min="1" max="5" width="10.83203125" style="1"/>
    <col min="6" max="6" width="40.1640625" style="1" customWidth="1"/>
    <col min="7" max="7" width="17.33203125" style="1" customWidth="1"/>
    <col min="8" max="13" width="10.83203125" style="1"/>
    <col min="14" max="14" width="32.6640625" style="1" customWidth="1"/>
    <col min="15" max="21" width="10.83203125" style="1"/>
    <col min="22" max="22" width="20.5" style="1" customWidth="1"/>
    <col min="23" max="23" width="30.83203125" style="1" customWidth="1"/>
    <col min="24" max="24" width="10.83203125" style="1"/>
    <col min="25" max="25" width="19.1640625" style="1" customWidth="1"/>
    <col min="26" max="16384" width="10.83203125" style="1"/>
  </cols>
  <sheetData>
    <row r="1" spans="1:25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68</v>
      </c>
      <c r="J1" s="2" t="s">
        <v>36</v>
      </c>
      <c r="K1" s="1" t="s">
        <v>37</v>
      </c>
      <c r="L1" s="1" t="s">
        <v>38</v>
      </c>
      <c r="M1" s="1" t="s">
        <v>39</v>
      </c>
      <c r="N1" s="1" t="s">
        <v>52</v>
      </c>
      <c r="O1" s="1" t="s">
        <v>68</v>
      </c>
      <c r="S1" s="3" t="s">
        <v>85</v>
      </c>
      <c r="T1" s="3" t="s">
        <v>88</v>
      </c>
      <c r="U1" s="3" t="s">
        <v>86</v>
      </c>
      <c r="V1" s="3" t="s">
        <v>87</v>
      </c>
      <c r="X1" s="1" t="s">
        <v>89</v>
      </c>
      <c r="Y1" s="1" t="s">
        <v>91</v>
      </c>
    </row>
    <row r="2" spans="1:25" x14ac:dyDescent="0.2">
      <c r="A2" s="4">
        <v>410</v>
      </c>
      <c r="B2" s="1" t="s">
        <v>4</v>
      </c>
      <c r="C2" s="1">
        <v>1</v>
      </c>
      <c r="D2" s="1">
        <v>3.8153939385665581E-5</v>
      </c>
      <c r="E2" s="1">
        <v>0.99996184606061433</v>
      </c>
      <c r="F2" s="1" t="s">
        <v>54</v>
      </c>
      <c r="G2" s="1" t="s">
        <v>70</v>
      </c>
      <c r="I2" s="4">
        <v>611</v>
      </c>
      <c r="J2" s="1" t="s">
        <v>44</v>
      </c>
      <c r="K2" s="1">
        <v>1</v>
      </c>
      <c r="L2" s="1">
        <v>9.1194808483123779E-3</v>
      </c>
      <c r="M2" s="1">
        <v>0.99088051915168762</v>
      </c>
      <c r="N2" s="1" t="s">
        <v>63</v>
      </c>
      <c r="O2" s="1" t="s">
        <v>69</v>
      </c>
      <c r="S2" s="3"/>
      <c r="T2" s="3"/>
      <c r="U2" s="5"/>
      <c r="V2" s="5"/>
    </row>
    <row r="3" spans="1:25" x14ac:dyDescent="0.2">
      <c r="A3" s="4">
        <v>1112</v>
      </c>
      <c r="B3" s="1" t="s">
        <v>5</v>
      </c>
      <c r="C3" s="1">
        <v>1</v>
      </c>
      <c r="D3" s="1">
        <v>7.3612762207631022E-5</v>
      </c>
      <c r="E3" s="1">
        <v>0.99992638723779237</v>
      </c>
      <c r="F3" s="1" t="s">
        <v>55</v>
      </c>
      <c r="G3" s="1" t="s">
        <v>69</v>
      </c>
      <c r="I3" s="4">
        <v>1073</v>
      </c>
      <c r="J3" s="1" t="s">
        <v>40</v>
      </c>
      <c r="K3" s="1">
        <v>1</v>
      </c>
      <c r="L3" s="1">
        <v>9.6680819988250732E-3</v>
      </c>
      <c r="M3" s="1">
        <v>0.99033191800117493</v>
      </c>
      <c r="N3" s="1" t="s">
        <v>61</v>
      </c>
      <c r="O3" s="1" t="s">
        <v>69</v>
      </c>
      <c r="S3" s="3" t="s">
        <v>19</v>
      </c>
      <c r="T3" s="3">
        <v>1</v>
      </c>
      <c r="U3" s="5">
        <v>1.5505715999999999E-2</v>
      </c>
      <c r="V3" s="5">
        <v>0.98449428400000005</v>
      </c>
      <c r="W3" s="1" t="s">
        <v>61</v>
      </c>
      <c r="X3" s="1" t="s">
        <v>90</v>
      </c>
      <c r="Y3" s="1" t="s">
        <v>70</v>
      </c>
    </row>
    <row r="4" spans="1:25" x14ac:dyDescent="0.2">
      <c r="A4" s="4">
        <v>133</v>
      </c>
      <c r="B4" s="1" t="s">
        <v>6</v>
      </c>
      <c r="C4" s="1">
        <v>1</v>
      </c>
      <c r="D4" s="1">
        <v>1.0986474808305501E-4</v>
      </c>
      <c r="E4" s="1">
        <v>0.99989013525191694</v>
      </c>
      <c r="F4" s="1" t="s">
        <v>53</v>
      </c>
      <c r="G4" s="1" t="s">
        <v>70</v>
      </c>
      <c r="I4" s="4">
        <v>1272</v>
      </c>
      <c r="J4" s="1" t="s">
        <v>41</v>
      </c>
      <c r="K4" s="1">
        <v>1</v>
      </c>
      <c r="L4" s="1">
        <v>1.7153829336166378E-2</v>
      </c>
      <c r="M4" s="1">
        <v>0.98284617066383362</v>
      </c>
      <c r="N4" s="1" t="s">
        <v>60</v>
      </c>
      <c r="O4" s="1" t="s">
        <v>69</v>
      </c>
      <c r="S4" s="3" t="s">
        <v>6</v>
      </c>
      <c r="T4" s="3">
        <v>1</v>
      </c>
      <c r="U4" s="5">
        <v>2.1953067999999999E-2</v>
      </c>
      <c r="V4" s="5">
        <v>0.97804693200000004</v>
      </c>
      <c r="W4" s="1" t="s">
        <v>67</v>
      </c>
      <c r="X4" s="1" t="s">
        <v>90</v>
      </c>
      <c r="Y4" s="1" t="s">
        <v>70</v>
      </c>
    </row>
    <row r="5" spans="1:25" x14ac:dyDescent="0.2">
      <c r="A5" s="4">
        <v>939</v>
      </c>
      <c r="B5" s="1" t="s">
        <v>7</v>
      </c>
      <c r="C5" s="1">
        <v>1</v>
      </c>
      <c r="D5" s="1">
        <v>1.1093760986113919E-4</v>
      </c>
      <c r="E5" s="1">
        <v>0.99988906239013886</v>
      </c>
      <c r="F5" s="1" t="s">
        <v>54</v>
      </c>
      <c r="G5" s="1" t="s">
        <v>70</v>
      </c>
      <c r="I5" s="4">
        <v>1109</v>
      </c>
      <c r="J5" s="1" t="s">
        <v>43</v>
      </c>
      <c r="K5" s="1">
        <v>1</v>
      </c>
      <c r="L5" s="1">
        <v>1.7595738172531131E-2</v>
      </c>
      <c r="M5" s="1">
        <v>0.98240426182746887</v>
      </c>
      <c r="N5" s="1" t="s">
        <v>65</v>
      </c>
      <c r="O5" s="1" t="s">
        <v>70</v>
      </c>
      <c r="S5" s="3" t="s">
        <v>17</v>
      </c>
      <c r="T5" s="3">
        <v>1</v>
      </c>
      <c r="U5" s="5">
        <v>2.2834568999999999E-2</v>
      </c>
      <c r="V5" s="5">
        <v>0.97716543099999997</v>
      </c>
      <c r="W5" s="1" t="s">
        <v>54</v>
      </c>
      <c r="X5" s="1" t="s">
        <v>90</v>
      </c>
      <c r="Y5" s="1" t="s">
        <v>69</v>
      </c>
    </row>
    <row r="6" spans="1:25" x14ac:dyDescent="0.2">
      <c r="A6" s="4">
        <v>668</v>
      </c>
      <c r="B6" s="1" t="s">
        <v>8</v>
      </c>
      <c r="C6" s="1">
        <v>1</v>
      </c>
      <c r="D6" s="1">
        <v>2.4497509002685552E-4</v>
      </c>
      <c r="E6" s="1">
        <v>0.99975502490997314</v>
      </c>
      <c r="F6" s="1" t="s">
        <v>54</v>
      </c>
      <c r="G6" s="1" t="s">
        <v>69</v>
      </c>
      <c r="I6" s="4">
        <v>527</v>
      </c>
      <c r="J6" s="1" t="s">
        <v>19</v>
      </c>
      <c r="K6" s="1">
        <v>1</v>
      </c>
      <c r="L6" s="1">
        <v>1.8946915864944461E-2</v>
      </c>
      <c r="M6" s="1">
        <v>0.98105308413505554</v>
      </c>
      <c r="N6" s="1" t="s">
        <v>61</v>
      </c>
      <c r="O6" s="1" t="s">
        <v>70</v>
      </c>
      <c r="S6" s="3" t="s">
        <v>22</v>
      </c>
      <c r="T6" s="3">
        <v>1</v>
      </c>
      <c r="U6" s="5">
        <v>9.8315745999999996E-2</v>
      </c>
      <c r="V6" s="5">
        <v>0.90168425399999996</v>
      </c>
      <c r="W6" s="1" t="s">
        <v>84</v>
      </c>
      <c r="X6" s="1" t="s">
        <v>90</v>
      </c>
    </row>
    <row r="7" spans="1:25" x14ac:dyDescent="0.2">
      <c r="A7" s="4">
        <v>103</v>
      </c>
      <c r="B7" s="1" t="s">
        <v>9</v>
      </c>
      <c r="C7" s="1">
        <v>1</v>
      </c>
      <c r="D7" s="1">
        <v>2.695918083190918E-4</v>
      </c>
      <c r="E7" s="1">
        <v>0.99973040819168091</v>
      </c>
      <c r="F7" s="1" t="s">
        <v>54</v>
      </c>
      <c r="G7" s="1" t="s">
        <v>70</v>
      </c>
      <c r="I7" s="4">
        <v>1062</v>
      </c>
      <c r="J7" s="1" t="s">
        <v>31</v>
      </c>
      <c r="K7" s="1">
        <v>0</v>
      </c>
      <c r="L7" s="1">
        <v>0.96780753135681152</v>
      </c>
      <c r="M7" s="1">
        <v>0.96780753135681152</v>
      </c>
      <c r="N7" s="1" t="s">
        <v>59</v>
      </c>
      <c r="O7" s="1" t="s">
        <v>69</v>
      </c>
      <c r="S7" s="3" t="s">
        <v>16</v>
      </c>
      <c r="T7" s="3">
        <v>1</v>
      </c>
      <c r="U7" s="5">
        <v>0.15048098600000001</v>
      </c>
      <c r="V7" s="5">
        <v>0.84951901399999996</v>
      </c>
      <c r="W7" s="1" t="s">
        <v>67</v>
      </c>
      <c r="X7" s="1" t="s">
        <v>90</v>
      </c>
      <c r="Y7" s="1" t="s">
        <v>69</v>
      </c>
    </row>
    <row r="8" spans="1:25" x14ac:dyDescent="0.2">
      <c r="A8" s="4">
        <v>1113</v>
      </c>
      <c r="B8" s="1" t="s">
        <v>10</v>
      </c>
      <c r="C8" s="1">
        <v>1</v>
      </c>
      <c r="D8" s="1">
        <v>3.7357211112976069E-4</v>
      </c>
      <c r="E8" s="1">
        <v>0.99962642788887024</v>
      </c>
      <c r="F8" s="1" t="s">
        <v>56</v>
      </c>
      <c r="G8" s="1" t="s">
        <v>69</v>
      </c>
      <c r="I8" s="4">
        <v>1121</v>
      </c>
      <c r="J8" s="1" t="s">
        <v>17</v>
      </c>
      <c r="K8" s="1">
        <v>1</v>
      </c>
      <c r="L8" s="1">
        <v>3.9641618728637702E-2</v>
      </c>
      <c r="M8" s="1">
        <v>0.9603583812713623</v>
      </c>
      <c r="N8" s="1" t="s">
        <v>54</v>
      </c>
      <c r="O8" s="1" t="s">
        <v>69</v>
      </c>
      <c r="S8" s="3" t="s">
        <v>25</v>
      </c>
      <c r="T8" s="3">
        <v>0</v>
      </c>
      <c r="U8" s="5">
        <v>0.81761980099999998</v>
      </c>
      <c r="V8" s="5">
        <v>0.81761980099999998</v>
      </c>
      <c r="W8" s="1" t="s">
        <v>62</v>
      </c>
      <c r="X8" s="1" t="s">
        <v>92</v>
      </c>
      <c r="Y8" s="1" t="s">
        <v>69</v>
      </c>
    </row>
    <row r="9" spans="1:25" x14ac:dyDescent="0.2">
      <c r="A9" s="4">
        <v>232</v>
      </c>
      <c r="B9" s="1" t="s">
        <v>11</v>
      </c>
      <c r="C9" s="1">
        <v>1</v>
      </c>
      <c r="D9" s="1">
        <v>4.0918588638305659E-4</v>
      </c>
      <c r="E9" s="1">
        <v>0.99959081411361694</v>
      </c>
      <c r="F9" s="1" t="s">
        <v>55</v>
      </c>
      <c r="G9" s="1" t="s">
        <v>69</v>
      </c>
      <c r="I9" s="4">
        <v>133</v>
      </c>
      <c r="J9" s="1" t="s">
        <v>6</v>
      </c>
      <c r="K9" s="1">
        <v>1</v>
      </c>
      <c r="L9" s="1">
        <v>4.3796271085739143E-2</v>
      </c>
      <c r="M9" s="1">
        <v>0.95620372891426086</v>
      </c>
      <c r="N9" s="1" t="s">
        <v>67</v>
      </c>
      <c r="O9" s="1" t="s">
        <v>70</v>
      </c>
      <c r="S9" s="3" t="s">
        <v>20</v>
      </c>
      <c r="T9" s="3">
        <v>1</v>
      </c>
      <c r="U9" s="5">
        <v>0.24012245199999999</v>
      </c>
      <c r="V9" s="5">
        <v>0.75987754799999996</v>
      </c>
      <c r="W9" s="1" t="s">
        <v>57</v>
      </c>
      <c r="X9" s="1" t="s">
        <v>90</v>
      </c>
      <c r="Y9" s="1" t="s">
        <v>69</v>
      </c>
    </row>
    <row r="10" spans="1:25" x14ac:dyDescent="0.2">
      <c r="A10" s="4">
        <v>1312</v>
      </c>
      <c r="B10" s="1" t="s">
        <v>12</v>
      </c>
      <c r="C10" s="1">
        <v>1</v>
      </c>
      <c r="D10" s="1">
        <v>4.7945976257324219E-4</v>
      </c>
      <c r="E10" s="1">
        <v>0.99952054023742676</v>
      </c>
      <c r="F10" s="1" t="s">
        <v>57</v>
      </c>
      <c r="G10" s="1" t="s">
        <v>69</v>
      </c>
      <c r="I10" s="4">
        <v>532</v>
      </c>
      <c r="J10" s="1" t="s">
        <v>71</v>
      </c>
      <c r="K10" s="1">
        <v>0</v>
      </c>
      <c r="L10" s="1">
        <v>0.93256694078445435</v>
      </c>
      <c r="M10" s="1">
        <v>0.93256694078445435</v>
      </c>
      <c r="N10" s="1" t="s">
        <v>66</v>
      </c>
      <c r="O10" s="1" t="s">
        <v>70</v>
      </c>
      <c r="S10" s="3" t="s">
        <v>27</v>
      </c>
      <c r="T10" s="3">
        <v>1</v>
      </c>
      <c r="U10" s="5">
        <v>0.242435291</v>
      </c>
      <c r="V10" s="5">
        <v>0.75756470899999995</v>
      </c>
      <c r="W10" s="1" t="s">
        <v>57</v>
      </c>
      <c r="X10" s="1" t="s">
        <v>90</v>
      </c>
      <c r="Y10" s="1" t="s">
        <v>69</v>
      </c>
    </row>
    <row r="11" spans="1:25" x14ac:dyDescent="0.2">
      <c r="A11" s="4">
        <v>1355</v>
      </c>
      <c r="B11" s="1" t="s">
        <v>13</v>
      </c>
      <c r="C11" s="1">
        <v>1</v>
      </c>
      <c r="D11" s="1">
        <v>5.3036212921142578E-4</v>
      </c>
      <c r="E11" s="1">
        <v>0.99946963787078857</v>
      </c>
      <c r="F11" s="1" t="s">
        <v>57</v>
      </c>
      <c r="G11" s="1" t="s">
        <v>69</v>
      </c>
      <c r="I11" s="4">
        <v>1261</v>
      </c>
      <c r="J11" s="1" t="s">
        <v>46</v>
      </c>
      <c r="K11" s="1">
        <v>0</v>
      </c>
      <c r="L11" s="1">
        <v>0.92746853828430176</v>
      </c>
      <c r="M11" s="1">
        <v>0.92746853828430176</v>
      </c>
      <c r="N11" s="1" t="s">
        <v>66</v>
      </c>
      <c r="O11" s="1" t="s">
        <v>69</v>
      </c>
      <c r="S11" s="3" t="s">
        <v>10</v>
      </c>
      <c r="T11" s="3">
        <v>1</v>
      </c>
      <c r="U11" s="5">
        <v>0.27290318899999999</v>
      </c>
      <c r="V11" s="5">
        <v>0.72709681100000001</v>
      </c>
      <c r="W11" s="1" t="s">
        <v>56</v>
      </c>
      <c r="X11" s="1" t="s">
        <v>90</v>
      </c>
      <c r="Y11" s="1" t="s">
        <v>69</v>
      </c>
    </row>
    <row r="12" spans="1:25" x14ac:dyDescent="0.2">
      <c r="A12" s="4">
        <v>665</v>
      </c>
      <c r="B12" s="1" t="s">
        <v>14</v>
      </c>
      <c r="C12" s="1">
        <v>1</v>
      </c>
      <c r="D12" s="1">
        <v>9.4914436340332031E-4</v>
      </c>
      <c r="E12" s="1">
        <v>0.99905085563659668</v>
      </c>
      <c r="F12" s="1" t="s">
        <v>55</v>
      </c>
      <c r="G12" s="1" t="s">
        <v>69</v>
      </c>
      <c r="I12" s="4">
        <v>981</v>
      </c>
      <c r="J12" s="1" t="s">
        <v>45</v>
      </c>
      <c r="K12" s="1">
        <v>1</v>
      </c>
      <c r="L12" s="1">
        <v>9.820207953453064E-2</v>
      </c>
      <c r="M12" s="1">
        <v>0.90179792046546936</v>
      </c>
      <c r="N12" s="1" t="s">
        <v>62</v>
      </c>
      <c r="O12" s="1" t="s">
        <v>70</v>
      </c>
      <c r="S12" s="3" t="s">
        <v>18</v>
      </c>
      <c r="T12" s="3">
        <v>1</v>
      </c>
      <c r="U12" s="5">
        <v>0.39016294499999998</v>
      </c>
      <c r="V12" s="5">
        <v>0.60983705499999996</v>
      </c>
      <c r="W12" s="1" t="s">
        <v>57</v>
      </c>
      <c r="X12" s="1" t="s">
        <v>90</v>
      </c>
      <c r="Y12" s="1" t="s">
        <v>69</v>
      </c>
    </row>
    <row r="13" spans="1:25" x14ac:dyDescent="0.2">
      <c r="A13" s="4">
        <v>1380</v>
      </c>
      <c r="B13" s="1" t="s">
        <v>15</v>
      </c>
      <c r="C13" s="1">
        <v>1</v>
      </c>
      <c r="D13" s="1">
        <v>1.2471973896026609E-3</v>
      </c>
      <c r="E13" s="1">
        <v>0.99875280261039734</v>
      </c>
      <c r="F13" s="1" t="s">
        <v>55</v>
      </c>
      <c r="G13" s="1" t="s">
        <v>70</v>
      </c>
      <c r="I13" s="4">
        <v>1391</v>
      </c>
      <c r="J13" s="1" t="s">
        <v>48</v>
      </c>
      <c r="K13" s="1">
        <v>0</v>
      </c>
      <c r="L13" s="1">
        <v>0.89817410707473755</v>
      </c>
      <c r="M13" s="1">
        <v>0.89817410707473755</v>
      </c>
      <c r="N13" s="1" t="s">
        <v>81</v>
      </c>
      <c r="O13" s="1" t="s">
        <v>69</v>
      </c>
      <c r="S13" s="3" t="s">
        <v>73</v>
      </c>
      <c r="T13" s="3">
        <v>0</v>
      </c>
      <c r="U13" s="5">
        <v>0.58199776700000005</v>
      </c>
      <c r="V13" s="5">
        <v>0.58199776700000005</v>
      </c>
      <c r="W13" s="1" t="s">
        <v>65</v>
      </c>
      <c r="X13" s="1" t="s">
        <v>92</v>
      </c>
      <c r="Y13" s="1" t="s">
        <v>70</v>
      </c>
    </row>
    <row r="14" spans="1:25" x14ac:dyDescent="0.2">
      <c r="A14" s="4">
        <v>1124</v>
      </c>
      <c r="B14" s="1" t="s">
        <v>16</v>
      </c>
      <c r="C14" s="1">
        <v>1</v>
      </c>
      <c r="D14" s="1">
        <v>4.4579505920410156E-3</v>
      </c>
      <c r="E14" s="1">
        <v>0.99554204940795898</v>
      </c>
      <c r="F14" s="1" t="s">
        <v>55</v>
      </c>
      <c r="G14" s="1" t="s">
        <v>69</v>
      </c>
      <c r="I14" s="4">
        <v>1297</v>
      </c>
      <c r="J14" s="1" t="s">
        <v>72</v>
      </c>
      <c r="K14" s="1">
        <v>0</v>
      </c>
      <c r="L14" s="1">
        <v>0.88659584522247314</v>
      </c>
      <c r="M14" s="1">
        <v>0.88659584522247314</v>
      </c>
      <c r="N14" s="1" t="s">
        <v>62</v>
      </c>
      <c r="O14" s="1" t="s">
        <v>70</v>
      </c>
      <c r="S14" s="3" t="s">
        <v>71</v>
      </c>
      <c r="T14" s="3">
        <v>0</v>
      </c>
      <c r="U14" s="5">
        <v>0.56999409199999995</v>
      </c>
      <c r="V14" s="5">
        <v>0.56999409199999995</v>
      </c>
      <c r="W14" s="1" t="s">
        <v>66</v>
      </c>
      <c r="X14" s="1" t="s">
        <v>92</v>
      </c>
      <c r="Y14" s="1" t="s">
        <v>70</v>
      </c>
    </row>
    <row r="15" spans="1:25" x14ac:dyDescent="0.2">
      <c r="A15" s="4">
        <v>1020</v>
      </c>
      <c r="B15" s="1" t="s">
        <v>18</v>
      </c>
      <c r="C15" s="1">
        <v>1</v>
      </c>
      <c r="D15" s="1">
        <v>6.8039894104003906E-3</v>
      </c>
      <c r="E15" s="1">
        <v>0.99319601058959961</v>
      </c>
      <c r="F15" s="1" t="s">
        <v>57</v>
      </c>
      <c r="G15" s="1" t="s">
        <v>69</v>
      </c>
      <c r="I15" s="4">
        <v>599</v>
      </c>
      <c r="J15" s="1" t="s">
        <v>51</v>
      </c>
      <c r="K15" s="1">
        <v>0</v>
      </c>
      <c r="L15" s="1">
        <v>0.87020671367645264</v>
      </c>
      <c r="M15" s="1">
        <v>0.87020671367645264</v>
      </c>
      <c r="N15" s="1" t="s">
        <v>66</v>
      </c>
      <c r="O15" s="1" t="s">
        <v>70</v>
      </c>
      <c r="S15" s="3" t="s">
        <v>7</v>
      </c>
      <c r="T15" s="3">
        <v>1</v>
      </c>
      <c r="U15" s="5">
        <v>0.45506022000000002</v>
      </c>
      <c r="V15" s="5">
        <v>0.54493977999999998</v>
      </c>
      <c r="W15" s="1" t="s">
        <v>54</v>
      </c>
      <c r="X15" s="1" t="s">
        <v>90</v>
      </c>
      <c r="Y15" s="1" t="s">
        <v>70</v>
      </c>
    </row>
    <row r="16" spans="1:25" x14ac:dyDescent="0.2">
      <c r="A16" s="4">
        <v>527</v>
      </c>
      <c r="B16" s="1" t="s">
        <v>19</v>
      </c>
      <c r="C16" s="1">
        <v>1</v>
      </c>
      <c r="D16" s="1">
        <v>1.2064516544342039E-2</v>
      </c>
      <c r="E16" s="1">
        <v>0.98793548345565796</v>
      </c>
      <c r="F16" s="1" t="s">
        <v>57</v>
      </c>
      <c r="G16" s="1" t="s">
        <v>70</v>
      </c>
      <c r="I16" s="4">
        <v>1158</v>
      </c>
      <c r="J16" s="1" t="s">
        <v>73</v>
      </c>
      <c r="K16" s="1">
        <v>0</v>
      </c>
      <c r="L16" s="1">
        <v>0.86187779903411865</v>
      </c>
      <c r="M16" s="1">
        <v>0.86187779903411865</v>
      </c>
      <c r="N16" s="1" t="s">
        <v>65</v>
      </c>
      <c r="O16" s="1" t="s">
        <v>70</v>
      </c>
      <c r="S16" s="3" t="s">
        <v>13</v>
      </c>
      <c r="T16" s="3">
        <v>1</v>
      </c>
      <c r="U16" s="5">
        <v>0.45627742999999998</v>
      </c>
      <c r="V16" s="5">
        <v>0.54372257000000002</v>
      </c>
      <c r="W16" s="1" t="s">
        <v>57</v>
      </c>
      <c r="X16" s="1" t="s">
        <v>90</v>
      </c>
      <c r="Y16" s="1" t="s">
        <v>69</v>
      </c>
    </row>
    <row r="17" spans="1:25" x14ac:dyDescent="0.2">
      <c r="A17" s="4">
        <v>666</v>
      </c>
      <c r="B17" s="1" t="s">
        <v>20</v>
      </c>
      <c r="C17" s="1">
        <v>1</v>
      </c>
      <c r="D17" s="1">
        <v>1.35343074798584E-2</v>
      </c>
      <c r="E17" s="1">
        <v>0.9864656925201416</v>
      </c>
      <c r="F17" s="1" t="s">
        <v>57</v>
      </c>
      <c r="G17" s="1" t="s">
        <v>69</v>
      </c>
      <c r="I17" s="4">
        <v>234</v>
      </c>
      <c r="J17" s="1" t="s">
        <v>49</v>
      </c>
      <c r="K17" s="1">
        <v>1</v>
      </c>
      <c r="L17" s="1">
        <v>0.16419252753257749</v>
      </c>
      <c r="M17" s="1">
        <v>0.83580747246742249</v>
      </c>
      <c r="N17" s="1" t="s">
        <v>63</v>
      </c>
      <c r="O17" s="1" t="s">
        <v>69</v>
      </c>
      <c r="S17" s="3" t="s">
        <v>4</v>
      </c>
      <c r="T17" s="3">
        <v>1</v>
      </c>
      <c r="U17" s="5">
        <v>0.466189358</v>
      </c>
      <c r="V17" s="5">
        <v>0.53381064199999995</v>
      </c>
      <c r="W17" s="1" t="s">
        <v>54</v>
      </c>
      <c r="X17" s="1" t="s">
        <v>90</v>
      </c>
      <c r="Y17" s="1" t="s">
        <v>69</v>
      </c>
    </row>
    <row r="18" spans="1:25" x14ac:dyDescent="0.2">
      <c r="A18" s="4">
        <v>491</v>
      </c>
      <c r="B18" s="1" t="s">
        <v>21</v>
      </c>
      <c r="C18" s="1">
        <v>1</v>
      </c>
      <c r="D18" s="1">
        <v>1.75386369228363E-2</v>
      </c>
      <c r="E18" s="1">
        <v>0.9824613630771637</v>
      </c>
      <c r="F18" s="1" t="s">
        <v>57</v>
      </c>
      <c r="G18" s="1" t="s">
        <v>69</v>
      </c>
      <c r="I18" s="4">
        <v>1241</v>
      </c>
      <c r="J18" s="1" t="s">
        <v>22</v>
      </c>
      <c r="K18" s="1">
        <v>1</v>
      </c>
      <c r="L18" s="1">
        <v>0.16747200489044189</v>
      </c>
      <c r="M18" s="1">
        <v>0.83252799510955811</v>
      </c>
      <c r="N18" s="1" t="s">
        <v>80</v>
      </c>
      <c r="O18" s="1" t="s">
        <v>84</v>
      </c>
      <c r="S18" s="3" t="s">
        <v>28</v>
      </c>
      <c r="T18" s="3">
        <v>0</v>
      </c>
      <c r="U18" s="5">
        <v>0.53077411699999999</v>
      </c>
      <c r="V18" s="5">
        <v>0.53077411699999999</v>
      </c>
      <c r="W18" s="1" t="s">
        <v>57</v>
      </c>
      <c r="X18" s="1" t="s">
        <v>92</v>
      </c>
      <c r="Y18" s="1" t="s">
        <v>70</v>
      </c>
    </row>
    <row r="19" spans="1:25" x14ac:dyDescent="0.2">
      <c r="A19" s="4">
        <v>1244</v>
      </c>
      <c r="B19" s="1" t="s">
        <v>22</v>
      </c>
      <c r="C19" s="1">
        <v>1</v>
      </c>
      <c r="D19" s="1">
        <v>2.9159486293792721E-2</v>
      </c>
      <c r="E19" s="1">
        <v>0.97084051370620728</v>
      </c>
      <c r="F19" s="1" t="s">
        <v>58</v>
      </c>
      <c r="G19" s="1" t="s">
        <v>84</v>
      </c>
      <c r="I19" s="4">
        <v>334</v>
      </c>
      <c r="J19" s="1" t="s">
        <v>74</v>
      </c>
      <c r="K19" s="1">
        <v>0</v>
      </c>
      <c r="L19" s="1">
        <v>0.81236362457275391</v>
      </c>
      <c r="M19" s="1">
        <v>0.81236362457275391</v>
      </c>
      <c r="N19" s="1" t="s">
        <v>82</v>
      </c>
      <c r="O19" s="1" t="s">
        <v>70</v>
      </c>
      <c r="S19" s="3" t="s">
        <v>9</v>
      </c>
      <c r="T19" s="3">
        <v>1</v>
      </c>
      <c r="U19" s="5">
        <v>0.472629935</v>
      </c>
      <c r="V19" s="5">
        <v>0.52737006500000005</v>
      </c>
      <c r="W19" s="1" t="s">
        <v>54</v>
      </c>
      <c r="X19" s="1" t="s">
        <v>90</v>
      </c>
      <c r="Y19" s="1" t="s">
        <v>70</v>
      </c>
    </row>
    <row r="20" spans="1:25" x14ac:dyDescent="0.2">
      <c r="A20" s="4">
        <v>1314</v>
      </c>
      <c r="B20" s="1" t="s">
        <v>23</v>
      </c>
      <c r="C20" s="1">
        <v>1</v>
      </c>
      <c r="D20" s="1">
        <v>3.0714452266693119E-2</v>
      </c>
      <c r="E20" s="1">
        <v>0.96928554773330688</v>
      </c>
      <c r="F20" s="1" t="s">
        <v>55</v>
      </c>
      <c r="G20" s="1" t="s">
        <v>69</v>
      </c>
      <c r="I20" s="4">
        <v>351</v>
      </c>
      <c r="J20" s="1" t="s">
        <v>75</v>
      </c>
      <c r="K20" s="1">
        <v>0</v>
      </c>
      <c r="L20" s="1">
        <v>0.79479795694351196</v>
      </c>
      <c r="M20" s="1">
        <v>0.79479795694351196</v>
      </c>
      <c r="N20" s="1" t="s">
        <v>66</v>
      </c>
      <c r="O20" s="1" t="s">
        <v>70</v>
      </c>
      <c r="S20" s="3" t="s">
        <v>15</v>
      </c>
      <c r="T20" s="3">
        <v>1</v>
      </c>
      <c r="U20" s="5">
        <v>0.48602954999999998</v>
      </c>
      <c r="V20" s="5">
        <v>0.51397044999999997</v>
      </c>
      <c r="W20" s="1" t="s">
        <v>55</v>
      </c>
      <c r="X20" s="1" t="s">
        <v>90</v>
      </c>
      <c r="Y20" s="1" t="s">
        <v>70</v>
      </c>
    </row>
    <row r="21" spans="1:25" x14ac:dyDescent="0.2">
      <c r="A21" s="4">
        <v>248</v>
      </c>
      <c r="B21" s="1" t="s">
        <v>24</v>
      </c>
      <c r="C21" s="1">
        <v>0</v>
      </c>
      <c r="D21" s="1">
        <v>0.96746242046356201</v>
      </c>
      <c r="E21" s="1">
        <v>0.96746242046356201</v>
      </c>
      <c r="F21" s="1" t="s">
        <v>57</v>
      </c>
      <c r="G21" s="1" t="s">
        <v>70</v>
      </c>
      <c r="I21" s="4">
        <v>1357</v>
      </c>
      <c r="J21" s="1" t="s">
        <v>42</v>
      </c>
      <c r="K21" s="1">
        <v>0</v>
      </c>
      <c r="L21" s="1">
        <v>0.78924167156219482</v>
      </c>
      <c r="M21" s="1">
        <v>0.78924167156219482</v>
      </c>
      <c r="N21" s="1" t="s">
        <v>64</v>
      </c>
      <c r="O21" s="1" t="s">
        <v>69</v>
      </c>
      <c r="S21" s="3" t="s">
        <v>43</v>
      </c>
      <c r="T21" s="3">
        <v>1</v>
      </c>
      <c r="U21" s="5">
        <v>0.48779441400000001</v>
      </c>
      <c r="V21" s="5">
        <v>0.51220558599999999</v>
      </c>
      <c r="W21" s="1" t="s">
        <v>65</v>
      </c>
      <c r="X21" s="1" t="s">
        <v>90</v>
      </c>
      <c r="Y21" s="1" t="s">
        <v>70</v>
      </c>
    </row>
    <row r="22" spans="1:25" x14ac:dyDescent="0.2">
      <c r="A22" s="4">
        <v>989</v>
      </c>
      <c r="B22" s="1" t="s">
        <v>25</v>
      </c>
      <c r="C22" s="1">
        <v>0</v>
      </c>
      <c r="D22" s="1">
        <v>0.96721029281616211</v>
      </c>
      <c r="E22" s="1">
        <v>0.96721029281616211</v>
      </c>
      <c r="F22" s="1" t="s">
        <v>57</v>
      </c>
      <c r="G22" s="1" t="s">
        <v>70</v>
      </c>
      <c r="I22" s="4">
        <v>216</v>
      </c>
      <c r="J22" s="1" t="s">
        <v>76</v>
      </c>
      <c r="K22" s="1">
        <v>1</v>
      </c>
      <c r="L22" s="1">
        <v>0.24632179737091059</v>
      </c>
      <c r="M22" s="1">
        <v>0.75367820262908936</v>
      </c>
      <c r="N22" s="1" t="s">
        <v>62</v>
      </c>
      <c r="O22" s="1" t="s">
        <v>69</v>
      </c>
      <c r="S22" s="3" t="s">
        <v>14</v>
      </c>
      <c r="T22" s="3">
        <v>1</v>
      </c>
      <c r="U22" s="5">
        <v>0.48996514099999999</v>
      </c>
      <c r="V22" s="5">
        <v>0.51003485900000001</v>
      </c>
      <c r="W22" s="1" t="s">
        <v>55</v>
      </c>
      <c r="X22" s="1" t="s">
        <v>90</v>
      </c>
      <c r="Y22" s="1" t="s">
        <v>69</v>
      </c>
    </row>
    <row r="23" spans="1:25" x14ac:dyDescent="0.2">
      <c r="A23" s="4">
        <v>118</v>
      </c>
      <c r="B23" s="1" t="s">
        <v>26</v>
      </c>
      <c r="C23" s="1">
        <v>0</v>
      </c>
      <c r="D23" s="1">
        <v>0.93770062923431396</v>
      </c>
      <c r="E23" s="1">
        <v>0.93770062923431396</v>
      </c>
      <c r="F23" s="1" t="s">
        <v>57</v>
      </c>
      <c r="G23" s="1" t="s">
        <v>70</v>
      </c>
      <c r="I23" s="4">
        <v>1123</v>
      </c>
      <c r="J23" s="1" t="s">
        <v>16</v>
      </c>
      <c r="K23" s="1">
        <v>1</v>
      </c>
      <c r="L23" s="1">
        <v>0.29650402069091802</v>
      </c>
      <c r="M23" s="1">
        <v>0.70349597930908203</v>
      </c>
      <c r="N23" s="1" t="s">
        <v>67</v>
      </c>
      <c r="O23" s="1" t="s">
        <v>69</v>
      </c>
      <c r="S23" s="3" t="s">
        <v>5</v>
      </c>
      <c r="T23" s="3">
        <v>1</v>
      </c>
      <c r="U23" s="5">
        <v>0.49370285899999999</v>
      </c>
      <c r="V23" s="5">
        <v>0.50629714100000001</v>
      </c>
      <c r="W23" s="1" t="s">
        <v>55</v>
      </c>
      <c r="X23" s="1" t="s">
        <v>90</v>
      </c>
      <c r="Y23" s="1" t="s">
        <v>69</v>
      </c>
    </row>
    <row r="24" spans="1:25" x14ac:dyDescent="0.2">
      <c r="A24" s="4">
        <v>570</v>
      </c>
      <c r="B24" s="1" t="s">
        <v>27</v>
      </c>
      <c r="C24" s="1">
        <v>1</v>
      </c>
      <c r="D24" s="1">
        <v>8.5752189159393311E-2</v>
      </c>
      <c r="E24" s="1">
        <v>0.91424781084060669</v>
      </c>
      <c r="F24" s="1" t="s">
        <v>57</v>
      </c>
      <c r="G24" s="1" t="s">
        <v>70</v>
      </c>
      <c r="I24" s="4">
        <v>988</v>
      </c>
      <c r="J24" s="1" t="s">
        <v>25</v>
      </c>
      <c r="K24" s="1">
        <v>0</v>
      </c>
      <c r="L24" s="1">
        <v>0.6680293083190918</v>
      </c>
      <c r="M24" s="1">
        <v>0.6680293083190918</v>
      </c>
      <c r="N24" s="1" t="s">
        <v>62</v>
      </c>
      <c r="O24" s="1" t="s">
        <v>70</v>
      </c>
      <c r="S24" s="3" t="s">
        <v>12</v>
      </c>
      <c r="T24" s="3">
        <v>1</v>
      </c>
      <c r="U24" s="5">
        <v>0.49851486099999998</v>
      </c>
      <c r="V24" s="5">
        <v>0.50148513900000002</v>
      </c>
      <c r="W24" s="1" t="s">
        <v>57</v>
      </c>
      <c r="X24" s="1" t="s">
        <v>90</v>
      </c>
      <c r="Y24" s="1" t="s">
        <v>69</v>
      </c>
    </row>
    <row r="25" spans="1:25" x14ac:dyDescent="0.2">
      <c r="A25" s="4">
        <v>195</v>
      </c>
      <c r="B25" s="1" t="s">
        <v>29</v>
      </c>
      <c r="C25" s="1">
        <v>1</v>
      </c>
      <c r="D25" s="1">
        <v>0.1205300390720367</v>
      </c>
      <c r="E25" s="1">
        <v>0.87946996092796326</v>
      </c>
      <c r="F25" s="1" t="s">
        <v>55</v>
      </c>
      <c r="G25" s="1" t="s">
        <v>69</v>
      </c>
      <c r="I25" s="4">
        <v>309</v>
      </c>
      <c r="J25" s="1" t="s">
        <v>77</v>
      </c>
      <c r="K25" s="1">
        <v>0</v>
      </c>
      <c r="L25" s="1">
        <v>0.62314331531524658</v>
      </c>
      <c r="M25" s="1">
        <v>0.62314331531524658</v>
      </c>
      <c r="N25" s="1" t="s">
        <v>66</v>
      </c>
      <c r="O25" s="1" t="s">
        <v>70</v>
      </c>
      <c r="S25" s="3" t="s">
        <v>11</v>
      </c>
      <c r="T25" s="3">
        <v>1</v>
      </c>
      <c r="U25" s="5">
        <v>0.49957391600000001</v>
      </c>
      <c r="V25" s="5">
        <v>0.50042608399999999</v>
      </c>
      <c r="W25" s="1" t="s">
        <v>67</v>
      </c>
      <c r="X25" s="1" t="s">
        <v>90</v>
      </c>
      <c r="Y25" s="1" t="s">
        <v>69</v>
      </c>
    </row>
    <row r="26" spans="1:25" x14ac:dyDescent="0.2">
      <c r="A26" s="4">
        <v>1365</v>
      </c>
      <c r="B26" s="1" t="s">
        <v>30</v>
      </c>
      <c r="C26" s="1">
        <v>1</v>
      </c>
      <c r="D26" s="1">
        <v>0.13704437017440799</v>
      </c>
      <c r="E26" s="1">
        <v>0.86295562982559204</v>
      </c>
      <c r="F26" s="1" t="s">
        <v>57</v>
      </c>
      <c r="G26" s="1" t="s">
        <v>69</v>
      </c>
      <c r="I26" s="4">
        <v>1321</v>
      </c>
      <c r="J26" s="1" t="s">
        <v>78</v>
      </c>
      <c r="K26" s="1">
        <v>0</v>
      </c>
      <c r="L26" s="1">
        <v>0.61667037010192871</v>
      </c>
      <c r="M26" s="1">
        <v>0.61667037010192871</v>
      </c>
      <c r="N26" s="1" t="s">
        <v>82</v>
      </c>
      <c r="O26" s="1" t="s">
        <v>70</v>
      </c>
      <c r="T26" s="1">
        <f>SUM(T3:T25)</f>
        <v>19</v>
      </c>
    </row>
    <row r="27" spans="1:25" x14ac:dyDescent="0.2">
      <c r="A27" s="4">
        <v>1063</v>
      </c>
      <c r="B27" s="1" t="s">
        <v>31</v>
      </c>
      <c r="C27" s="1">
        <v>1</v>
      </c>
      <c r="D27" s="1">
        <v>0.26357939839363098</v>
      </c>
      <c r="E27" s="1">
        <v>0.73642060160636902</v>
      </c>
      <c r="F27" s="1" t="s">
        <v>59</v>
      </c>
      <c r="G27" s="1" t="s">
        <v>69</v>
      </c>
      <c r="I27" s="4">
        <v>570</v>
      </c>
      <c r="J27" s="1" t="s">
        <v>27</v>
      </c>
      <c r="K27" s="1">
        <v>1</v>
      </c>
      <c r="L27" s="1">
        <v>0.39911839365959167</v>
      </c>
      <c r="M27" s="1">
        <v>0.60088160634040833</v>
      </c>
      <c r="N27" s="1" t="s">
        <v>62</v>
      </c>
      <c r="O27" s="1" t="s">
        <v>70</v>
      </c>
      <c r="T27" s="1" t="s">
        <v>93</v>
      </c>
    </row>
    <row r="28" spans="1:25" x14ac:dyDescent="0.2">
      <c r="A28" s="4">
        <v>653</v>
      </c>
      <c r="B28" s="1" t="s">
        <v>32</v>
      </c>
      <c r="C28" s="1">
        <v>1</v>
      </c>
      <c r="D28" s="1">
        <v>0.27231007814407349</v>
      </c>
      <c r="E28" s="1">
        <v>0.72768992185592651</v>
      </c>
      <c r="F28" s="1" t="s">
        <v>59</v>
      </c>
      <c r="G28" s="1" t="s">
        <v>69</v>
      </c>
      <c r="I28" s="4">
        <v>307</v>
      </c>
      <c r="J28" s="1" t="s">
        <v>50</v>
      </c>
      <c r="K28" s="1">
        <v>0</v>
      </c>
      <c r="L28" s="1">
        <v>0.56944084167480469</v>
      </c>
      <c r="M28" s="1">
        <v>0.56944084167480469</v>
      </c>
      <c r="N28" s="1" t="s">
        <v>65</v>
      </c>
      <c r="O28" s="1" t="s">
        <v>70</v>
      </c>
    </row>
    <row r="29" spans="1:25" x14ac:dyDescent="0.2">
      <c r="A29" s="4">
        <v>1173</v>
      </c>
      <c r="B29" s="1" t="s">
        <v>33</v>
      </c>
      <c r="C29" s="1">
        <v>0</v>
      </c>
      <c r="D29" s="1">
        <v>0.72312474250793457</v>
      </c>
      <c r="E29" s="1">
        <v>0.72312474250793457</v>
      </c>
      <c r="F29" s="1" t="s">
        <v>59</v>
      </c>
      <c r="G29" s="1" t="s">
        <v>70</v>
      </c>
      <c r="I29" s="4">
        <v>1353</v>
      </c>
      <c r="J29" s="1" t="s">
        <v>47</v>
      </c>
      <c r="K29" s="1">
        <v>0</v>
      </c>
      <c r="L29" s="1">
        <v>0.56794989109039307</v>
      </c>
      <c r="M29" s="1">
        <v>0.56794989109039307</v>
      </c>
      <c r="N29" s="1" t="s">
        <v>65</v>
      </c>
      <c r="O29" s="1" t="s">
        <v>69</v>
      </c>
    </row>
    <row r="30" spans="1:25" x14ac:dyDescent="0.2">
      <c r="A30" s="4">
        <v>829</v>
      </c>
      <c r="B30" s="1" t="s">
        <v>34</v>
      </c>
      <c r="C30" s="1">
        <v>0</v>
      </c>
      <c r="D30" s="1">
        <v>0.675758957862854</v>
      </c>
      <c r="E30" s="1">
        <v>0.675758957862854</v>
      </c>
      <c r="F30" s="1" t="s">
        <v>57</v>
      </c>
      <c r="G30" s="1" t="s">
        <v>70</v>
      </c>
      <c r="I30" s="4">
        <v>1195</v>
      </c>
      <c r="J30" s="1" t="s">
        <v>79</v>
      </c>
      <c r="K30" s="1">
        <v>1</v>
      </c>
      <c r="L30" s="1">
        <v>0.46123331785202032</v>
      </c>
      <c r="M30" s="1">
        <v>0.53876668214797974</v>
      </c>
      <c r="N30" s="1" t="s">
        <v>83</v>
      </c>
      <c r="O30" s="1" t="s">
        <v>69</v>
      </c>
    </row>
    <row r="31" spans="1:25" x14ac:dyDescent="0.2">
      <c r="A31" s="4">
        <v>664</v>
      </c>
      <c r="B31" s="1" t="s">
        <v>35</v>
      </c>
      <c r="C31" s="1">
        <v>1</v>
      </c>
      <c r="D31" s="1">
        <v>0.3605390191078186</v>
      </c>
      <c r="E31" s="1">
        <v>0.6394609808921814</v>
      </c>
      <c r="F31" s="1" t="s">
        <v>60</v>
      </c>
      <c r="G31" s="1" t="s">
        <v>69</v>
      </c>
      <c r="I31" s="4">
        <v>666</v>
      </c>
      <c r="J31" s="1" t="s">
        <v>20</v>
      </c>
      <c r="K31" s="1">
        <v>1</v>
      </c>
      <c r="L31" s="1">
        <v>0.46671059727668762</v>
      </c>
      <c r="M31" s="1">
        <v>0.53328940272331238</v>
      </c>
      <c r="N31" s="1" t="s">
        <v>62</v>
      </c>
      <c r="O31" s="1" t="s">
        <v>69</v>
      </c>
    </row>
    <row r="32" spans="1:25" x14ac:dyDescent="0.2">
      <c r="A32" s="4">
        <v>664</v>
      </c>
      <c r="B32" s="1" t="s">
        <v>35</v>
      </c>
      <c r="C32" s="1">
        <v>1</v>
      </c>
      <c r="D32" s="1">
        <v>0.3605390191078186</v>
      </c>
      <c r="E32" s="1">
        <v>0.6394609808921814</v>
      </c>
      <c r="F32" s="1" t="s">
        <v>60</v>
      </c>
      <c r="G32" s="1" t="s">
        <v>69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2020-11-12T14:03:16Z</dcterms:created>
  <dcterms:modified xsi:type="dcterms:W3CDTF">2020-11-19T23:59:02Z</dcterms:modified>
</cp:coreProperties>
</file>