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codeName="ThisWorkbook" defaultThemeVersion="124226"/>
  <mc:AlternateContent xmlns:mc="http://schemas.openxmlformats.org/markup-compatibility/2006">
    <mc:Choice Requires="x15">
      <x15ac:absPath xmlns:x15ac="http://schemas.microsoft.com/office/spreadsheetml/2010/11/ac" url="/Users/jdr1502/Documents/! Live jobs/SCT07196123181 Expenditure/SCT07196123181/"/>
    </mc:Choice>
  </mc:AlternateContent>
  <xr:revisionPtr revIDLastSave="0" documentId="8_{CAF4370D-5216-F843-B99D-8C803A3861D1}" xr6:coauthVersionLast="44" xr6:coauthVersionMax="44" xr10:uidLastSave="{00000000-0000-0000-0000-000000000000}"/>
  <bookViews>
    <workbookView xWindow="0" yWindow="460" windowWidth="28800" windowHeight="12300" xr2:uid="{00000000-000D-0000-FFFF-FFFF00000000}"/>
  </bookViews>
  <sheets>
    <sheet name="List of Tables" sheetId="55" r:id="rId1"/>
    <sheet name="Table S.1" sheetId="163" r:id="rId2"/>
    <sheet name="Table S.2" sheetId="162" r:id="rId3"/>
    <sheet name="Table S.3" sheetId="2" r:id="rId4"/>
    <sheet name="Table S.4" sheetId="145" r:id="rId5"/>
    <sheet name="Table S.5" sheetId="1" r:id="rId6"/>
    <sheet name="Table S.6" sheetId="146" r:id="rId7"/>
    <sheet name="Chart S1" sheetId="7" r:id="rId8"/>
    <sheet name="Chart S2" sheetId="194" r:id="rId9"/>
    <sheet name="Chart 1.1" sheetId="193" r:id="rId10"/>
    <sheet name="Table 1.1" sheetId="169" r:id="rId11"/>
    <sheet name="Table 1.2" sheetId="170" r:id="rId12"/>
    <sheet name="Table 1.3" sheetId="156" r:id="rId13"/>
    <sheet name="Box 1.2" sheetId="210" r:id="rId14"/>
    <sheet name="Table 1.4" sheetId="41" r:id="rId15"/>
    <sheet name="Chart 2.1" sheetId="195" r:id="rId16"/>
    <sheet name="Table 2.1" sheetId="175" r:id="rId17"/>
    <sheet name="Table 2.2" sheetId="176" r:id="rId18"/>
    <sheet name="Table 2.3" sheetId="177" r:id="rId19"/>
    <sheet name="Chart 3.1" sheetId="164" r:id="rId20"/>
    <sheet name="Table 3.1" sheetId="69" r:id="rId21"/>
    <sheet name="Table 3.2" sheetId="157" r:id="rId22"/>
    <sheet name="Table 3.3" sheetId="71" r:id="rId23"/>
    <sheet name="Table 3.4" sheetId="158" r:id="rId24"/>
    <sheet name="Table 3.5" sheetId="74" r:id="rId25"/>
    <sheet name="Box 3.1" sheetId="209" r:id="rId26"/>
    <sheet name="Table 3.6" sheetId="159" r:id="rId27"/>
    <sheet name="Table 3.7" sheetId="73" r:id="rId28"/>
    <sheet name="Table 3.8" sheetId="135" r:id="rId29"/>
    <sheet name="Table 3.9" sheetId="216" r:id="rId30"/>
    <sheet name="Box 3.2" sheetId="217" r:id="rId31"/>
    <sheet name="Box 3.3" sheetId="215" r:id="rId32"/>
    <sheet name="Chart 4.1" sheetId="203" r:id="rId33"/>
    <sheet name="Chart 4.2" sheetId="202" r:id="rId34"/>
    <sheet name="Table 4.1" sheetId="149" r:id="rId35"/>
    <sheet name="Table 4.2" sheetId="151" r:id="rId36"/>
    <sheet name="Table 4.3" sheetId="153" r:id="rId37"/>
    <sheet name="Table 4.4" sheetId="204" r:id="rId38"/>
    <sheet name="Table 4.5" sheetId="213" r:id="rId39"/>
    <sheet name="Table 4.6" sheetId="143" r:id="rId40"/>
    <sheet name="Table 4.7" sheetId="208" r:id="rId41"/>
    <sheet name="Table 4.8" sheetId="141" r:id="rId42"/>
    <sheet name="Annexes--&gt;" sheetId="63" r:id="rId43"/>
    <sheet name="Table A.1" sheetId="196" r:id="rId44"/>
    <sheet name="Table A.2" sheetId="197" r:id="rId45"/>
    <sheet name="Table A.3" sheetId="188" r:id="rId46"/>
    <sheet name="Table A.4" sheetId="118" r:id="rId47"/>
    <sheet name="Table A.5" sheetId="198" r:id="rId48"/>
    <sheet name="Table A.6" sheetId="180" r:id="rId49"/>
    <sheet name="Table A.7" sheetId="172" r:id="rId50"/>
    <sheet name="Table A.8" sheetId="199" r:id="rId51"/>
    <sheet name="Table A.9" sheetId="200" r:id="rId52"/>
    <sheet name="Table A.10" sheetId="212" r:id="rId53"/>
    <sheet name="Table B.1" sheetId="125" r:id="rId54"/>
    <sheet name="Table B.2" sheetId="126" r:id="rId55"/>
    <sheet name="Table B.3" sheetId="127" r:id="rId56"/>
    <sheet name="Table B.4" sheetId="129" r:id="rId57"/>
    <sheet name="Table B.5" sheetId="130" r:id="rId58"/>
    <sheet name="Table B.6" sheetId="142" r:id="rId59"/>
    <sheet name="Table B.7" sheetId="131" r:id="rId60"/>
    <sheet name="Table B.8" sheetId="132" r:id="rId61"/>
    <sheet name="Table B.9" sheetId="133" r:id="rId62"/>
    <sheet name="Table B.10" sheetId="134" r:id="rId63"/>
  </sheets>
  <definedNames>
    <definedName name="_Toc201024026" localSheetId="49">'Table A.7'!$A$1</definedName>
    <definedName name="_Toc201024026" localSheetId="50">'Table A.8'!$A$1</definedName>
    <definedName name="IDX" localSheetId="36">'Table 4.3'!#REF!</definedName>
  </definedNames>
  <calcPr calcId="162913"/>
</workbook>
</file>

<file path=xl/sharedStrings.xml><?xml version="1.0" encoding="utf-8"?>
<sst xmlns="http://schemas.openxmlformats.org/spreadsheetml/2006/main" count="2465" uniqueCount="565">
  <si>
    <t>Excluding North Sea revenue</t>
  </si>
  <si>
    <t>Including North Sea revenue (per capita share)</t>
  </si>
  <si>
    <t>Including North Sea revenue (geographical share)</t>
  </si>
  <si>
    <t xml:space="preserve">Total </t>
  </si>
  <si>
    <t>Current Budget</t>
  </si>
  <si>
    <t>Current revenue</t>
  </si>
  <si>
    <t>Capital consumption</t>
  </si>
  <si>
    <t xml:space="preserve">Balance on current budget  </t>
  </si>
  <si>
    <t>(surplus is positive, deficit is negative)</t>
  </si>
  <si>
    <t>Capital Budget</t>
  </si>
  <si>
    <t>Net Investment</t>
  </si>
  <si>
    <t>Net Fiscal Balance (surplus is positive, deficit is negative)</t>
  </si>
  <si>
    <t>Net Fiscal Balance</t>
  </si>
  <si>
    <t>Scottish GDP</t>
  </si>
  <si>
    <t>Excluding North Sea GDP</t>
  </si>
  <si>
    <t xml:space="preserve">Including geographical share of North Sea GDP </t>
  </si>
  <si>
    <t>UK GDP</t>
  </si>
  <si>
    <t>Scottish TME as a Share of GDP:</t>
  </si>
  <si>
    <t>UK TME as a share of GDP:</t>
  </si>
  <si>
    <t>100% of North Sea GDP</t>
  </si>
  <si>
    <t>National insurance contributions</t>
  </si>
  <si>
    <t>Gross operating surplus</t>
  </si>
  <si>
    <t>Scotland</t>
  </si>
  <si>
    <t>UK</t>
  </si>
  <si>
    <t>£ million</t>
  </si>
  <si>
    <t>Income tax</t>
  </si>
  <si>
    <t>Corporation tax (excl North Sea)</t>
  </si>
  <si>
    <t>Capital gains tax</t>
  </si>
  <si>
    <t>VAT</t>
  </si>
  <si>
    <t>Fuel duties</t>
  </si>
  <si>
    <t>Tobacco duties</t>
  </si>
  <si>
    <t>Alcohol duties</t>
  </si>
  <si>
    <t>Betting and gaming and duties</t>
  </si>
  <si>
    <t>Air passenger duty</t>
  </si>
  <si>
    <t>Insurance premium tax</t>
  </si>
  <si>
    <t>Landfill tax</t>
  </si>
  <si>
    <t>Inheritance tax</t>
  </si>
  <si>
    <t>Interest and dividends</t>
  </si>
  <si>
    <t>Non-domestic rates</t>
  </si>
  <si>
    <t>All other revenue</t>
  </si>
  <si>
    <t>Government Expenditure and Revenues Scotland (GERS)</t>
  </si>
  <si>
    <t>2010-11</t>
  </si>
  <si>
    <t>2011-12</t>
  </si>
  <si>
    <t>Revision</t>
  </si>
  <si>
    <t>Scotland/UK ratio</t>
  </si>
  <si>
    <t>Revision (% point)</t>
  </si>
  <si>
    <t>Council tax</t>
  </si>
  <si>
    <t>Scotland/UK Ratio</t>
  </si>
  <si>
    <t>Council Tax</t>
  </si>
  <si>
    <t>Total</t>
  </si>
  <si>
    <t>% of total expenditure</t>
  </si>
  <si>
    <t xml:space="preserve">General public services </t>
  </si>
  <si>
    <t>Public and common services</t>
  </si>
  <si>
    <t>International services</t>
  </si>
  <si>
    <t>Public sector debt interest</t>
  </si>
  <si>
    <t>Defence</t>
  </si>
  <si>
    <t>Public order and safety</t>
  </si>
  <si>
    <t>Economic affairs</t>
  </si>
  <si>
    <t xml:space="preserve">Enterprise and economic development </t>
  </si>
  <si>
    <t>Science and technology</t>
  </si>
  <si>
    <t>Employment policies</t>
  </si>
  <si>
    <t>Agriculture, forestry and fisheries</t>
  </si>
  <si>
    <t>Transport</t>
  </si>
  <si>
    <t>Environment protection</t>
  </si>
  <si>
    <t>Housing and community amenities</t>
  </si>
  <si>
    <t>Health</t>
  </si>
  <si>
    <t>Recreation, culture and religion</t>
  </si>
  <si>
    <t>Education and training</t>
  </si>
  <si>
    <t>Social protection</t>
  </si>
  <si>
    <t>Current</t>
  </si>
  <si>
    <t>Capital</t>
  </si>
  <si>
    <t>Other UK Government</t>
  </si>
  <si>
    <t>Enterprise and econ development</t>
  </si>
  <si>
    <r>
      <t>Total</t>
    </r>
    <r>
      <rPr>
        <sz val="8"/>
        <color indexed="8"/>
        <rFont val="Arial"/>
        <family val="2"/>
      </rPr>
      <t xml:space="preserve"> </t>
    </r>
  </si>
  <si>
    <t>Current expenditure</t>
  </si>
  <si>
    <t>Capital expenditure</t>
  </si>
  <si>
    <t>Accounting adjustments</t>
  </si>
  <si>
    <t>2012-13</t>
  </si>
  <si>
    <t>2013-14</t>
  </si>
  <si>
    <t>Expenditure</t>
  </si>
  <si>
    <t>rank</t>
  </si>
  <si>
    <t>Sorted</t>
  </si>
  <si>
    <t>Tax</t>
  </si>
  <si>
    <t>Col1</t>
  </si>
  <si>
    <t>Col 2</t>
  </si>
  <si>
    <t xml:space="preserve">Economic development </t>
  </si>
  <si>
    <t>Revenue</t>
  </si>
  <si>
    <t>Difference (Scotland minus UK)</t>
  </si>
  <si>
    <t>North Sea corporation tax</t>
  </si>
  <si>
    <t>%</t>
  </si>
  <si>
    <t>Total revision</t>
  </si>
  <si>
    <t>Total Expenditure</t>
  </si>
  <si>
    <t>Difference (£ million) (positive shows improvement)</t>
  </si>
  <si>
    <t>Including North Sea revenue</t>
  </si>
  <si>
    <t>Attendance Allowance</t>
  </si>
  <si>
    <t>Carer's Allowance</t>
  </si>
  <si>
    <t>Disability Living Allowance</t>
  </si>
  <si>
    <t>Severe Disablement Allowance</t>
  </si>
  <si>
    <t>Cold Weather Payment</t>
  </si>
  <si>
    <t>Winter Fuel Payment</t>
  </si>
  <si>
    <t>Total expenditure on benefits to be devolved</t>
  </si>
  <si>
    <t>Scotland - £ millions</t>
  </si>
  <si>
    <t>Share of UK (%)</t>
  </si>
  <si>
    <t>Scotland - excluding North Sea</t>
  </si>
  <si>
    <t>Scotland - including geographic share of North Sea</t>
  </si>
  <si>
    <t xml:space="preserve">     Including North Sea revenue (geographical share)</t>
  </si>
  <si>
    <t xml:space="preserve">     Excluding North Sea revenue</t>
  </si>
  <si>
    <t xml:space="preserve">Scotland - Excluding North Sea </t>
  </si>
  <si>
    <t>Scotland - Including North Sea (geographical share)</t>
  </si>
  <si>
    <t>Including North Sea revenue (population share)</t>
  </si>
  <si>
    <t>Including population share of North Sea GDP</t>
  </si>
  <si>
    <t>List of Tables and Charts</t>
  </si>
  <si>
    <t>Back to contents</t>
  </si>
  <si>
    <t>Col 3</t>
  </si>
  <si>
    <t>2014-15</t>
  </si>
  <si>
    <t>£million</t>
  </si>
  <si>
    <t>Scotland as % of UK</t>
  </si>
  <si>
    <t xml:space="preserve">       Population share</t>
  </si>
  <si>
    <t>Income Tax</t>
  </si>
  <si>
    <t>Local authority revenue</t>
  </si>
  <si>
    <t>Total current non-North Sea revenue</t>
  </si>
  <si>
    <t>EU Transactions</t>
  </si>
  <si>
    <t>Annex A: Supplementary Tables</t>
  </si>
  <si>
    <t>Annex B: Revisions</t>
  </si>
  <si>
    <t>Revision (£m)</t>
  </si>
  <si>
    <t>Capital expenditure residual</t>
  </si>
  <si>
    <t>Network Rail</t>
  </si>
  <si>
    <t>Capital VAT refunds</t>
  </si>
  <si>
    <t xml:space="preserve">  of which capital expenditure:  </t>
  </si>
  <si>
    <t>Current expenditure residual</t>
  </si>
  <si>
    <t>Local authority pensions</t>
  </si>
  <si>
    <t>Royal Mail pension plan</t>
  </si>
  <si>
    <t>Current VAT refunds</t>
  </si>
  <si>
    <t>Local government capital consumption</t>
  </si>
  <si>
    <t>Central government capital consumption</t>
  </si>
  <si>
    <t xml:space="preserve">  of which current expenditure:  </t>
  </si>
  <si>
    <t>UK accounting adjustment</t>
  </si>
  <si>
    <t>UK total expenditure on services (TES)</t>
  </si>
  <si>
    <t>UK total managed expenditure (TME)</t>
  </si>
  <si>
    <t>Chapter 3: Public Sector Expenditure</t>
  </si>
  <si>
    <t>Chapter 2: North Sea Revenues</t>
  </si>
  <si>
    <t>Licence fees</t>
  </si>
  <si>
    <t>Petroleum revenue tax</t>
  </si>
  <si>
    <t>Total North Sea revenue</t>
  </si>
  <si>
    <t>Scotland's population share</t>
  </si>
  <si>
    <t>Scotland's share of North Sea Revenue (%)</t>
  </si>
  <si>
    <t>95% lower bound</t>
  </si>
  <si>
    <t>95% upper bound</t>
  </si>
  <si>
    <t>Total survey based apportionments</t>
  </si>
  <si>
    <t>London Olympics</t>
  </si>
  <si>
    <t>Pensions Revisions</t>
  </si>
  <si>
    <t>Other minor revisions</t>
  </si>
  <si>
    <t>Scottish accounting adjustment</t>
  </si>
  <si>
    <t>Scotland (illustrative geographical share)</t>
  </si>
  <si>
    <t xml:space="preserve">    Of which revsions to TES</t>
  </si>
  <si>
    <t>Scottish total managed expenditure (TME)</t>
  </si>
  <si>
    <t>Scottish total expenditure on services (TES)</t>
  </si>
  <si>
    <t>Nuclear related-expenditure</t>
  </si>
  <si>
    <t>2015-16</t>
  </si>
  <si>
    <t>Scottish Government, LAs and Public Corporations</t>
  </si>
  <si>
    <t>1998-99</t>
  </si>
  <si>
    <t>1999-00</t>
  </si>
  <si>
    <t>2000-01</t>
  </si>
  <si>
    <t>2001-02</t>
  </si>
  <si>
    <t>2002-03</t>
  </si>
  <si>
    <t>2003-04</t>
  </si>
  <si>
    <t>2004-05</t>
  </si>
  <si>
    <t>2005-06</t>
  </si>
  <si>
    <t>2006-07</t>
  </si>
  <si>
    <t>2007-08</t>
  </si>
  <si>
    <t>2008-09</t>
  </si>
  <si>
    <t>2009-10</t>
  </si>
  <si>
    <t>Scotland - Excluding North Sea</t>
  </si>
  <si>
    <t>Scotland - Including North Sea (population share)</t>
  </si>
  <si>
    <t>Current Budget Balance</t>
  </si>
  <si>
    <t>North Sea Revenue</t>
  </si>
  <si>
    <t>Scotland - population share</t>
  </si>
  <si>
    <t>Scotland - geographical share</t>
  </si>
  <si>
    <t>Personal Independence Payment</t>
  </si>
  <si>
    <t>Industrial Injuries Disablement Benefit</t>
  </si>
  <si>
    <t>Funeral Payment</t>
  </si>
  <si>
    <t>Non Saving Non Dividend Income Tax Liabilities (devolved from 2016-17)</t>
  </si>
  <si>
    <t>Landfill Tax (devolved from 2015-16)</t>
  </si>
  <si>
    <t>Aggregates Levy (date to be decided)</t>
  </si>
  <si>
    <t xml:space="preserve">     Including North Sea revenue population share)</t>
  </si>
  <si>
    <t>Central Estimate</t>
  </si>
  <si>
    <t xml:space="preserve">Range </t>
  </si>
  <si>
    <t>Range(%)</t>
  </si>
  <si>
    <t>British Transport Police Service Agreements</t>
  </si>
  <si>
    <t>Chapter 4: Devolved Revenue and Expenditure</t>
  </si>
  <si>
    <t>As % of UK total</t>
  </si>
  <si>
    <t>Nigerian Debt</t>
  </si>
  <si>
    <t>Nigerian debt</t>
  </si>
  <si>
    <t>North Sea revenue (per person share)</t>
  </si>
  <si>
    <t>North Sea revenue (geographical share)</t>
  </si>
  <si>
    <t>Non-North Sea revenue</t>
  </si>
  <si>
    <t>-</t>
  </si>
  <si>
    <t>Expenditure AA</t>
  </si>
  <si>
    <t>Revenue AA</t>
  </si>
  <si>
    <t>Revenue line</t>
  </si>
  <si>
    <t>Of which current expenditure:</t>
  </si>
  <si>
    <t>n/a</t>
  </si>
  <si>
    <t>Other taxes, royalties, and adjustments</t>
  </si>
  <si>
    <t>Of which capital expenditure:</t>
  </si>
  <si>
    <t>Royal Mail Pension Plan</t>
  </si>
  <si>
    <t>Total accounting adjustments</t>
  </si>
  <si>
    <r>
      <t> </t>
    </r>
    <r>
      <rPr>
        <sz val="8"/>
        <rFont val="Times New Roman"/>
        <family val="1"/>
      </rPr>
      <t> </t>
    </r>
  </si>
  <si>
    <r>
      <t xml:space="preserve">1, 2 </t>
    </r>
    <r>
      <rPr>
        <sz val="8"/>
        <color indexed="8"/>
        <rFont val="Arial"/>
        <family val="2"/>
      </rPr>
      <t>See notes to Table A.7</t>
    </r>
  </si>
  <si>
    <r>
      <rPr>
        <vertAlign val="superscript"/>
        <sz val="8"/>
        <rFont val="Arial"/>
        <family val="2"/>
      </rPr>
      <t>2</t>
    </r>
    <r>
      <rPr>
        <sz val="8"/>
        <rFont val="Arial"/>
        <family val="2"/>
      </rPr>
      <t>Renewable Obligation Certificates are bought and sold by energy companies.  The ONS have decided that these flows should be channelled through central government and so impute offsetting amounts of spending and income.</t>
    </r>
  </si>
  <si>
    <t>Imputed subsidy from Local Authorities to the Housing Revenue Account</t>
  </si>
  <si>
    <t>Imputed flows for Renewable Obligation Certificates</t>
  </si>
  <si>
    <r>
      <t>Imputed subsidy from Local Authorities to the Housing Revenue Account</t>
    </r>
    <r>
      <rPr>
        <vertAlign val="superscript"/>
        <sz val="8"/>
        <color indexed="8"/>
        <rFont val="Arial"/>
        <family val="2"/>
      </rPr>
      <t>1</t>
    </r>
  </si>
  <si>
    <r>
      <t xml:space="preserve">Imputed flows for Renewable Obligation Certificates </t>
    </r>
    <r>
      <rPr>
        <vertAlign val="superscript"/>
        <sz val="8"/>
        <color indexed="8"/>
        <rFont val="Arial"/>
        <family val="2"/>
      </rPr>
      <t>2</t>
    </r>
  </si>
  <si>
    <t>Currently devolved</t>
  </si>
  <si>
    <t>Reserved</t>
  </si>
  <si>
    <t>Assigned under Scotland Act 2016</t>
  </si>
  <si>
    <t>Devolved under Scotland Act 2016</t>
  </si>
  <si>
    <t>Previously devolved</t>
  </si>
  <si>
    <t>Scotland - Including geographcial share of North Sea revenue</t>
  </si>
  <si>
    <t>na</t>
  </si>
  <si>
    <t>Discretionary Housing Payments</t>
  </si>
  <si>
    <t>APD</t>
  </si>
  <si>
    <t>LBTT</t>
  </si>
  <si>
    <t>AL</t>
  </si>
  <si>
    <t>Notes: Income tax refers to non-savings non-dividend income tax liabilities</t>
  </si>
  <si>
    <t>APD: air passenger duty</t>
  </si>
  <si>
    <t>LBTT: Land and Buildings Transaction Tax, compared to LBTT and stamp duties on property for the UK</t>
  </si>
  <si>
    <t>AL: aggregates levy</t>
  </si>
  <si>
    <t>TOR</t>
  </si>
  <si>
    <t xml:space="preserve">     Including North Sea revenue (population share)</t>
  </si>
  <si>
    <t>£ per person</t>
  </si>
  <si>
    <t>Social protection spending for Scotland (£ million)</t>
  </si>
  <si>
    <t>Benefit spending in Scotland</t>
  </si>
  <si>
    <t>State pension</t>
  </si>
  <si>
    <t>Other DWP benefits</t>
  </si>
  <si>
    <t>Housing benefit</t>
  </si>
  <si>
    <t>Share of benefit spending outside UK and corporate spend</t>
  </si>
  <si>
    <t>Other social protection</t>
  </si>
  <si>
    <t>Other</t>
  </si>
  <si>
    <t>Total social protection</t>
  </si>
  <si>
    <t>HMRC child benefit, tax credits, and universal credit</t>
  </si>
  <si>
    <t xml:space="preserve">GERS </t>
  </si>
  <si>
    <t>Difference</t>
  </si>
  <si>
    <t xml:space="preserve">Difference </t>
  </si>
  <si>
    <t>Geographical share of North Sea revenues (£ million)</t>
  </si>
  <si>
    <t>Scottish Government social security</t>
  </si>
  <si>
    <t>Scottish Government</t>
  </si>
  <si>
    <r>
      <t>Published Scottish Government budget</t>
    </r>
    <r>
      <rPr>
        <vertAlign val="superscript"/>
        <sz val="8"/>
        <color rgb="FF000000"/>
        <rFont val="Arial"/>
        <family val="2"/>
      </rPr>
      <t>1</t>
    </r>
  </si>
  <si>
    <t>Spending by Audit Scotland and Scottish Parliament</t>
  </si>
  <si>
    <t>Timing differences</t>
  </si>
  <si>
    <t>Adjustments to align budget to CRA measure of spending</t>
  </si>
  <si>
    <t>Grants to other public sector bodies (e.g. local government)</t>
  </si>
  <si>
    <t>Pensions</t>
  </si>
  <si>
    <t>Depreciation</t>
  </si>
  <si>
    <t>Financial transactions associated with student loans and public corporations</t>
  </si>
  <si>
    <t>Final Scottish Government expenditure on services for Scotland</t>
  </si>
  <si>
    <t>Scottish Local Government</t>
  </si>
  <si>
    <t xml:space="preserve">Housing benefit </t>
  </si>
  <si>
    <t>Final Scottish Local Government expenditure on services for Scotland</t>
  </si>
  <si>
    <t>VAT refunds</t>
  </si>
  <si>
    <t>Other accounting adjustments</t>
  </si>
  <si>
    <t>£ billion</t>
  </si>
  <si>
    <t>Rest of GB</t>
  </si>
  <si>
    <t>Rest of UK</t>
  </si>
  <si>
    <r>
      <t>Council Tax Reduction</t>
    </r>
    <r>
      <rPr>
        <vertAlign val="superscript"/>
        <sz val="8"/>
        <rFont val="Arial"/>
        <family val="2"/>
      </rPr>
      <t>1</t>
    </r>
  </si>
  <si>
    <t>Social security spending in Scotland</t>
  </si>
  <si>
    <t>% of GDP</t>
  </si>
  <si>
    <t>per cent of UK revenue</t>
  </si>
  <si>
    <t>per cent</t>
  </si>
  <si>
    <t>per cent of GDP</t>
  </si>
  <si>
    <t>Table A.5 Confidence intervals around survey based apportionments: Scotland</t>
  </si>
  <si>
    <t xml:space="preserve">     Excluding North Sea </t>
  </si>
  <si>
    <t xml:space="preserve">     Including North Sea (geographical share)</t>
  </si>
  <si>
    <t xml:space="preserve">     Including North Sea (per capita share)</t>
  </si>
  <si>
    <t>Table A.10:  Reconciliation of published budget documents to GERS expenditure Table 3.8</t>
  </si>
  <si>
    <t>Growth</t>
  </si>
  <si>
    <t>Of which revisions to TES to TME accounting adjustment (excl HAs)</t>
  </si>
  <si>
    <t>Total Scottish Government and public corporation (PC) expenditure</t>
  </si>
  <si>
    <t>Public corporation capital spending</t>
  </si>
  <si>
    <r>
      <t>Adjustments to move from spend ‘in’ Scotland to spend ‘for’ Scotland</t>
    </r>
    <r>
      <rPr>
        <vertAlign val="superscript"/>
        <sz val="8"/>
        <color rgb="FF000000"/>
        <rFont val="Arial"/>
        <family val="2"/>
      </rPr>
      <t>2</t>
    </r>
  </si>
  <si>
    <r>
      <t>Published Local Government gross current expenditure</t>
    </r>
    <r>
      <rPr>
        <vertAlign val="superscript"/>
        <sz val="8"/>
        <color rgb="FF000000"/>
        <rFont val="Arial"/>
        <family val="2"/>
      </rPr>
      <t>3</t>
    </r>
  </si>
  <si>
    <r>
      <t>Income excluding grants from Central Government</t>
    </r>
    <r>
      <rPr>
        <vertAlign val="superscript"/>
        <sz val="8"/>
        <color rgb="FF000000"/>
        <rFont val="Arial"/>
        <family val="2"/>
      </rPr>
      <t>4</t>
    </r>
  </si>
  <si>
    <r>
      <t>Published Local Government gross capital expenditure</t>
    </r>
    <r>
      <rPr>
        <vertAlign val="superscript"/>
        <sz val="8"/>
        <color rgb="FF000000"/>
        <rFont val="Arial"/>
        <family val="2"/>
      </rPr>
      <t>5</t>
    </r>
  </si>
  <si>
    <r>
      <t>Income from sales of capital assets</t>
    </r>
    <r>
      <rPr>
        <vertAlign val="superscript"/>
        <sz val="8"/>
        <color rgb="FF000000"/>
        <rFont val="Arial"/>
        <family val="2"/>
      </rPr>
      <t>6</t>
    </r>
  </si>
  <si>
    <r>
      <t>National Accounts adjustments</t>
    </r>
    <r>
      <rPr>
        <b/>
        <vertAlign val="superscript"/>
        <sz val="8"/>
        <color rgb="FF000000"/>
        <rFont val="Arial"/>
        <family val="2"/>
      </rPr>
      <t>7</t>
    </r>
  </si>
  <si>
    <r>
      <t xml:space="preserve">2 </t>
    </r>
    <r>
      <rPr>
        <sz val="8"/>
        <rFont val="Arial"/>
        <family val="2"/>
      </rPr>
      <t>These are adjustments made to Scottish Government spending in HM Treasury’s CRA publication. They primarily relate to spending on museums and pensions, to reflect where spending undertaken by the Scottish Government benefits residents from the rest of the UK.</t>
    </r>
  </si>
  <si>
    <r>
      <t>7</t>
    </r>
    <r>
      <rPr>
        <sz val="8"/>
        <rFont val="Arial"/>
        <family val="2"/>
      </rPr>
      <t xml:space="preserve"> See Table A.8</t>
    </r>
  </si>
  <si>
    <r>
      <t xml:space="preserve">1 </t>
    </r>
    <r>
      <rPr>
        <sz val="8"/>
        <rFont val="Arial"/>
        <family val="2"/>
      </rPr>
      <t>Figures for the shares of devolved revenue as a share of total revenue including a population share of North Sea revenue are the same as the share when excluding North Sea revenue.</t>
    </r>
  </si>
  <si>
    <t>Final Scottish Government, PC, and Scottish Local Government TME</t>
  </si>
  <si>
    <t xml:space="preserve">Scottish Government, PC &amp; Local Government expenditure on services for Scotland </t>
  </si>
  <si>
    <t>2016-17</t>
  </si>
  <si>
    <t>Table A.10: Reconcilation of published budget documents to GERS expenditure Table 3.8</t>
  </si>
  <si>
    <t>Income tax (gross of tax credits)</t>
  </si>
  <si>
    <t>Value added tax</t>
  </si>
  <si>
    <t>Onshore Corporation tax</t>
  </si>
  <si>
    <t>Reserved stamp duties</t>
  </si>
  <si>
    <t>Scottish Land &amp; Buildings transaction tax</t>
  </si>
  <si>
    <t>Scottish landfill tax</t>
  </si>
  <si>
    <t>Vehicle excise duties</t>
  </si>
  <si>
    <t>Environmental levies</t>
  </si>
  <si>
    <t>Other taxes</t>
  </si>
  <si>
    <t xml:space="preserve">       Interest and dividends</t>
  </si>
  <si>
    <t xml:space="preserve">       Gross operating surplus</t>
  </si>
  <si>
    <t xml:space="preserve">       Other receipts</t>
  </si>
  <si>
    <t>Total Non-North Sea taxes</t>
  </si>
  <si>
    <t>% of total non-North Sea taxes</t>
  </si>
  <si>
    <t>UK Housing Associations</t>
  </si>
  <si>
    <t>Scottish Housing Associations</t>
  </si>
  <si>
    <t>of which: revenue accounting adjustments</t>
  </si>
  <si>
    <t>Other receipts</t>
  </si>
  <si>
    <t xml:space="preserve">        Interest and dividends</t>
  </si>
  <si>
    <t>Total revenue</t>
  </si>
  <si>
    <t xml:space="preserve">       Excluding North Sea</t>
  </si>
  <si>
    <t xml:space="preserve">       Including population share of North Sea</t>
  </si>
  <si>
    <t xml:space="preserve">       Including geographical share of North Sea</t>
  </si>
  <si>
    <r>
      <t>Other taxes</t>
    </r>
    <r>
      <rPr>
        <vertAlign val="superscript"/>
        <sz val="8"/>
        <rFont val="Arial"/>
        <family val="2"/>
      </rPr>
      <t>1</t>
    </r>
  </si>
  <si>
    <t>UK revenue</t>
  </si>
  <si>
    <t xml:space="preserve">North Sea corporation tax  </t>
  </si>
  <si>
    <t>Scottish geographical revenue</t>
  </si>
  <si>
    <t>Scottish share of UK</t>
  </si>
  <si>
    <t>Local Government</t>
  </si>
  <si>
    <t>Public corporations</t>
  </si>
  <si>
    <t>Other UK Goverment departments</t>
  </si>
  <si>
    <t>Capital Expenditure</t>
  </si>
  <si>
    <t>UK growth</t>
  </si>
  <si>
    <t>Total expenditure</t>
  </si>
  <si>
    <t>Stamp Duties (Land and Buildings) (devolved from 2015-16)</t>
  </si>
  <si>
    <t>Total devolved taxes</t>
  </si>
  <si>
    <t>Total devolved and assigned taxes</t>
  </si>
  <si>
    <t>Non Domestic Rates</t>
  </si>
  <si>
    <t>Devolved and assigned taxes as % of non-North Sea Scottish revenue</t>
  </si>
  <si>
    <r>
      <t>as % of taxes incl geographical share of North Sea revenue</t>
    </r>
    <r>
      <rPr>
        <b/>
        <vertAlign val="superscript"/>
        <sz val="8"/>
        <color rgb="FF000000"/>
        <rFont val="Arial"/>
        <family val="2"/>
      </rPr>
      <t>1</t>
    </r>
  </si>
  <si>
    <t>Devolved  taxes as % of estimated devolved expenditure</t>
  </si>
  <si>
    <t>Devolved and Assigned taxes as % of estimated devolved expenditure</t>
  </si>
  <si>
    <t>Other UK Government departments</t>
  </si>
  <si>
    <t>Col 4</t>
  </si>
  <si>
    <t>Other Receipts</t>
  </si>
  <si>
    <t>Difference between Scotland and UK</t>
  </si>
  <si>
    <t>GNI based contribution</t>
  </si>
  <si>
    <t>VAT-based contribution to the EU</t>
  </si>
  <si>
    <t>Expenditure transfers to the EU</t>
  </si>
  <si>
    <t>Gross contribution to the EU budget</t>
  </si>
  <si>
    <t>ONS</t>
  </si>
  <si>
    <t>Non-North Sea taxes (£ million)</t>
  </si>
  <si>
    <t>Other receipts (£ million)</t>
  </si>
  <si>
    <t>Ministry of Defence</t>
  </si>
  <si>
    <t>Social care for the elderly and disabled</t>
  </si>
  <si>
    <t xml:space="preserve"> </t>
  </si>
  <si>
    <t>Net public sector pensions</t>
  </si>
  <si>
    <t>Net payments to EU institutions</t>
  </si>
  <si>
    <t>Amendments from the CRA</t>
  </si>
  <si>
    <t>Amendments from PESA</t>
  </si>
  <si>
    <t>Local Government spending</t>
  </si>
  <si>
    <t xml:space="preserve">    Of which Housing Associations (HAs)</t>
  </si>
  <si>
    <t>Of which Housing Associations (HAs)</t>
  </si>
  <si>
    <t>Of which HAs</t>
  </si>
  <si>
    <t>£ millions</t>
  </si>
  <si>
    <t>By scheme type</t>
  </si>
  <si>
    <t>Private Finance Initiative</t>
  </si>
  <si>
    <t>Total Unitary Charge payments</t>
  </si>
  <si>
    <t>By procuring authority</t>
  </si>
  <si>
    <t>Further Education</t>
  </si>
  <si>
    <t>NHS</t>
  </si>
  <si>
    <t>Other Scottish Government</t>
  </si>
  <si>
    <t>Scottish Water</t>
  </si>
  <si>
    <t>By sector of project</t>
  </si>
  <si>
    <t>Energy</t>
  </si>
  <si>
    <t>IT</t>
  </si>
  <si>
    <t>Offices</t>
  </si>
  <si>
    <t>Police</t>
  </si>
  <si>
    <t>Prisons</t>
  </si>
  <si>
    <t>Schools</t>
  </si>
  <si>
    <t>Waste</t>
  </si>
  <si>
    <t>UK Total Unitary Charge Payments</t>
  </si>
  <si>
    <t>Scotland as % UK</t>
  </si>
  <si>
    <r>
      <t>Non-Profit Distributing models</t>
    </r>
    <r>
      <rPr>
        <vertAlign val="superscript"/>
        <sz val="8"/>
        <color rgb="FF000000"/>
        <rFont val="Arial"/>
        <family val="2"/>
      </rPr>
      <t>1</t>
    </r>
  </si>
  <si>
    <t>Total Non-North Sea revenue</t>
  </si>
  <si>
    <t>Aggregates Levy (date of devolution to be decided)</t>
  </si>
  <si>
    <t>UK including all North Sea</t>
  </si>
  <si>
    <t>Scotland - Excluding North Sea revenue</t>
  </si>
  <si>
    <t>Scotland - Including North Sea revenue (geographical share)</t>
  </si>
  <si>
    <t>UK - including all North Sea Revenue</t>
  </si>
  <si>
    <t>Corporation tax (&amp; North Sea revenue)</t>
  </si>
  <si>
    <t>£ per peson</t>
  </si>
  <si>
    <t>Devolved taxes  as % of non-North Sea Scottish revenue</t>
  </si>
  <si>
    <t>Housing Associations</t>
  </si>
  <si>
    <t>As % of total UK revenue</t>
  </si>
  <si>
    <t>Note: Local authority revenue consists of non-domestic rates and council tax</t>
  </si>
  <si>
    <t xml:space="preserve">       Population share of North Sea revenue</t>
  </si>
  <si>
    <t xml:space="preserve">       Illustrative geographical share of North Sea revenue</t>
  </si>
  <si>
    <t>Total revenue (excluding North Sea revenue)</t>
  </si>
  <si>
    <t>Total revenue (including population share of North Sea revenue)</t>
  </si>
  <si>
    <t>Total revenue (including geographic share of North Sea revenue)</t>
  </si>
  <si>
    <t>Total CRA amendments</t>
  </si>
  <si>
    <t>Table A.5: Confidence intervals around survey based apportionments: Scotland</t>
  </si>
  <si>
    <t>Notes:</t>
  </si>
  <si>
    <t>2017-18</t>
  </si>
  <si>
    <t>Estimates published in GERS 2017-18</t>
  </si>
  <si>
    <t>Summary</t>
  </si>
  <si>
    <t>Chapter 1: Public Sector Revenue</t>
  </si>
  <si>
    <t>sum</t>
  </si>
  <si>
    <r>
      <t>1</t>
    </r>
    <r>
      <rPr>
        <sz val="8"/>
        <rFont val="Arial"/>
        <family val="2"/>
      </rPr>
      <t xml:space="preserve"> A description of the other taxes line is provided in the detailed methodology paper on the GERS website</t>
    </r>
  </si>
  <si>
    <t xml:space="preserve">  Of which: income tax</t>
  </si>
  <si>
    <t xml:space="preserve">  Of which: national insurance contributions</t>
  </si>
  <si>
    <t xml:space="preserve">  Of which: value added tax</t>
  </si>
  <si>
    <r>
      <t xml:space="preserve">       Geographical share </t>
    </r>
    <r>
      <rPr>
        <vertAlign val="superscript"/>
        <sz val="8"/>
        <rFont val="Arial"/>
        <family val="2"/>
      </rPr>
      <t>2</t>
    </r>
  </si>
  <si>
    <t>1. Public corporation line for Scotland shows spending by Scottish public corporations only. UK figure shows spending by all public corporations</t>
  </si>
  <si>
    <r>
      <t xml:space="preserve">Notes: </t>
    </r>
    <r>
      <rPr>
        <vertAlign val="superscript"/>
        <sz val="8"/>
        <rFont val="Arial"/>
        <family val="2"/>
      </rPr>
      <t>1</t>
    </r>
    <r>
      <rPr>
        <sz val="8"/>
        <rFont val="Arial"/>
        <family val="2"/>
      </rPr>
      <t xml:space="preserve"> Figures for 2013-14 show council tax benefit administered by the Department for Work and Pensions</t>
    </r>
  </si>
  <si>
    <t>Before Scotland Acts</t>
  </si>
  <si>
    <t>After Scotland Acts</t>
  </si>
  <si>
    <t>Devolved under Scotland Acts 2012 and 2016</t>
  </si>
  <si>
    <t>Note: Shaded cells represent  estimates for years when tax devolution has not occurred.  These are not directly comparable to outturn data in other cells.</t>
  </si>
  <si>
    <t>Note: Assigned VAT receipts are 50% of the total receipts in all years.</t>
  </si>
  <si>
    <t>Shaded cells represent estimates for years when tax devolution has not occurred.  These are not directly comparable to outturn data in other cells.</t>
  </si>
  <si>
    <t>Scottish Welfare Fund</t>
  </si>
  <si>
    <t>Note: Scottish GDP including a geographical share of the North Sea also includes a population share of UK overseas public administration and defence activitiy.  Table E in Quarterly National Accounts Scotland provides a more detailed breakdown.</t>
  </si>
  <si>
    <t>Note: Amendments do not include EU Transactions</t>
  </si>
  <si>
    <r>
      <t xml:space="preserve">4 </t>
    </r>
    <r>
      <rPr>
        <sz val="8"/>
        <rFont val="Arial"/>
        <family val="2"/>
      </rPr>
      <t>As Note 3. Total General Fund (excluding the Housing Revenue Account and trading with the public) income less government grants</t>
    </r>
  </si>
  <si>
    <t>UK abatelment</t>
  </si>
  <si>
    <t>Receipts to cover collection costs of TOR</t>
  </si>
  <si>
    <t>Public sector EU receipts</t>
  </si>
  <si>
    <t>Net contribution to the EU budget</t>
  </si>
  <si>
    <r>
      <t>less other attributed costs</t>
    </r>
    <r>
      <rPr>
        <vertAlign val="superscript"/>
        <sz val="8"/>
        <rFont val="Arial"/>
        <family val="2"/>
      </rPr>
      <t>1</t>
    </r>
  </si>
  <si>
    <t>EU transactions (net payments to EU institutions less TOR)</t>
  </si>
  <si>
    <r>
      <rPr>
        <vertAlign val="superscript"/>
        <sz val="8"/>
        <rFont val="Arial"/>
        <family val="2"/>
      </rPr>
      <t>1</t>
    </r>
    <r>
      <rPr>
        <sz val="8"/>
        <rFont val="Arial"/>
        <family val="2"/>
      </rPr>
      <t xml:space="preserve"> UK contribution to EU aid to non-EU states</t>
    </r>
  </si>
  <si>
    <t>Note: the academic year runs from 1 August to 31 July</t>
  </si>
  <si>
    <t>Other revenue</t>
  </si>
  <si>
    <t xml:space="preserve">     Interest and dividends</t>
  </si>
  <si>
    <t xml:space="preserve">     Gross operating surplus</t>
  </si>
  <si>
    <t xml:space="preserve">     Other receipts</t>
  </si>
  <si>
    <r>
      <rPr>
        <vertAlign val="superscript"/>
        <sz val="8"/>
        <rFont val="Arial"/>
        <family val="2"/>
      </rPr>
      <t xml:space="preserve">1 </t>
    </r>
    <r>
      <rPr>
        <sz val="8"/>
        <rFont val="Arial"/>
        <family val="2"/>
      </rPr>
      <t>Figures for 2015-16 onwards are from Revenue Scotland.  Previous years are based on HMRC estimates.</t>
    </r>
  </si>
  <si>
    <r>
      <t>Land and buildings transaction tax (devolved from 2015-16)</t>
    </r>
    <r>
      <rPr>
        <vertAlign val="superscript"/>
        <sz val="8"/>
        <rFont val="Arial"/>
        <family val="2"/>
      </rPr>
      <t>1</t>
    </r>
  </si>
  <si>
    <r>
      <t>Scottish landfill tax (devolved from 2015-16)</t>
    </r>
    <r>
      <rPr>
        <vertAlign val="superscript"/>
        <sz val="8"/>
        <rFont val="Arial"/>
        <family val="2"/>
      </rPr>
      <t>2</t>
    </r>
  </si>
  <si>
    <r>
      <t>Non-savings and non-dividend income tax liabilities (devolved from 2017-18)</t>
    </r>
    <r>
      <rPr>
        <vertAlign val="superscript"/>
        <sz val="8"/>
        <rFont val="Arial"/>
        <family val="2"/>
      </rPr>
      <t>3</t>
    </r>
  </si>
  <si>
    <r>
      <rPr>
        <vertAlign val="superscript"/>
        <sz val="8"/>
        <rFont val="Arial"/>
        <family val="2"/>
      </rPr>
      <t>2</t>
    </r>
    <r>
      <rPr>
        <sz val="11"/>
        <color theme="1"/>
        <rFont val="Calibri"/>
        <family val="2"/>
        <scheme val="minor"/>
      </rPr>
      <t xml:space="preserve"> </t>
    </r>
    <r>
      <rPr>
        <sz val="8"/>
        <rFont val="Arial"/>
        <family val="2"/>
      </rPr>
      <t>Figures for 2015-16 onwards are from Revenue Scotland.  Previous years are based on ONS estimates.</t>
    </r>
  </si>
  <si>
    <t>Source: HM Treasury and Scottish Government figures.  See the accompanying spreadsheet for full details of all sources.</t>
  </si>
  <si>
    <r>
      <rPr>
        <vertAlign val="superscript"/>
        <sz val="8"/>
        <rFont val="Arial"/>
        <family val="2"/>
      </rPr>
      <t>1</t>
    </r>
    <r>
      <rPr>
        <sz val="8"/>
        <rFont val="Arial"/>
        <family val="2"/>
      </rPr>
      <t xml:space="preserve"> Non-profit distributing models includes projects delivered by the hub model and projects commissioned prior to 2010.</t>
    </r>
  </si>
  <si>
    <t>Further detail is available at:  http://www.gov.scot/Topics/Government/Finance/18232/12308</t>
  </si>
  <si>
    <t>Air Passenger Duty (date of devlolution to be decided)</t>
  </si>
  <si>
    <t>VAT assignment (from 2019-20)</t>
  </si>
  <si>
    <t>Source: Quarterly National Accounts Scotland, https://www.gov.scot/Topics/Statistics/Browse/Economy/QNAS; ONS</t>
  </si>
  <si>
    <t>Change (positive denotes improvement)</t>
  </si>
  <si>
    <t>Box 3.1: Social protection spending for Scotland</t>
  </si>
  <si>
    <t>2018-19</t>
  </si>
  <si>
    <t>Chart S.1: Net Fiscal Balance: Scotland and UK 1998-99 to 2018-19</t>
  </si>
  <si>
    <t>Chart S.2: Current Budget Balance: Scotland and UK 1998-99 to 2018-19</t>
  </si>
  <si>
    <t>Chart 1.1: Revenue: Scotland and UK 2018-19</t>
  </si>
  <si>
    <t>Table 1.1: Revenue: Scotland and UK 2018-19</t>
  </si>
  <si>
    <t>Table 1.2: Non-North Sea Revenue: Scotland as share of UK 1998-99 to 2018-19</t>
  </si>
  <si>
    <t>Table 1.3: Revenue Per Person: Scotland and UK 1998-99 to 2018-19</t>
  </si>
  <si>
    <t>Box 1.2: Estimates of Total Scottish Revenues 2012-13 to 2018-19</t>
  </si>
  <si>
    <t>Table 1.4: Revenue: Scotland and UK: 1998-99 to 2018-19</t>
  </si>
  <si>
    <t>Chart 2.1 North Sea Revenue: 1998-99 to 2018-19</t>
  </si>
  <si>
    <t>Table 2.1: Composition of North Sea Revenue: UK 1998-99 to 2018-19</t>
  </si>
  <si>
    <t>Table 2.2: Population Share of North Sea Revenue: Scotland 1998-99 to 2018-19</t>
  </si>
  <si>
    <t>Table 2.3: Geographical Share of North Sea Revenue: Scotland 1998-99 to 2018-19</t>
  </si>
  <si>
    <t>Chart 3.1: Total Public Sector Expenditure: Scotland 2018-19</t>
  </si>
  <si>
    <t>Table 3.1: Total Expenditure: Scotland 2018-19</t>
  </si>
  <si>
    <t>Table 3.2: Expenditure Growth: 2016-17 to 2018-19 (£million)</t>
  </si>
  <si>
    <t>Table 3.3: Current and Capital Expenditure (% of Total Expenditure): Scotland 1998-99 to 2018-19</t>
  </si>
  <si>
    <t>Table 3.4: Total Managed Expenditure as a Share of GDP: 1998-99 to 2018-19</t>
  </si>
  <si>
    <t>Table 3.5: Total Expenditure per Person: Scotland and UK 1998-99 to 2018-19</t>
  </si>
  <si>
    <t>Table 3.6: Total Expenditure: Scotland 1998-99 to 2018-19</t>
  </si>
  <si>
    <t>Table 3.7: Total Expenditure: UK 1998-99 to 2018-19</t>
  </si>
  <si>
    <t>Table 3.8: Total Expenditure: Scottish Goverment, Local Authorities, Public Corporations, and Other UK Goverment: Scotland 1998-99 to 2018-19</t>
  </si>
  <si>
    <t>Table 3.9: Transactions with the institutions of the EU: 2012-13 to 2018-19</t>
  </si>
  <si>
    <t>Box 3.2: EU Payments to HIgher Education Institutions, Academic Year 2011-12 to 2017-18</t>
  </si>
  <si>
    <t>Box 3.3: Unitary charge payments, 2012-13 to 2018-19</t>
  </si>
  <si>
    <t>Chart 4.1: Devolved and Reserved Revenue in Scotland 2018-19</t>
  </si>
  <si>
    <t>Chart 4.1: Devolved and Reserved Expenditure in Scotland 2018-19</t>
  </si>
  <si>
    <t>Table 4.1: Currently Devolved Taxes: 1998-99 to 2018-19</t>
  </si>
  <si>
    <t>Table 4.2: Revenue to be devolved under Scotland Act 2016: 1998-99 to 2018-19</t>
  </si>
  <si>
    <t>Table 4.3: VAT Assignment: Scotland 1998-99 to 2018-19</t>
  </si>
  <si>
    <t>Table 4.4: Devolved Revenue per head: Scotland and rest of UK 2012-13 to 2018-19</t>
  </si>
  <si>
    <t>Table 4.5: Social Security devolved prior to Scotland Act 2016: 2012-13 to 2018-19</t>
  </si>
  <si>
    <t>Table 4.6: Devolved social security under Scotland Act 2016: 1998-99 to 2018-19</t>
  </si>
  <si>
    <t>Table 4.7: Devolved social security expenditure per head: Scotland and rest of GB 2011-12 to 2018-19</t>
  </si>
  <si>
    <t>Table 4.8: Fiscal Powers before and after Scotland Act 2016: 2018-19 (£million)</t>
  </si>
  <si>
    <t>Table A.1: Financial Year Population Estimates (thousands):1998-99 to 2018-19</t>
  </si>
  <si>
    <t>Table A.2: Current and Capital Budgets: Scotland:1998-99 to 2018-19</t>
  </si>
  <si>
    <t>Table A.3: Scottish GDP including and excluding North Sea GDP:1998-99 to 2018-19</t>
  </si>
  <si>
    <t>Table A.4: Calendar year general government estimates: Scotland and UK:1998 to 2018</t>
  </si>
  <si>
    <t>Table A.6: Amendments to Estimates of Total Public Sector Expenditure on Services from CRA 2018</t>
  </si>
  <si>
    <t>Table A.7: Expenditure Accounting Adjustment: UK 1998-99 to 2018-19</t>
  </si>
  <si>
    <t>Table A.8: Expenditure Accounting Adjustment: Scotland 1998-99 to 2018-19</t>
  </si>
  <si>
    <t>Table A.9: Accounting Adjustments, Revenue and Expenditure: Scotland: 2018-19</t>
  </si>
  <si>
    <t>Table B.1: Revisions to Estimates of Total Non-North Sea Revenue: 1998-99 to 2017-18</t>
  </si>
  <si>
    <t>Table B.2: Revisions to Estimates of Public Sector Revenue: Scotland and UK 2017-18</t>
  </si>
  <si>
    <t>Table B.3: Revisions to North Sea Revenue: 1998-99 to 2017-18</t>
  </si>
  <si>
    <t>Table B.4: Revisions to Estimates of Total Managed Expenditure: 1998-99 to 2017-18</t>
  </si>
  <si>
    <t>Table B.5: Revisions to Estimates of Public Sector Expenditure: Scotland and UK 2017-18</t>
  </si>
  <si>
    <t>Table B.6: Revisions to Capital Consumption: 1998-99 to 2017-18</t>
  </si>
  <si>
    <t>Table B.7: Revisions to Estimates of the Current Budget Balance: 1998-99 to 2017-18</t>
  </si>
  <si>
    <t>Table B.8: Revisions to Estimates of the Net Fiscal Balance: 1998-99 to 2017-18</t>
  </si>
  <si>
    <t>Table B.9: Impact of Revisions to GDP on Estimates of the Current Budget Balance: 1998-99 to 2017-18</t>
  </si>
  <si>
    <t>Table B.10: Impact of Revisions to GDP on Estimates of the Net Fiscal Balance: 1998-99 to 2017-18</t>
  </si>
  <si>
    <t>EU Payments to Higher Education Institutions, Academic Year 2011-12 to 2017-18</t>
  </si>
  <si>
    <t>Table 4.8: Fiscal Powers before and after Scotland Act 2016, 2018-19 (£million)</t>
  </si>
  <si>
    <t>Estimates published in GERS 2018-19</t>
  </si>
  <si>
    <t>GERS 2017-18 estimate with latest GDP estimate</t>
  </si>
  <si>
    <r>
      <t xml:space="preserve">Note: </t>
    </r>
    <r>
      <rPr>
        <sz val="8"/>
        <rFont val="Arial"/>
        <family val="2"/>
      </rPr>
      <t>As figures above are on a calendar year basis, the North Sea revenue figures differ from those shown in Chapter 2. They are consistent with those shown in Table J of Quarterly National Accounts Scotland 2019Q1 (http://www.gov.scot/topics/statistics/browse/economy/QNA2019Q1)</t>
    </r>
  </si>
  <si>
    <t>104.8 </t>
  </si>
  <si>
    <t>877.2 </t>
  </si>
  <si>
    <t>3. Spend by Other UK Government department for Scotland and the UK are not directly comparable, as spending for the UK as a whole includes spending on functions which are devolved to the Scottish Government.</t>
  </si>
  <si>
    <t>Unitary charge payments, 2012-13 to 2018-19</t>
  </si>
  <si>
    <r>
      <t>1</t>
    </r>
    <r>
      <rPr>
        <sz val="8"/>
        <rFont val="Arial"/>
        <family val="2"/>
      </rPr>
      <t xml:space="preserve"> Scottish Government Draft Budget 2019-20 Annex E</t>
    </r>
  </si>
  <si>
    <r>
      <rPr>
        <vertAlign val="superscript"/>
        <sz val="8"/>
        <rFont val="Arial"/>
        <family val="2"/>
      </rPr>
      <t>3</t>
    </r>
    <r>
      <rPr>
        <sz val="8"/>
        <rFont val="Arial"/>
        <family val="2"/>
      </rPr>
      <t xml:space="preserve"> This table shows Scottish Rate of Income Tax liabilities rather than receipts.  They are therefore calculated on a different basis to the estimates of total Scottish income tax receipts in Table 1.1.  Figures for 2015-16 and earlier years are based on the Survey of Personal Incomes.  Figures for 2016-17 and 2017-18 are from HMRC accounts, and the figure for 2018-19 is the on SFC forecast from May 2019.</t>
    </r>
  </si>
  <si>
    <r>
      <t xml:space="preserve">2 </t>
    </r>
    <r>
      <rPr>
        <sz val="8"/>
        <rFont val="Arial"/>
        <family val="2"/>
      </rPr>
      <t>As the receipts for UK Petroleum Tax Revenue are negative, the Scottish share appears unusually high in 2018-19.   This is discussed in more detail in Chapter 2.</t>
    </r>
  </si>
  <si>
    <t>2. Scottish public corporations have no current expenditure as this is netted off against their income to provide their gross operating surplus in the revenue calculations. Consistent with the CRA, interest expenditure by public corporations is recorded as spending by HM Treasury.</t>
  </si>
  <si>
    <r>
      <rPr>
        <vertAlign val="superscript"/>
        <sz val="8"/>
        <rFont val="Arial"/>
        <family val="2"/>
      </rPr>
      <t>1</t>
    </r>
    <r>
      <rPr>
        <sz val="8"/>
        <rFont val="Arial"/>
        <family val="2"/>
      </rPr>
      <t>The Housing Revenue Account (HRA) is classified as a Public Corporation by the ONS, which means that they pay dividends on their profits to local authorities.  To ensure that these dividends are non-negative, the ONS impute a subsidy from local authorities to HRAs to cover any shortfall (offset in Public Corporation gross operating surplus, which scores on the revenue side of the account).</t>
    </r>
  </si>
  <si>
    <t>Air Passenger Duty (date to be decided)</t>
  </si>
  <si>
    <t xml:space="preserve">2  In GERS and the CRA, housing benefit is included in Scottish Local Government spending, as they make the payments to recipients, although it is set centrally and funded by the Department for Work and Pensions. Depending on definitions adopted, it could either be excluded or included in devolved expenditure. </t>
  </si>
  <si>
    <t>Devolved expenditure including housing benefit2</t>
  </si>
  <si>
    <r>
      <t>Assigned VAT</t>
    </r>
    <r>
      <rPr>
        <sz val="8"/>
        <color rgb="FF000000"/>
        <rFont val="Arial"/>
        <family val="2"/>
      </rPr>
      <t xml:space="preserve"> (assigned from 2019-20)</t>
    </r>
  </si>
  <si>
    <t>Total PESA amendments</t>
  </si>
  <si>
    <t>Scottish land &amp; buildings transaction tax</t>
  </si>
  <si>
    <t>Land &amp; buildings transaction tax</t>
  </si>
  <si>
    <t>Table S.2: Current Budget Balance: Scotland and UK 1998-99 to 2018-19</t>
  </si>
  <si>
    <t>Table S.1: Net Fiscal Balance: Scotland and UK 1998-99 to 2018-19</t>
  </si>
  <si>
    <t>Table S.3: Total Revenue: 1998-99 to 2018-19</t>
  </si>
  <si>
    <t>Table S.4: Revenue per person: Scotland and UK 1998-99 to 2018-19</t>
  </si>
  <si>
    <t>Table S.5: Total Public Sector Expenditure: 1998-99 to 2018-19</t>
  </si>
  <si>
    <t>Table S.6: Total Expenditure per person: Scotland and UK 1998-99 to 2018-19</t>
  </si>
  <si>
    <t xml:space="preserve">Income tax figures for 2018-19 for Scotland and the rest of the UK are based on official forecasts from the Scottish Fiscal Commission and Office for Budget Responsibility respectively. </t>
  </si>
  <si>
    <r>
      <t>Carer's Allowance</t>
    </r>
    <r>
      <rPr>
        <vertAlign val="superscript"/>
        <sz val="8"/>
        <color rgb="FF000000"/>
        <rFont val="Arial"/>
        <family val="2"/>
      </rPr>
      <t>1</t>
    </r>
  </si>
  <si>
    <r>
      <t>Sure Start Maternity Grant</t>
    </r>
    <r>
      <rPr>
        <vertAlign val="superscript"/>
        <sz val="8"/>
        <color rgb="FF000000"/>
        <rFont val="Arial"/>
        <family val="2"/>
      </rPr>
      <t>2</t>
    </r>
  </si>
  <si>
    <r>
      <rPr>
        <vertAlign val="superscript"/>
        <sz val="8"/>
        <color rgb="FF000000"/>
        <rFont val="Arial"/>
        <family val="2"/>
      </rPr>
      <t>1</t>
    </r>
    <r>
      <rPr>
        <sz val="8"/>
        <color rgb="FF000000"/>
        <rFont val="Arial"/>
        <family val="2"/>
      </rPr>
      <t xml:space="preserve"> Carer's Allowance was devolved to the Scottish Government on 3 September 2018.  The 2018-19 figure shows total spending in the year as a whole, of which £152 million was spent by the Scottish Government and £101 million by the Department for Work and Pensions</t>
    </r>
  </si>
  <si>
    <t>2 Sure Start maternity grant was replaced in Scotland by the Scottish Government's Best Start Grant on 10 December 2018.  Spending on Best Start Grants is not included.</t>
  </si>
  <si>
    <r>
      <t xml:space="preserve">       as % of revenue incl geographical share of North Sea revenue</t>
    </r>
    <r>
      <rPr>
        <b/>
        <vertAlign val="superscript"/>
        <sz val="8"/>
        <color rgb="FF000000"/>
        <rFont val="Arial"/>
        <family val="2"/>
      </rPr>
      <t>1</t>
    </r>
  </si>
  <si>
    <t>Note: Financial year estimates are calculated as the weighted average of the relevant mid-year estimates. I.e., the 2018-19 population is estimated as three-quarters of the 2018 population plus one quarter of the 2019 population.</t>
  </si>
  <si>
    <r>
      <t>VAT</t>
    </r>
    <r>
      <rPr>
        <vertAlign val="superscript"/>
        <sz val="8"/>
        <rFont val="Arial"/>
        <family val="2"/>
      </rPr>
      <t>1</t>
    </r>
  </si>
  <si>
    <t>1 The estimate of VAT uncertainty is a Scottish Government estimate, based on the Living Costs and Food Survey.  It is not a measure of the uncertainty associated with the VAT assigment model.  Estimates of this are due be published later in 2019.</t>
  </si>
  <si>
    <r>
      <t xml:space="preserve">3 </t>
    </r>
    <r>
      <rPr>
        <sz val="8"/>
        <rFont val="Arial"/>
        <family val="2"/>
      </rPr>
      <t>Scottish Local Government Finance Statistics 2017-18, Annex B. Total General Fund (excluding the Housing Revenue Account and trading with the public) employee costs, operating costs, and support services costs after statutory adjustments, less interauthority recharges (adjustments for LFR purposes).</t>
    </r>
  </si>
  <si>
    <r>
      <t>5</t>
    </r>
    <r>
      <rPr>
        <sz val="8"/>
        <rFont val="Arial"/>
        <family val="2"/>
      </rPr>
      <t xml:space="preserve"> Scottish Local Government Finance Statistics 2017-18, Annex G.  All services total gross capital expenditure.</t>
    </r>
  </si>
  <si>
    <r>
      <t>6</t>
    </r>
    <r>
      <rPr>
        <sz val="8"/>
        <rFont val="Arial"/>
        <family val="2"/>
      </rPr>
      <t xml:space="preserve"> Scottish Local Government Finance Statistics 2017-18, Annex I.  Total capital receipts used from asset sales/disposals.</t>
    </r>
  </si>
  <si>
    <t>Table B.2: Revision to Estimates of Public Sector Revenue: Scotland and UK 2017-18</t>
  </si>
  <si>
    <t>Table B.1: Revision to Estimates of Total Non-North Sea Revenue: 1998-99 to 2017-18</t>
  </si>
  <si>
    <t>Table A.9: Accounting Adjustments, Revenue and Expenditure: Scotland, 2018-19</t>
  </si>
  <si>
    <t>+/-186</t>
  </si>
  <si>
    <t>+/-1.7%</t>
  </si>
  <si>
    <t>+/-245</t>
  </si>
  <si>
    <t>+/-2.2%</t>
  </si>
  <si>
    <t>+/-19</t>
  </si>
  <si>
    <t>+/-94</t>
  </si>
  <si>
    <t>+/-8%</t>
  </si>
  <si>
    <t>+/-3</t>
  </si>
  <si>
    <t>+/-1.4%</t>
  </si>
  <si>
    <t>+/-8</t>
  </si>
  <si>
    <t>+/-2%</t>
  </si>
  <si>
    <t>+/-556</t>
  </si>
  <si>
    <t>Table A.4 Calendar year general government estimates: Scotland and UK 1998 to 2018</t>
  </si>
  <si>
    <t>Table A.3: Scottish GDP including and excluding North Sea GDP: 1998-99 to 2018-19</t>
  </si>
  <si>
    <t>Table A.2: Current and Capital Budgets: Scotland 1998-99 to 2018-19</t>
  </si>
  <si>
    <t>Table 4.5: Social security devolved prior to Scotland Act 2016: 2012-13 to 2018-19</t>
  </si>
  <si>
    <t>Table 4.4: Devolved revenue per head: Scotland and rest of UK 2012-13 to 2018-19</t>
  </si>
  <si>
    <t>Table 3.9: Transactions with the institutions of the EU:  2012-13 to 2018-19</t>
  </si>
  <si>
    <t>Table 3.8: Total Expenditure: Scottish Government, Local Authorities, Public Corporations, and Other UK Government:Scotland 1998-99 to 2018-19</t>
  </si>
  <si>
    <t>Table 3.5: Total Expenditure Per Person: Scotland and UK 1998-99 to 2018-19</t>
  </si>
  <si>
    <t>Table 3.4:Total Managed Expenditure as a Share of GDP: 1998-99 to 2018-19</t>
  </si>
  <si>
    <t>Table 3.2: Expenditure growth: 2017-18 to 2018-19 (£million)</t>
  </si>
  <si>
    <t>Table 1.4: Revenue: Scotland and UK 1998-99 to 2018-19</t>
  </si>
  <si>
    <t>Estimates of Total Scottish Revenues 2012-13 to 2018-19</t>
  </si>
  <si>
    <t>Table 1.3: Revenue Per Person: Scotland and UK: 1998-99 to 2018-19</t>
  </si>
  <si>
    <t>Table 4.3:  VAT Assignment: Scotland 1998-99 to 2018-19</t>
  </si>
  <si>
    <t>Table A.1 Financial Year Population Estimates (thousands) 1998-99 to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</si>
</sst>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164" formatCode="_-* #,##0_-;\-* #,##0_-;_-* &quot;-&quot;_-;_-@_-"/>
    <numFmt numFmtId="165" formatCode="_-&quot;£&quot;* #,##0.00_-;\-&quot;£&quot;* #,##0.00_-;_-&quot;£&quot;* &quot;-&quot;??_-;_-@_-"/>
    <numFmt numFmtId="166" formatCode="_-* #,##0.00_-;\-* #,##0.00_-;_-* &quot;-&quot;??_-;_-@_-"/>
    <numFmt numFmtId="167" formatCode="0.0%"/>
    <numFmt numFmtId="168" formatCode="_-* #,##0_-;\-* #,##0_-;_-* &quot;-&quot;??_-;_-@_-"/>
    <numFmt numFmtId="169" formatCode="0.0"/>
    <numFmt numFmtId="170" formatCode="#,##0.000"/>
    <numFmt numFmtId="171" formatCode="&quot;£&quot;#,##0.00"/>
    <numFmt numFmtId="172" formatCode="#,##0_ ;\-#,##0\ "/>
    <numFmt numFmtId="173" formatCode="&quot;+/-&quot;0.0&quot;%&quot;"/>
    <numFmt numFmtId="174" formatCode="&quot;+/-&quot;#,##0"/>
    <numFmt numFmtId="175" formatCode="&quot;+/-&quot;0"/>
    <numFmt numFmtId="176" formatCode="&quot;+/-&quot;0.0%"/>
    <numFmt numFmtId="177" formatCode="0.000"/>
    <numFmt numFmtId="178" formatCode="0.0000"/>
    <numFmt numFmtId="179" formatCode="#,##0.0_-;\(#,##0.0\);_-* &quot;-&quot;??_-"/>
    <numFmt numFmtId="180" formatCode="&quot;to &quot;0.0000;&quot;to &quot;\-0.0000;&quot;to 0&quot;"/>
    <numFmt numFmtId="181" formatCode="_-[$€-2]* #,##0.00_-;\-[$€-2]* #,##0.00_-;_-[$€-2]* &quot;-&quot;??_-"/>
    <numFmt numFmtId="182" formatCode="#,##0;\-#,##0;\-"/>
    <numFmt numFmtId="183" formatCode="#\ ##0"/>
    <numFmt numFmtId="184" formatCode="[&lt;0.0001]&quot;&lt;0.0001&quot;;0.0000"/>
    <numFmt numFmtId="185" formatCode="#,##0.0,,;\-#,##0.0,,;\-"/>
    <numFmt numFmtId="186" formatCode="#,##0,;\-#,##0,;\-"/>
    <numFmt numFmtId="187" formatCode="0.0%;\-0.0%;\-"/>
    <numFmt numFmtId="188" formatCode="#,##0.0,,;\-#,##0.0,,"/>
    <numFmt numFmtId="189" formatCode="#,##0,;\-#,##0,"/>
    <numFmt numFmtId="190" formatCode="0.0%;\-0.0%"/>
    <numFmt numFmtId="191" formatCode="#,##0.0"/>
    <numFmt numFmtId="192" formatCode="&quot;£&quot;#,##0"/>
    <numFmt numFmtId="193" formatCode="\+&quot;£&quot;#,##0"/>
    <numFmt numFmtId="194" formatCode="#,##0,;&quot;-&quot;#,##0,"/>
    <numFmt numFmtId="195" formatCode="#,##0.0,,;&quot;-&quot;#,##0.0,,;&quot;-&quot;"/>
    <numFmt numFmtId="196" formatCode="#,##0,;&quot;-&quot;#,##0,;&quot;-&quot;"/>
    <numFmt numFmtId="197" formatCode="0.0%;&quot;-&quot;0.0%;&quot;-&quot;"/>
    <numFmt numFmtId="198" formatCode="#,##0.0,,;&quot;-&quot;#,##0.0,,"/>
    <numFmt numFmtId="199" formatCode="0.0%;&quot;-&quot;0.0%"/>
  </numFmts>
  <fonts count="170">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1"/>
      <color indexed="9"/>
      <name val="Arial"/>
      <family val="2"/>
    </font>
    <font>
      <sz val="8"/>
      <name val="Arial"/>
      <family val="2"/>
    </font>
    <font>
      <b/>
      <sz val="8"/>
      <name val="Arial"/>
      <family val="2"/>
    </font>
    <font>
      <b/>
      <u/>
      <sz val="8"/>
      <name val="Arial"/>
      <family val="2"/>
    </font>
    <font>
      <sz val="11"/>
      <name val="Arial"/>
      <family val="2"/>
    </font>
    <font>
      <sz val="8"/>
      <color indexed="8"/>
      <name val="Arial"/>
      <family val="2"/>
    </font>
    <font>
      <b/>
      <sz val="8"/>
      <color indexed="8"/>
      <name val="Arial"/>
      <family val="2"/>
    </font>
    <font>
      <vertAlign val="superscript"/>
      <sz val="8"/>
      <name val="Arial"/>
      <family val="2"/>
    </font>
    <font>
      <sz val="8"/>
      <name val="Arial"/>
      <family val="2"/>
    </font>
    <font>
      <u/>
      <sz val="10"/>
      <color indexed="12"/>
      <name val="Arial"/>
      <family val="2"/>
    </font>
    <font>
      <sz val="16"/>
      <name val="Arial"/>
      <family val="2"/>
    </font>
    <font>
      <b/>
      <sz val="12"/>
      <color indexed="56"/>
      <name val="Arial"/>
      <family val="2"/>
    </font>
    <font>
      <sz val="12"/>
      <color indexed="12"/>
      <name val="Arial"/>
      <family val="2"/>
    </font>
    <font>
      <b/>
      <sz val="12"/>
      <name val="Arial"/>
      <family val="2"/>
    </font>
    <font>
      <b/>
      <sz val="10"/>
      <name val="Arial"/>
      <family val="2"/>
    </font>
    <font>
      <sz val="10"/>
      <name val="Arial"/>
      <family val="2"/>
    </font>
    <font>
      <b/>
      <sz val="8"/>
      <name val="Arial Bold"/>
    </font>
    <font>
      <i/>
      <sz val="8"/>
      <color indexed="8"/>
      <name val="Arial"/>
      <family val="2"/>
    </font>
    <font>
      <sz val="10"/>
      <color theme="1"/>
      <name val="Arial"/>
      <family val="2"/>
    </font>
    <font>
      <sz val="10"/>
      <color rgb="FF000000"/>
      <name val="Arial"/>
      <family val="2"/>
    </font>
    <font>
      <sz val="8"/>
      <color rgb="FF000000"/>
      <name val="Arial"/>
      <family val="2"/>
    </font>
    <font>
      <sz val="8"/>
      <name val="Times New Roman"/>
      <family val="1"/>
    </font>
    <font>
      <b/>
      <sz val="8"/>
      <color rgb="FF000000"/>
      <name val="Arial"/>
      <family val="2"/>
    </font>
    <font>
      <i/>
      <sz val="8"/>
      <name val="Arial"/>
      <family val="2"/>
    </font>
    <font>
      <b/>
      <i/>
      <sz val="8"/>
      <name val="Arial"/>
      <family val="2"/>
    </font>
    <font>
      <b/>
      <sz val="11"/>
      <color rgb="FFFFFFFF"/>
      <name val="Arial"/>
      <family val="2"/>
    </font>
    <font>
      <b/>
      <sz val="18"/>
      <color theme="3"/>
      <name val="Cambria"/>
      <family val="2"/>
      <scheme val="maj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sz val="11"/>
      <color theme="1"/>
      <name val="Calibri"/>
      <family val="2"/>
      <scheme val="minor"/>
    </font>
    <font>
      <sz val="11"/>
      <color rgb="FFFF0000"/>
      <name val="Calibri"/>
      <family val="2"/>
      <scheme val="minor"/>
    </font>
    <font>
      <sz val="12"/>
      <color indexed="8"/>
      <name val="CGTimes"/>
      <family val="2"/>
    </font>
    <font>
      <sz val="12"/>
      <color indexed="9"/>
      <name val="CGTimes"/>
      <family val="2"/>
    </font>
    <font>
      <sz val="12"/>
      <color indexed="20"/>
      <name val="CGTimes"/>
      <family val="2"/>
    </font>
    <font>
      <b/>
      <sz val="12"/>
      <color indexed="52"/>
      <name val="CGTimes"/>
      <family val="2"/>
    </font>
    <font>
      <b/>
      <sz val="12"/>
      <color indexed="9"/>
      <name val="CGTimes"/>
      <family val="2"/>
    </font>
    <font>
      <i/>
      <sz val="12"/>
      <color indexed="23"/>
      <name val="CGTimes"/>
      <family val="2"/>
    </font>
    <font>
      <sz val="12"/>
      <color indexed="17"/>
      <name val="CGTimes"/>
      <family val="2"/>
    </font>
    <font>
      <b/>
      <sz val="15"/>
      <color indexed="56"/>
      <name val="CGTimes"/>
      <family val="2"/>
    </font>
    <font>
      <b/>
      <sz val="13"/>
      <color indexed="56"/>
      <name val="CGTimes"/>
      <family val="2"/>
    </font>
    <font>
      <b/>
      <sz val="11"/>
      <color indexed="56"/>
      <name val="CGTimes"/>
      <family val="2"/>
    </font>
    <font>
      <sz val="12"/>
      <color indexed="62"/>
      <name val="CGTimes"/>
      <family val="2"/>
    </font>
    <font>
      <sz val="12"/>
      <color indexed="52"/>
      <name val="CGTimes"/>
      <family val="2"/>
    </font>
    <font>
      <sz val="12"/>
      <color indexed="60"/>
      <name val="CGTimes"/>
      <family val="2"/>
    </font>
    <font>
      <b/>
      <sz val="12"/>
      <color indexed="63"/>
      <name val="CGTimes"/>
      <family val="2"/>
    </font>
    <font>
      <b/>
      <sz val="18"/>
      <color indexed="56"/>
      <name val="Cambria"/>
      <family val="2"/>
    </font>
    <font>
      <b/>
      <sz val="12"/>
      <color indexed="8"/>
      <name val="CGTimes"/>
      <family val="2"/>
    </font>
    <font>
      <sz val="12"/>
      <color indexed="10"/>
      <name val="CGTimes"/>
      <family val="2"/>
    </font>
    <font>
      <b/>
      <vertAlign val="superscript"/>
      <sz val="8"/>
      <color rgb="FF000000"/>
      <name val="Arial"/>
      <family val="2"/>
    </font>
    <font>
      <vertAlign val="superscript"/>
      <sz val="8"/>
      <color rgb="FF000000"/>
      <name val="Arial"/>
      <family val="2"/>
    </font>
    <font>
      <sz val="10"/>
      <color rgb="FFFF0000"/>
      <name val="Arial"/>
      <family val="2"/>
    </font>
    <font>
      <vertAlign val="superscript"/>
      <sz val="8"/>
      <color indexed="8"/>
      <name val="Arial"/>
      <family val="2"/>
    </font>
    <font>
      <sz val="10"/>
      <name val="Times New Roman"/>
      <family val="1"/>
    </font>
    <font>
      <vertAlign val="superscript"/>
      <sz val="8"/>
      <color rgb="FFFF0000"/>
      <name val="Arial"/>
      <family val="2"/>
    </font>
    <font>
      <i/>
      <sz val="10"/>
      <name val="Arial"/>
      <family val="2"/>
    </font>
    <font>
      <u/>
      <sz val="10"/>
      <name val="Arial"/>
      <family val="2"/>
    </font>
    <font>
      <i/>
      <sz val="8"/>
      <color rgb="FF000000"/>
      <name val="Arial"/>
      <family val="2"/>
    </font>
    <font>
      <b/>
      <i/>
      <sz val="8"/>
      <color rgb="FF000000"/>
      <name val="Arial"/>
      <family val="2"/>
    </font>
    <font>
      <sz val="8"/>
      <color rgb="FF000000"/>
      <name val="Times New Roman"/>
      <family val="1"/>
    </font>
    <font>
      <b/>
      <sz val="10"/>
      <color rgb="FF000000"/>
      <name val="Arial"/>
      <family val="2"/>
    </font>
    <font>
      <b/>
      <sz val="10"/>
      <color indexed="1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9"/>
      <name val="Arial"/>
      <family val="2"/>
    </font>
    <font>
      <sz val="10"/>
      <name val="System"/>
      <family val="2"/>
    </font>
    <font>
      <b/>
      <sz val="11"/>
      <color indexed="55"/>
      <name val="Arial"/>
      <family val="2"/>
    </font>
    <font>
      <i/>
      <sz val="11"/>
      <color indexed="23"/>
      <name val="Calibri"/>
      <family val="2"/>
    </font>
    <font>
      <sz val="11"/>
      <color indexed="10"/>
      <name val="Arial"/>
      <family val="2"/>
    </font>
    <font>
      <i/>
      <sz val="8"/>
      <name val="Times New Roman"/>
      <family val="1"/>
    </font>
    <font>
      <sz val="11"/>
      <color indexed="17"/>
      <name val="Calibri"/>
      <family val="2"/>
    </font>
    <font>
      <b/>
      <sz val="9"/>
      <color indexed="18"/>
      <name val="Arial"/>
      <family val="2"/>
    </font>
    <font>
      <b/>
      <sz val="9"/>
      <color indexed="8"/>
      <name val="Arial"/>
      <family val="2"/>
    </font>
    <font>
      <b/>
      <sz val="12"/>
      <color indexed="12"/>
      <name val="Arial"/>
      <family val="2"/>
    </font>
    <font>
      <b/>
      <sz val="15"/>
      <color indexed="56"/>
      <name val="Calibri"/>
      <family val="2"/>
    </font>
    <font>
      <b/>
      <sz val="13"/>
      <color indexed="56"/>
      <name val="Calibri"/>
      <family val="2"/>
    </font>
    <font>
      <b/>
      <sz val="11"/>
      <color indexed="56"/>
      <name val="Calibri"/>
      <family val="2"/>
    </font>
    <font>
      <b/>
      <i/>
      <sz val="12"/>
      <name val="Arial"/>
      <family val="2"/>
    </font>
    <font>
      <b/>
      <i/>
      <sz val="10"/>
      <name val="Arial"/>
      <family val="2"/>
    </font>
    <font>
      <u/>
      <sz val="10"/>
      <color theme="10"/>
      <name val="System"/>
      <family val="2"/>
    </font>
    <font>
      <u/>
      <sz val="11"/>
      <color theme="10"/>
      <name val="Calibri"/>
      <family val="2"/>
    </font>
    <font>
      <sz val="7"/>
      <name val="Arial"/>
      <family val="2"/>
    </font>
    <font>
      <sz val="11"/>
      <color indexed="62"/>
      <name val="Calibri"/>
      <family val="2"/>
    </font>
    <font>
      <sz val="11"/>
      <color indexed="52"/>
      <name val="Calibri"/>
      <family val="2"/>
    </font>
    <font>
      <sz val="11"/>
      <color indexed="60"/>
      <name val="Calibri"/>
      <family val="2"/>
    </font>
    <font>
      <sz val="12"/>
      <name val="Helv"/>
    </font>
    <font>
      <sz val="12"/>
      <color theme="1"/>
      <name val="Arial"/>
      <family val="2"/>
    </font>
    <font>
      <sz val="10"/>
      <color indexed="8"/>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8"/>
      <color indexed="52"/>
      <name val="Arial"/>
      <family val="2"/>
    </font>
    <font>
      <sz val="8"/>
      <color indexed="51"/>
      <name val="Arial"/>
      <family val="2"/>
    </font>
    <font>
      <b/>
      <sz val="10"/>
      <color indexed="58"/>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10"/>
      <name val="Tahoma"/>
      <family val="2"/>
    </font>
    <font>
      <sz val="10"/>
      <name val="Tahoma"/>
      <family val="2"/>
    </font>
    <font>
      <i/>
      <sz val="7"/>
      <name val="Arial"/>
      <family val="2"/>
    </font>
    <font>
      <b/>
      <sz val="8"/>
      <color indexed="12"/>
      <name val="Arial"/>
      <family val="2"/>
    </font>
    <font>
      <i/>
      <sz val="8"/>
      <color indexed="12"/>
      <name val="Arial"/>
      <family val="2"/>
    </font>
    <font>
      <b/>
      <sz val="11"/>
      <name val="Times New Roman"/>
      <family val="1"/>
    </font>
    <font>
      <b/>
      <sz val="18"/>
      <name val="Arial"/>
      <family val="2"/>
    </font>
    <font>
      <b/>
      <sz val="11"/>
      <color indexed="8"/>
      <name val="Calibri"/>
      <family val="2"/>
    </font>
    <font>
      <sz val="11"/>
      <color indexed="10"/>
      <name val="Calibri"/>
      <family val="2"/>
    </font>
    <font>
      <b/>
      <sz val="11"/>
      <name val="Arial"/>
      <family val="2"/>
    </font>
    <font>
      <sz val="10"/>
      <color rgb="FF000000"/>
      <name val="Times New Roman"/>
      <family val="1"/>
    </font>
    <font>
      <sz val="11"/>
      <color rgb="FF000000"/>
      <name val="Arial"/>
      <family val="2"/>
    </font>
    <font>
      <sz val="12"/>
      <name val="Arial"/>
      <family val="2"/>
    </font>
    <font>
      <i/>
      <sz val="8"/>
      <color rgb="FFFF0000"/>
      <name val="Arial"/>
      <family val="2"/>
    </font>
    <font>
      <i/>
      <sz val="10"/>
      <color rgb="FFFF0000"/>
      <name val="Arial"/>
      <family val="2"/>
    </font>
    <font>
      <b/>
      <sz val="11"/>
      <color rgb="FF00446A"/>
      <name val="Arial"/>
      <family val="2"/>
    </font>
    <font>
      <vertAlign val="superscript"/>
      <sz val="9"/>
      <name val="Arial"/>
      <family val="2"/>
    </font>
    <font>
      <b/>
      <sz val="9"/>
      <name val="Arial"/>
      <family val="2"/>
    </font>
    <font>
      <b/>
      <sz val="10"/>
      <color theme="1"/>
      <name val="Calibri"/>
      <family val="2"/>
    </font>
    <font>
      <sz val="8"/>
      <color rgb="FFFF0000"/>
      <name val="Arial"/>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i/>
      <sz val="11"/>
      <color rgb="FF808080"/>
      <name val="Calibri"/>
      <family val="2"/>
    </font>
    <font>
      <sz val="11"/>
      <color rgb="FF008000"/>
      <name val="Calibri"/>
      <family val="2"/>
    </font>
    <font>
      <b/>
      <sz val="12"/>
      <color rgb="FF0000FF"/>
      <name val="Arial"/>
      <family val="2"/>
    </font>
    <font>
      <b/>
      <sz val="13"/>
      <color rgb="FF003366"/>
      <name val="Calibri"/>
      <family val="2"/>
    </font>
    <font>
      <b/>
      <sz val="11"/>
      <color rgb="FF003366"/>
      <name val="Calibri"/>
      <family val="2"/>
    </font>
    <font>
      <u/>
      <sz val="10"/>
      <color rgb="FF0000FF"/>
      <name val="Arial"/>
      <family val="2"/>
    </font>
    <font>
      <sz val="11"/>
      <color rgb="FF333399"/>
      <name val="Calibri"/>
      <family val="2"/>
    </font>
    <font>
      <sz val="11"/>
      <color rgb="FFFF9900"/>
      <name val="Calibri"/>
      <family val="2"/>
    </font>
    <font>
      <sz val="11"/>
      <color rgb="FF993300"/>
      <name val="Calibri"/>
      <family val="2"/>
    </font>
    <font>
      <b/>
      <sz val="11"/>
      <color rgb="FF333333"/>
      <name val="Calibri"/>
      <family val="2"/>
    </font>
    <font>
      <i/>
      <sz val="7"/>
      <color rgb="FF000000"/>
      <name val="Arial"/>
      <family val="2"/>
    </font>
    <font>
      <b/>
      <sz val="8"/>
      <color rgb="FF0000FF"/>
      <name val="Arial"/>
      <family val="2"/>
    </font>
    <font>
      <i/>
      <sz val="8"/>
      <color rgb="FF0000FF"/>
      <name val="Arial"/>
      <family val="2"/>
    </font>
    <font>
      <b/>
      <sz val="18"/>
      <color rgb="FF000000"/>
      <name val="Arial"/>
      <family val="2"/>
    </font>
    <font>
      <b/>
      <sz val="11"/>
      <color rgb="FF000000"/>
      <name val="Calibri"/>
      <family val="2"/>
    </font>
    <font>
      <sz val="11"/>
      <color rgb="FFFF0000"/>
      <name val="Calibri"/>
      <family val="2"/>
    </font>
  </fonts>
  <fills count="1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6"/>
        <bgColor indexed="64"/>
      </patternFill>
    </fill>
    <fill>
      <patternFill patternType="solid">
        <fgColor rgb="FFFFFFFF"/>
        <bgColor indexed="64"/>
      </patternFill>
    </fill>
    <fill>
      <patternFill patternType="solid">
        <fgColor rgb="FF00446A"/>
        <bgColor indexed="64"/>
      </patternFill>
    </fill>
    <fill>
      <patternFill patternType="solid">
        <fgColor rgb="FF1F497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3366"/>
        <bgColor indexed="64"/>
      </patternFill>
    </fill>
    <fill>
      <patternFill patternType="solid">
        <fgColor theme="3" tint="0.79998168889431442"/>
        <bgColor indexed="64"/>
      </patternFill>
    </fill>
    <fill>
      <patternFill patternType="solid">
        <fgColor indexed="17"/>
        <bgColor indexed="64"/>
      </patternFill>
    </fill>
    <fill>
      <patternFill patternType="solid">
        <fgColor indexed="26"/>
        <bgColor indexed="64"/>
      </patternFill>
    </fill>
    <fill>
      <patternFill patternType="solid">
        <fgColor indexed="47"/>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24"/>
        <bgColor indexed="64"/>
      </patternFill>
    </fill>
    <fill>
      <patternFill patternType="solid">
        <fgColor indexed="13"/>
        <bgColor indexed="64"/>
      </patternFill>
    </fill>
    <fill>
      <patternFill patternType="solid">
        <fgColor theme="0"/>
        <bgColor indexed="64"/>
      </patternFill>
    </fill>
    <fill>
      <patternFill patternType="solid">
        <fgColor rgb="FFCCCCFF"/>
        <bgColor rgb="FFCCCCFF"/>
      </patternFill>
    </fill>
    <fill>
      <patternFill patternType="solid">
        <fgColor theme="0" tint="-0.249977111117893"/>
        <bgColor indexed="64"/>
      </patternFill>
    </fill>
    <fill>
      <patternFill patternType="solid">
        <fgColor rgb="FF9999FF"/>
        <bgColor rgb="FF9999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FFFF00"/>
        <bgColor rgb="FFFFFF00"/>
      </patternFill>
    </fill>
  </fills>
  <borders count="100">
    <border>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8"/>
      </right>
      <top style="medium">
        <color indexed="8"/>
      </top>
      <bottom style="medium">
        <color indexed="8"/>
      </bottom>
      <diagonal/>
    </border>
    <border>
      <left/>
      <right style="medium">
        <color indexed="8"/>
      </right>
      <top/>
      <bottom/>
      <diagonal/>
    </border>
    <border>
      <left style="medium">
        <color indexed="8"/>
      </left>
      <right/>
      <top style="medium">
        <color indexed="8"/>
      </top>
      <bottom style="medium">
        <color indexed="8"/>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indexed="64"/>
      </right>
      <top/>
      <bottom/>
      <diagonal/>
    </border>
    <border>
      <left style="medium">
        <color auto="1"/>
      </left>
      <right/>
      <top/>
      <bottom style="medium">
        <color indexed="64"/>
      </bottom>
      <diagonal/>
    </border>
    <border>
      <left/>
      <right style="medium">
        <color rgb="FF000000"/>
      </right>
      <top style="medium">
        <color indexed="64"/>
      </top>
      <bottom style="medium">
        <color indexed="64"/>
      </bottom>
      <diagonal/>
    </border>
    <border>
      <left/>
      <right/>
      <top/>
      <bottom style="medium">
        <color indexed="18"/>
      </bottom>
      <diagonal/>
    </border>
    <border>
      <left/>
      <right style="thin">
        <color indexed="64"/>
      </right>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style="medium">
        <color indexed="8"/>
      </right>
      <top/>
      <bottom style="medium">
        <color indexed="8"/>
      </bottom>
      <diagonal/>
    </border>
    <border>
      <left/>
      <right/>
      <top/>
      <bottom style="medium">
        <color indexed="8"/>
      </bottom>
      <diagonal/>
    </border>
    <border>
      <left/>
      <right style="thin">
        <color indexed="64"/>
      </right>
      <top/>
      <bottom/>
      <diagonal/>
    </border>
    <border>
      <left style="thin">
        <color indexed="64"/>
      </left>
      <right style="thin">
        <color indexed="64"/>
      </right>
      <top/>
      <bottom/>
      <diagonal/>
    </border>
    <border>
      <left style="thin">
        <color indexed="63"/>
      </left>
      <right style="thin">
        <color indexed="63"/>
      </right>
      <top style="thin">
        <color indexed="64"/>
      </top>
      <bottom style="thin">
        <color indexed="63"/>
      </bottom>
      <diagonal/>
    </border>
    <border>
      <left/>
      <right/>
      <top style="thin">
        <color indexed="12"/>
      </top>
      <bottom style="thin">
        <color indexed="12"/>
      </bottom>
      <diagonal/>
    </border>
    <border>
      <left/>
      <right/>
      <top/>
      <bottom style="thin">
        <color indexed="12"/>
      </bottom>
      <diagonal/>
    </border>
    <border>
      <left style="medium">
        <color indexed="64"/>
      </left>
      <right style="medium">
        <color indexed="64"/>
      </right>
      <top/>
      <bottom style="medium">
        <color rgb="FF000000"/>
      </bottom>
      <diagonal/>
    </border>
    <border>
      <left style="medium">
        <color rgb="FF000000"/>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rgb="FF000000"/>
      </right>
      <top style="medium">
        <color indexed="64"/>
      </top>
      <bottom/>
      <diagonal/>
    </border>
    <border>
      <left style="medium">
        <color auto="1"/>
      </left>
      <right style="medium">
        <color indexed="64"/>
      </right>
      <top/>
      <bottom/>
      <diagonal/>
    </border>
    <border>
      <left style="medium">
        <color auto="1"/>
      </left>
      <right/>
      <top/>
      <bottom/>
      <diagonal/>
    </border>
    <border>
      <left style="medium">
        <color indexed="64"/>
      </left>
      <right style="medium">
        <color indexed="64"/>
      </right>
      <top/>
      <bottom/>
      <diagonal/>
    </border>
    <border>
      <left style="medium">
        <color indexed="8"/>
      </left>
      <right style="medium">
        <color indexed="8"/>
      </right>
      <top/>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style="medium">
        <color indexed="8"/>
      </right>
      <top style="medium">
        <color indexed="8"/>
      </top>
      <bottom/>
      <diagonal/>
    </border>
    <border>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64"/>
      </left>
      <right/>
      <top/>
      <bottom/>
      <diagonal/>
    </border>
    <border>
      <left style="medium">
        <color auto="1"/>
      </left>
      <right style="medium">
        <color auto="1"/>
      </right>
      <top style="medium">
        <color rgb="FF000000"/>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indexed="64"/>
      </top>
      <bottom style="medium">
        <color indexed="64"/>
      </bottom>
      <diagonal/>
    </border>
    <border>
      <left/>
      <right/>
      <top/>
      <bottom style="medium">
        <color rgb="FF0066CC"/>
      </bottom>
      <diagonal/>
    </border>
    <border>
      <left/>
      <right/>
      <top style="thin">
        <color rgb="FF0000FF"/>
      </top>
      <bottom style="thin">
        <color rgb="FF0000FF"/>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C0C0C0"/>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bottom style="thin">
        <color rgb="FF0000FF"/>
      </bottom>
      <diagonal/>
    </border>
    <border>
      <left/>
      <right/>
      <top style="thin">
        <color rgb="FF333399"/>
      </top>
      <bottom style="double">
        <color rgb="FF333399"/>
      </bottom>
      <diagonal/>
    </border>
  </borders>
  <cellStyleXfs count="546">
    <xf numFmtId="0" fontId="0" fillId="0" borderId="0"/>
    <xf numFmtId="166" fontId="11" fillId="0" borderId="0" applyFont="0" applyFill="0" applyBorder="0" applyAlignment="0" applyProtection="0"/>
    <xf numFmtId="0" fontId="21" fillId="0" borderId="0" applyNumberFormat="0" applyFill="0" applyBorder="0" applyAlignment="0" applyProtection="0">
      <alignment vertical="top"/>
      <protection locked="0"/>
    </xf>
    <xf numFmtId="0" fontId="30" fillId="0" borderId="0"/>
    <xf numFmtId="9" fontId="11" fillId="0" borderId="0" applyFont="0" applyFill="0" applyBorder="0" applyAlignment="0" applyProtection="0"/>
    <xf numFmtId="0" fontId="11" fillId="0" borderId="0"/>
    <xf numFmtId="0" fontId="10" fillId="0" borderId="0"/>
    <xf numFmtId="0" fontId="9" fillId="0" borderId="0"/>
    <xf numFmtId="0" fontId="8" fillId="0" borderId="0"/>
    <xf numFmtId="0" fontId="38" fillId="0" borderId="0" applyNumberFormat="0" applyFill="0" applyBorder="0" applyAlignment="0" applyProtection="0"/>
    <xf numFmtId="0" fontId="11" fillId="0" borderId="0"/>
    <xf numFmtId="0" fontId="39" fillId="16" borderId="0" applyNumberFormat="0" applyBorder="0" applyAlignment="0" applyProtection="0"/>
    <xf numFmtId="0" fontId="39" fillId="20" borderId="0" applyNumberFormat="0" applyBorder="0" applyAlignment="0" applyProtection="0"/>
    <xf numFmtId="0" fontId="39" fillId="24" borderId="0" applyNumberFormat="0" applyBorder="0" applyAlignment="0" applyProtection="0"/>
    <xf numFmtId="0" fontId="39" fillId="28" borderId="0" applyNumberFormat="0" applyBorder="0" applyAlignment="0" applyProtection="0"/>
    <xf numFmtId="0" fontId="39" fillId="32" borderId="0" applyNumberFormat="0" applyBorder="0" applyAlignment="0" applyProtection="0"/>
    <xf numFmtId="0" fontId="39" fillId="36" borderId="0" applyNumberFormat="0" applyBorder="0" applyAlignment="0" applyProtection="0"/>
    <xf numFmtId="0" fontId="39" fillId="17" borderId="0" applyNumberFormat="0" applyBorder="0" applyAlignment="0" applyProtection="0"/>
    <xf numFmtId="0" fontId="39" fillId="21" borderId="0" applyNumberFormat="0" applyBorder="0" applyAlignment="0" applyProtection="0"/>
    <xf numFmtId="0" fontId="39" fillId="25" borderId="0" applyNumberFormat="0" applyBorder="0" applyAlignment="0" applyProtection="0"/>
    <xf numFmtId="0" fontId="39" fillId="29" borderId="0" applyNumberFormat="0" applyBorder="0" applyAlignment="0" applyProtection="0"/>
    <xf numFmtId="0" fontId="39" fillId="33" borderId="0" applyNumberFormat="0" applyBorder="0" applyAlignment="0" applyProtection="0"/>
    <xf numFmtId="0" fontId="39" fillId="37" borderId="0" applyNumberFormat="0" applyBorder="0" applyAlignment="0" applyProtection="0"/>
    <xf numFmtId="0" fontId="40" fillId="18" borderId="0" applyNumberFormat="0" applyBorder="0" applyAlignment="0" applyProtection="0"/>
    <xf numFmtId="0" fontId="40" fillId="22" borderId="0" applyNumberFormat="0" applyBorder="0" applyAlignment="0" applyProtection="0"/>
    <xf numFmtId="0" fontId="40" fillId="26" borderId="0" applyNumberFormat="0" applyBorder="0" applyAlignment="0" applyProtection="0"/>
    <xf numFmtId="0" fontId="40" fillId="30" borderId="0" applyNumberFormat="0" applyBorder="0" applyAlignment="0" applyProtection="0"/>
    <xf numFmtId="0" fontId="40" fillId="34" borderId="0" applyNumberFormat="0" applyBorder="0" applyAlignment="0" applyProtection="0"/>
    <xf numFmtId="0" fontId="40" fillId="38" borderId="0" applyNumberFormat="0" applyBorder="0" applyAlignment="0" applyProtection="0"/>
    <xf numFmtId="0" fontId="40" fillId="15" borderId="0" applyNumberFormat="0" applyBorder="0" applyAlignment="0" applyProtection="0"/>
    <xf numFmtId="0" fontId="40" fillId="19"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1" fillId="9" borderId="0" applyNumberFormat="0" applyBorder="0" applyAlignment="0" applyProtection="0"/>
    <xf numFmtId="0" fontId="42" fillId="12" borderId="22" applyNumberFormat="0" applyAlignment="0" applyProtection="0"/>
    <xf numFmtId="0" fontId="43" fillId="13" borderId="25" applyNumberFormat="0" applyAlignment="0" applyProtection="0"/>
    <xf numFmtId="0" fontId="44" fillId="0" borderId="0" applyNumberFormat="0" applyFill="0" applyBorder="0" applyAlignment="0" applyProtection="0"/>
    <xf numFmtId="0" fontId="45" fillId="8" borderId="0" applyNumberFormat="0" applyBorder="0" applyAlignment="0" applyProtection="0"/>
    <xf numFmtId="0" fontId="46" fillId="0" borderId="19" applyNumberFormat="0" applyFill="0" applyAlignment="0" applyProtection="0"/>
    <xf numFmtId="0" fontId="47" fillId="0" borderId="20" applyNumberFormat="0" applyFill="0" applyAlignment="0" applyProtection="0"/>
    <xf numFmtId="0" fontId="48" fillId="0" borderId="21"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top"/>
      <protection locked="0"/>
    </xf>
    <xf numFmtId="0" fontId="50" fillId="11" borderId="22" applyNumberFormat="0" applyAlignment="0" applyProtection="0"/>
    <xf numFmtId="0" fontId="51" fillId="0" borderId="24" applyNumberFormat="0" applyFill="0" applyAlignment="0" applyProtection="0"/>
    <xf numFmtId="0" fontId="52" fillId="10" borderId="0" applyNumberFormat="0" applyBorder="0" applyAlignment="0" applyProtection="0"/>
    <xf numFmtId="0" fontId="11" fillId="0" borderId="0"/>
    <xf numFmtId="0" fontId="11" fillId="0" borderId="0"/>
    <xf numFmtId="0" fontId="53" fillId="0" borderId="0"/>
    <xf numFmtId="0" fontId="39" fillId="0" borderId="0"/>
    <xf numFmtId="0" fontId="11" fillId="0" borderId="0"/>
    <xf numFmtId="0" fontId="39" fillId="14" borderId="26" applyNumberFormat="0" applyFont="0" applyAlignment="0" applyProtection="0"/>
    <xf numFmtId="0" fontId="54" fillId="12" borderId="23" applyNumberFormat="0" applyAlignment="0" applyProtection="0"/>
    <xf numFmtId="0" fontId="55" fillId="0" borderId="27" applyNumberFormat="0" applyFill="0" applyAlignment="0" applyProtection="0"/>
    <xf numFmtId="0" fontId="56" fillId="0" borderId="0" applyNumberFormat="0" applyFill="0" applyBorder="0" applyAlignment="0" applyProtection="0"/>
    <xf numFmtId="0" fontId="7" fillId="0" borderId="0"/>
    <xf numFmtId="0" fontId="6" fillId="0" borderId="0"/>
    <xf numFmtId="9" fontId="6" fillId="0" borderId="0" applyFont="0" applyFill="0" applyBorder="0" applyAlignment="0" applyProtection="0"/>
    <xf numFmtId="0" fontId="11" fillId="0" borderId="0"/>
    <xf numFmtId="0" fontId="57" fillId="39" borderId="0" applyNumberFormat="0" applyBorder="0" applyAlignment="0" applyProtection="0"/>
    <xf numFmtId="0" fontId="57" fillId="40" borderId="0" applyNumberFormat="0" applyBorder="0" applyAlignment="0" applyProtection="0"/>
    <xf numFmtId="0" fontId="57" fillId="41" borderId="0" applyNumberFormat="0" applyBorder="0" applyAlignment="0" applyProtection="0"/>
    <xf numFmtId="0" fontId="57" fillId="42" borderId="0" applyNumberFormat="0" applyBorder="0" applyAlignment="0" applyProtection="0"/>
    <xf numFmtId="0" fontId="57" fillId="43" borderId="0" applyNumberFormat="0" applyBorder="0" applyAlignment="0" applyProtection="0"/>
    <xf numFmtId="0" fontId="57" fillId="44" borderId="0" applyNumberFormat="0" applyBorder="0" applyAlignment="0" applyProtection="0"/>
    <xf numFmtId="0" fontId="57" fillId="45" borderId="0" applyNumberFormat="0" applyBorder="0" applyAlignment="0" applyProtection="0"/>
    <xf numFmtId="0" fontId="57" fillId="46" borderId="0" applyNumberFormat="0" applyBorder="0" applyAlignment="0" applyProtection="0"/>
    <xf numFmtId="0" fontId="57" fillId="47" borderId="0" applyNumberFormat="0" applyBorder="0" applyAlignment="0" applyProtection="0"/>
    <xf numFmtId="0" fontId="57" fillId="42" borderId="0" applyNumberFormat="0" applyBorder="0" applyAlignment="0" applyProtection="0"/>
    <xf numFmtId="0" fontId="57" fillId="45" borderId="0" applyNumberFormat="0" applyBorder="0" applyAlignment="0" applyProtection="0"/>
    <xf numFmtId="0" fontId="57" fillId="48" borderId="0" applyNumberFormat="0" applyBorder="0" applyAlignment="0" applyProtection="0"/>
    <xf numFmtId="0" fontId="58" fillId="49" borderId="0" applyNumberFormat="0" applyBorder="0" applyAlignment="0" applyProtection="0"/>
    <xf numFmtId="0" fontId="58" fillId="46" borderId="0" applyNumberFormat="0" applyBorder="0" applyAlignment="0" applyProtection="0"/>
    <xf numFmtId="0" fontId="58" fillId="47"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5"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6" borderId="0" applyNumberFormat="0" applyBorder="0" applyAlignment="0" applyProtection="0"/>
    <xf numFmtId="0" fontId="59" fillId="40" borderId="0" applyNumberFormat="0" applyBorder="0" applyAlignment="0" applyProtection="0"/>
    <xf numFmtId="0" fontId="60" fillId="57" borderId="28" applyNumberFormat="0" applyAlignment="0" applyProtection="0"/>
    <xf numFmtId="0" fontId="61" fillId="58" borderId="29" applyNumberFormat="0" applyAlignment="0" applyProtection="0"/>
    <xf numFmtId="166" fontId="11" fillId="0" borderId="0" applyFont="0" applyFill="0" applyBorder="0" applyAlignment="0" applyProtection="0"/>
    <xf numFmtId="0" fontId="62" fillId="0" borderId="0" applyNumberFormat="0" applyFill="0" applyBorder="0" applyAlignment="0" applyProtection="0"/>
    <xf numFmtId="0" fontId="63" fillId="41" borderId="0" applyNumberFormat="0" applyBorder="0" applyAlignment="0" applyProtection="0"/>
    <xf numFmtId="0" fontId="64" fillId="0" borderId="30" applyNumberFormat="0" applyFill="0" applyAlignment="0" applyProtection="0"/>
    <xf numFmtId="0" fontId="65" fillId="0" borderId="31" applyNumberFormat="0" applyFill="0" applyAlignment="0" applyProtection="0"/>
    <xf numFmtId="0" fontId="66" fillId="0" borderId="32" applyNumberFormat="0" applyFill="0" applyAlignment="0" applyProtection="0"/>
    <xf numFmtId="0" fontId="66" fillId="0" borderId="0" applyNumberFormat="0" applyFill="0" applyBorder="0" applyAlignment="0" applyProtection="0"/>
    <xf numFmtId="0" fontId="67" fillId="44" borderId="28" applyNumberFormat="0" applyAlignment="0" applyProtection="0"/>
    <xf numFmtId="0" fontId="68" fillId="0" borderId="33" applyNumberFormat="0" applyFill="0" applyAlignment="0" applyProtection="0"/>
    <xf numFmtId="0" fontId="69" fillId="59" borderId="0" applyNumberFormat="0" applyBorder="0" applyAlignment="0" applyProtection="0"/>
    <xf numFmtId="0" fontId="6" fillId="0" borderId="0"/>
    <xf numFmtId="0" fontId="57" fillId="60" borderId="34" applyNumberFormat="0" applyFont="0" applyAlignment="0" applyProtection="0"/>
    <xf numFmtId="0" fontId="70" fillId="57" borderId="35" applyNumberFormat="0" applyAlignment="0" applyProtection="0"/>
    <xf numFmtId="9" fontId="11" fillId="0" borderId="0" applyFont="0" applyFill="0" applyBorder="0" applyAlignment="0" applyProtection="0"/>
    <xf numFmtId="0" fontId="71" fillId="0" borderId="0" applyNumberFormat="0" applyFill="0" applyBorder="0" applyAlignment="0" applyProtection="0"/>
    <xf numFmtId="0" fontId="72" fillId="0" borderId="36" applyNumberFormat="0" applyFill="0" applyAlignment="0" applyProtection="0"/>
    <xf numFmtId="0" fontId="73" fillId="0" borderId="0" applyNumberFormat="0" applyFill="0" applyBorder="0" applyAlignment="0" applyProtection="0"/>
    <xf numFmtId="0" fontId="6" fillId="0" borderId="0"/>
    <xf numFmtId="0" fontId="6" fillId="0" borderId="0"/>
    <xf numFmtId="9" fontId="6" fillId="0" borderId="0" applyFont="0" applyFill="0" applyBorder="0" applyAlignment="0" applyProtection="0"/>
    <xf numFmtId="0" fontId="38" fillId="0" borderId="0" applyNumberForma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39" fillId="0" borderId="0"/>
    <xf numFmtId="0" fontId="6" fillId="0" borderId="0"/>
    <xf numFmtId="0" fontId="11" fillId="0" borderId="0"/>
    <xf numFmtId="0" fontId="11"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86" fillId="0" borderId="53" applyNumberFormat="0" applyFill="0" applyProtection="0">
      <alignment horizontal="center"/>
    </xf>
    <xf numFmtId="169" fontId="5" fillId="0" borderId="0" applyFont="0" applyFill="0" applyBorder="0" applyProtection="0">
      <alignment horizontal="right"/>
    </xf>
    <xf numFmtId="169" fontId="5" fillId="0" borderId="0" applyFont="0" applyFill="0" applyBorder="0" applyProtection="0">
      <alignment horizontal="right"/>
    </xf>
    <xf numFmtId="0" fontId="87" fillId="39" borderId="0" applyNumberFormat="0" applyBorder="0" applyAlignment="0" applyProtection="0"/>
    <xf numFmtId="0" fontId="87" fillId="40" borderId="0" applyNumberFormat="0" applyBorder="0" applyAlignment="0" applyProtection="0"/>
    <xf numFmtId="0" fontId="87" fillId="41" borderId="0" applyNumberFormat="0" applyBorder="0" applyAlignment="0" applyProtection="0"/>
    <xf numFmtId="0" fontId="87" fillId="42" borderId="0" applyNumberFormat="0" applyBorder="0" applyAlignment="0" applyProtection="0"/>
    <xf numFmtId="0" fontId="87" fillId="43" borderId="0" applyNumberFormat="0" applyBorder="0" applyAlignment="0" applyProtection="0"/>
    <xf numFmtId="0" fontId="87" fillId="44" borderId="0" applyNumberFormat="0" applyBorder="0" applyAlignment="0" applyProtection="0"/>
    <xf numFmtId="177" fontId="5" fillId="0" borderId="0" applyFont="0" applyFill="0" applyBorder="0" applyProtection="0">
      <alignment horizontal="right"/>
    </xf>
    <xf numFmtId="177" fontId="5" fillId="0" borderId="0" applyFont="0" applyFill="0" applyBorder="0" applyProtection="0">
      <alignment horizontal="right"/>
    </xf>
    <xf numFmtId="0" fontId="87" fillId="45" borderId="0" applyNumberFormat="0" applyBorder="0" applyAlignment="0" applyProtection="0"/>
    <xf numFmtId="0" fontId="87" fillId="46" borderId="0" applyNumberFormat="0" applyBorder="0" applyAlignment="0" applyProtection="0"/>
    <xf numFmtId="0" fontId="87" fillId="47" borderId="0" applyNumberFormat="0" applyBorder="0" applyAlignment="0" applyProtection="0"/>
    <xf numFmtId="0" fontId="87" fillId="42" borderId="0" applyNumberFormat="0" applyBorder="0" applyAlignment="0" applyProtection="0"/>
    <xf numFmtId="0" fontId="87" fillId="45" borderId="0" applyNumberFormat="0" applyBorder="0" applyAlignment="0" applyProtection="0"/>
    <xf numFmtId="0" fontId="87" fillId="48" borderId="0" applyNumberFormat="0" applyBorder="0" applyAlignment="0" applyProtection="0"/>
    <xf numFmtId="178" fontId="5" fillId="0" borderId="0" applyFont="0" applyFill="0" applyBorder="0" applyProtection="0">
      <alignment horizontal="right"/>
    </xf>
    <xf numFmtId="178" fontId="5" fillId="0" borderId="0" applyFont="0" applyFill="0" applyBorder="0" applyProtection="0">
      <alignment horizontal="right"/>
    </xf>
    <xf numFmtId="0" fontId="88" fillId="49" borderId="0" applyNumberFormat="0" applyBorder="0" applyAlignment="0" applyProtection="0"/>
    <xf numFmtId="0" fontId="88" fillId="46" borderId="0" applyNumberFormat="0" applyBorder="0" applyAlignment="0" applyProtection="0"/>
    <xf numFmtId="0" fontId="88" fillId="47" borderId="0" applyNumberFormat="0" applyBorder="0" applyAlignment="0" applyProtection="0"/>
    <xf numFmtId="0" fontId="88" fillId="50" borderId="0" applyNumberFormat="0" applyBorder="0" applyAlignment="0" applyProtection="0"/>
    <xf numFmtId="0" fontId="88" fillId="51" borderId="0" applyNumberFormat="0" applyBorder="0" applyAlignment="0" applyProtection="0"/>
    <xf numFmtId="0" fontId="88" fillId="52" borderId="0" applyNumberFormat="0" applyBorder="0" applyAlignment="0" applyProtection="0"/>
    <xf numFmtId="0" fontId="88" fillId="53" borderId="0" applyNumberFormat="0" applyBorder="0" applyAlignment="0" applyProtection="0"/>
    <xf numFmtId="0" fontId="88" fillId="54" borderId="0" applyNumberFormat="0" applyBorder="0" applyAlignment="0" applyProtection="0"/>
    <xf numFmtId="0" fontId="88" fillId="55" borderId="0" applyNumberFormat="0" applyBorder="0" applyAlignment="0" applyProtection="0"/>
    <xf numFmtId="0" fontId="88" fillId="50" borderId="0" applyNumberFormat="0" applyBorder="0" applyAlignment="0" applyProtection="0"/>
    <xf numFmtId="0" fontId="88" fillId="51" borderId="0" applyNumberFormat="0" applyBorder="0" applyAlignment="0" applyProtection="0"/>
    <xf numFmtId="0" fontId="88" fillId="56" borderId="0" applyNumberFormat="0" applyBorder="0" applyAlignment="0" applyProtection="0"/>
    <xf numFmtId="0" fontId="89" fillId="40" borderId="0" applyNumberFormat="0" applyBorder="0" applyAlignment="0" applyProtection="0"/>
    <xf numFmtId="179" fontId="5" fillId="0" borderId="0" applyBorder="0"/>
    <xf numFmtId="0" fontId="90" fillId="57" borderId="28" applyNumberFormat="0" applyAlignment="0" applyProtection="0"/>
    <xf numFmtId="0" fontId="91" fillId="58" borderId="29" applyNumberFormat="0" applyAlignment="0" applyProtection="0"/>
    <xf numFmtId="178" fontId="92" fillId="0" borderId="0" applyFont="0" applyFill="0" applyBorder="0" applyProtection="0">
      <alignment horizontal="right"/>
    </xf>
    <xf numFmtId="180" fontId="92" fillId="0" borderId="0" applyFont="0" applyFill="0" applyBorder="0" applyProtection="0">
      <alignment horizontal="left"/>
    </xf>
    <xf numFmtId="164" fontId="93" fillId="0" borderId="0" applyFont="0" applyFill="0" applyBorder="0" applyAlignment="0" applyProtection="0"/>
    <xf numFmtId="164" fontId="9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0" fontId="94" fillId="0" borderId="54" applyNumberFormat="0" applyBorder="0" applyAlignment="0" applyProtection="0">
      <alignment horizontal="right" vertical="center"/>
    </xf>
    <xf numFmtId="181" fontId="5" fillId="0" borderId="0" applyFont="0" applyFill="0" applyBorder="0" applyAlignment="0" applyProtection="0"/>
    <xf numFmtId="0" fontId="95" fillId="0" borderId="0" applyNumberFormat="0" applyFill="0" applyBorder="0" applyAlignment="0" applyProtection="0"/>
    <xf numFmtId="0" fontId="96" fillId="0" borderId="0">
      <alignment horizontal="right"/>
      <protection locked="0"/>
    </xf>
    <xf numFmtId="0" fontId="33" fillId="0" borderId="0">
      <alignment horizontal="left"/>
    </xf>
    <xf numFmtId="0" fontId="97" fillId="0" borderId="0">
      <alignment horizontal="left"/>
    </xf>
    <xf numFmtId="0" fontId="5" fillId="0" borderId="0" applyFont="0" applyFill="0" applyBorder="0" applyProtection="0">
      <alignment horizontal="right"/>
    </xf>
    <xf numFmtId="0" fontId="5" fillId="0" borderId="0" applyFont="0" applyFill="0" applyBorder="0" applyProtection="0">
      <alignment horizontal="right"/>
    </xf>
    <xf numFmtId="0" fontId="98" fillId="41" borderId="0" applyNumberFormat="0" applyBorder="0" applyAlignment="0" applyProtection="0"/>
    <xf numFmtId="38" fontId="13" fillId="2" borderId="0" applyNumberFormat="0" applyBorder="0" applyAlignment="0" applyProtection="0"/>
    <xf numFmtId="0" fontId="99" fillId="63" borderId="17" applyProtection="0">
      <alignment horizontal="right"/>
    </xf>
    <xf numFmtId="0" fontId="100" fillId="63" borderId="0" applyProtection="0">
      <alignment horizontal="left"/>
    </xf>
    <xf numFmtId="0" fontId="101" fillId="0" borderId="0">
      <alignment vertical="top" wrapText="1"/>
    </xf>
    <xf numFmtId="0" fontId="102" fillId="0" borderId="30" applyNumberFormat="0" applyFill="0" applyAlignment="0" applyProtection="0"/>
    <xf numFmtId="0" fontId="101" fillId="0" borderId="0">
      <alignment vertical="top" wrapText="1"/>
    </xf>
    <xf numFmtId="0" fontId="101" fillId="0" borderId="0">
      <alignment vertical="top" wrapText="1"/>
    </xf>
    <xf numFmtId="0" fontId="101" fillId="0" borderId="0">
      <alignment vertical="top" wrapText="1"/>
    </xf>
    <xf numFmtId="0" fontId="103" fillId="0" borderId="31" applyNumberFormat="0" applyFill="0" applyAlignment="0" applyProtection="0"/>
    <xf numFmtId="182" fontId="25" fillId="0" borderId="0" applyNumberFormat="0" applyFill="0" applyAlignment="0" applyProtection="0"/>
    <xf numFmtId="0" fontId="104" fillId="0" borderId="55" applyNumberFormat="0" applyFill="0" applyAlignment="0" applyProtection="0"/>
    <xf numFmtId="182" fontId="105" fillId="0" borderId="0" applyNumberFormat="0" applyFill="0" applyAlignment="0" applyProtection="0"/>
    <xf numFmtId="0" fontId="104" fillId="0" borderId="0" applyNumberFormat="0" applyFill="0" applyBorder="0" applyAlignment="0" applyProtection="0"/>
    <xf numFmtId="182" fontId="26" fillId="0" borderId="0" applyNumberFormat="0" applyFill="0" applyAlignment="0" applyProtection="0"/>
    <xf numFmtId="182" fontId="106" fillId="0" borderId="0" applyNumberFormat="0" applyFill="0" applyAlignment="0" applyProtection="0"/>
    <xf numFmtId="182" fontId="80" fillId="0" borderId="0" applyNumberFormat="0" applyFill="0" applyAlignment="0" applyProtection="0"/>
    <xf numFmtId="182" fontId="80" fillId="0" borderId="0" applyNumberFormat="0" applyFont="0" applyFill="0" applyBorder="0" applyAlignment="0" applyProtection="0"/>
    <xf numFmtId="182" fontId="80" fillId="0" borderId="0" applyNumberFormat="0" applyFont="0" applyFill="0" applyBorder="0" applyAlignment="0" applyProtection="0"/>
    <xf numFmtId="0" fontId="21"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9" fillId="0" borderId="0" applyFill="0" applyBorder="0" applyProtection="0">
      <alignment horizontal="left"/>
    </xf>
    <xf numFmtId="10" fontId="13" fillId="64" borderId="56" applyNumberFormat="0" applyBorder="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110" fillId="44" borderId="28" applyNumberFormat="0" applyAlignment="0" applyProtection="0"/>
    <xf numFmtId="0" fontId="99" fillId="0" borderId="57" applyProtection="0">
      <alignment horizontal="right"/>
    </xf>
    <xf numFmtId="0" fontId="99" fillId="0" borderId="17" applyProtection="0">
      <alignment horizontal="right"/>
    </xf>
    <xf numFmtId="0" fontId="99" fillId="0" borderId="58" applyProtection="0">
      <alignment horizontal="center"/>
      <protection locked="0"/>
    </xf>
    <xf numFmtId="0" fontId="111" fillId="0" borderId="33" applyNumberFormat="0" applyFill="0" applyAlignment="0" applyProtection="0"/>
    <xf numFmtId="0" fontId="5" fillId="0" borderId="0"/>
    <xf numFmtId="0" fontId="5" fillId="0" borderId="0"/>
    <xf numFmtId="0" fontId="5" fillId="0" borderId="0"/>
    <xf numFmtId="1" fontId="5" fillId="0" borderId="0" applyFont="0" applyFill="0" applyBorder="0" applyProtection="0">
      <alignment horizontal="right"/>
    </xf>
    <xf numFmtId="1" fontId="5" fillId="0" borderId="0" applyFont="0" applyFill="0" applyBorder="0" applyProtection="0">
      <alignment horizontal="right"/>
    </xf>
    <xf numFmtId="0" fontId="112" fillId="59" borderId="0" applyNumberFormat="0" applyBorder="0" applyAlignment="0" applyProtection="0"/>
    <xf numFmtId="0" fontId="113" fillId="0" borderId="0"/>
    <xf numFmtId="0" fontId="113" fillId="0" borderId="0"/>
    <xf numFmtId="0" fontId="113" fillId="0" borderId="0"/>
    <xf numFmtId="0" fontId="113" fillId="0" borderId="0"/>
    <xf numFmtId="0" fontId="113" fillId="0" borderId="0"/>
    <xf numFmtId="183" fontId="93" fillId="0" borderId="0"/>
    <xf numFmtId="0" fontId="5" fillId="0" borderId="0">
      <alignment vertical="top"/>
    </xf>
    <xf numFmtId="0" fontId="39" fillId="0" borderId="0"/>
    <xf numFmtId="0" fontId="39" fillId="0" borderId="0"/>
    <xf numFmtId="0" fontId="5" fillId="0" borderId="0">
      <alignment vertical="top"/>
    </xf>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5" fillId="0" borderId="0">
      <alignment vertical="top"/>
    </xf>
    <xf numFmtId="0" fontId="39" fillId="0" borderId="0"/>
    <xf numFmtId="0" fontId="5" fillId="0" borderId="0">
      <alignment vertical="top"/>
    </xf>
    <xf numFmtId="0" fontId="39" fillId="0" borderId="0"/>
    <xf numFmtId="0" fontId="5" fillId="0" borderId="0">
      <alignment vertical="top"/>
    </xf>
    <xf numFmtId="0" fontId="39" fillId="0" borderId="0"/>
    <xf numFmtId="0" fontId="5" fillId="0" borderId="0">
      <alignment vertical="top"/>
    </xf>
    <xf numFmtId="0" fontId="39" fillId="0" borderId="0"/>
    <xf numFmtId="183" fontId="93" fillId="0" borderId="0"/>
    <xf numFmtId="0" fontId="5" fillId="0" borderId="0">
      <alignment vertical="top"/>
    </xf>
    <xf numFmtId="0" fontId="39" fillId="0" borderId="0"/>
    <xf numFmtId="0" fontId="5" fillId="0" borderId="0">
      <alignment vertical="top"/>
    </xf>
    <xf numFmtId="183" fontId="93" fillId="0" borderId="0"/>
    <xf numFmtId="0" fontId="39" fillId="0" borderId="0"/>
    <xf numFmtId="0" fontId="5" fillId="0" borderId="0">
      <alignment vertical="top"/>
    </xf>
    <xf numFmtId="0" fontId="39" fillId="0" borderId="0"/>
    <xf numFmtId="0" fontId="39" fillId="0" borderId="0"/>
    <xf numFmtId="0" fontId="5" fillId="0" borderId="0">
      <alignment vertical="top"/>
    </xf>
    <xf numFmtId="0" fontId="87" fillId="0" borderId="0"/>
    <xf numFmtId="0" fontId="39" fillId="0" borderId="0"/>
    <xf numFmtId="0" fontId="5" fillId="0" borderId="0">
      <alignment vertical="top"/>
    </xf>
    <xf numFmtId="0" fontId="39" fillId="0" borderId="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5" fillId="0" borderId="0"/>
    <xf numFmtId="0" fontId="114" fillId="0" borderId="0"/>
    <xf numFmtId="0" fontId="114" fillId="0" borderId="0"/>
    <xf numFmtId="0" fontId="114" fillId="0" borderId="0"/>
    <xf numFmtId="0" fontId="114" fillId="0" borderId="0"/>
    <xf numFmtId="0" fontId="114" fillId="0" borderId="0"/>
    <xf numFmtId="0" fontId="114" fillId="0" borderId="0"/>
    <xf numFmtId="183" fontId="93" fillId="0" borderId="0"/>
    <xf numFmtId="0" fontId="115" fillId="0" borderId="0"/>
    <xf numFmtId="0" fontId="5" fillId="0" borderId="0"/>
    <xf numFmtId="0" fontId="39" fillId="0" borderId="0"/>
    <xf numFmtId="183" fontId="93" fillId="0" borderId="0"/>
    <xf numFmtId="183" fontId="93" fillId="0" borderId="0"/>
    <xf numFmtId="183" fontId="93" fillId="0" borderId="0"/>
    <xf numFmtId="183" fontId="93" fillId="0" borderId="0"/>
    <xf numFmtId="183" fontId="93" fillId="0" borderId="0"/>
    <xf numFmtId="183" fontId="93" fillId="0" borderId="0"/>
    <xf numFmtId="183" fontId="93" fillId="0" borderId="0"/>
    <xf numFmtId="183" fontId="93" fillId="0" borderId="0"/>
    <xf numFmtId="0" fontId="8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183" fontId="93" fillId="0" borderId="0"/>
    <xf numFmtId="0" fontId="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39" fillId="0" borderId="0"/>
    <xf numFmtId="183" fontId="93" fillId="0" borderId="0"/>
    <xf numFmtId="0" fontId="5" fillId="0" borderId="0"/>
    <xf numFmtId="0" fontId="39" fillId="0" borderId="0"/>
    <xf numFmtId="0" fontId="5" fillId="0" borderId="0">
      <alignment vertical="top"/>
    </xf>
    <xf numFmtId="183" fontId="93" fillId="0" borderId="0"/>
    <xf numFmtId="0" fontId="5" fillId="0" borderId="0">
      <alignment vertical="top"/>
    </xf>
    <xf numFmtId="183" fontId="93" fillId="0" borderId="0"/>
    <xf numFmtId="0" fontId="5" fillId="0" borderId="0">
      <alignment vertical="top"/>
    </xf>
    <xf numFmtId="183" fontId="93" fillId="0" borderId="0"/>
    <xf numFmtId="0" fontId="5" fillId="0" borderId="0">
      <alignment vertical="top"/>
    </xf>
    <xf numFmtId="0" fontId="5" fillId="60" borderId="34" applyNumberFormat="0" applyFont="0" applyAlignment="0" applyProtection="0"/>
    <xf numFmtId="0" fontId="116" fillId="57" borderId="35" applyNumberFormat="0" applyAlignment="0" applyProtection="0"/>
    <xf numFmtId="40" fontId="117" fillId="3" borderId="0">
      <alignment horizontal="right"/>
    </xf>
    <xf numFmtId="0" fontId="118" fillId="3" borderId="0">
      <alignment horizontal="right"/>
    </xf>
    <xf numFmtId="0" fontId="119" fillId="3" borderId="59"/>
    <xf numFmtId="0" fontId="119" fillId="0" borderId="0" applyBorder="0">
      <alignment horizontal="centerContinuous"/>
    </xf>
    <xf numFmtId="0" fontId="120" fillId="0" borderId="0" applyBorder="0">
      <alignment horizontal="centerContinuous"/>
    </xf>
    <xf numFmtId="184" fontId="5" fillId="0" borderId="0" applyFont="0" applyFill="0" applyBorder="0" applyProtection="0">
      <alignment horizontal="right"/>
    </xf>
    <xf numFmtId="184" fontId="5" fillId="0" borderId="0" applyFont="0" applyFill="0" applyBorder="0" applyProtection="0">
      <alignment horizontal="right"/>
    </xf>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0" fontId="5" fillId="0" borderId="0"/>
    <xf numFmtId="2" fontId="121" fillId="65" borderId="60" applyAlignment="0" applyProtection="0">
      <protection locked="0"/>
    </xf>
    <xf numFmtId="0" fontId="122" fillId="64" borderId="60" applyNumberFormat="0" applyAlignment="0" applyProtection="0"/>
    <xf numFmtId="0" fontId="123" fillId="66" borderId="56" applyNumberFormat="0" applyAlignment="0" applyProtection="0">
      <alignment horizontal="center" vertical="center"/>
    </xf>
    <xf numFmtId="4" fontId="115" fillId="67" borderId="35" applyNumberFormat="0" applyProtection="0">
      <alignment vertical="center"/>
    </xf>
    <xf numFmtId="4" fontId="124" fillId="67" borderId="35" applyNumberFormat="0" applyProtection="0">
      <alignment vertical="center"/>
    </xf>
    <xf numFmtId="4" fontId="115" fillId="67" borderId="35" applyNumberFormat="0" applyProtection="0">
      <alignment horizontal="left" vertical="center" indent="1"/>
    </xf>
    <xf numFmtId="4" fontId="115" fillId="67" borderId="35" applyNumberFormat="0" applyProtection="0">
      <alignment horizontal="left" vertical="center" indent="1"/>
    </xf>
    <xf numFmtId="0" fontId="5" fillId="68" borderId="35" applyNumberFormat="0" applyProtection="0">
      <alignment horizontal="left" vertical="center" indent="1"/>
    </xf>
    <xf numFmtId="4" fontId="115" fillId="69" borderId="35" applyNumberFormat="0" applyProtection="0">
      <alignment horizontal="right" vertical="center"/>
    </xf>
    <xf numFmtId="4" fontId="115" fillId="70" borderId="35" applyNumberFormat="0" applyProtection="0">
      <alignment horizontal="right" vertical="center"/>
    </xf>
    <xf numFmtId="4" fontId="115" fillId="71" borderId="35" applyNumberFormat="0" applyProtection="0">
      <alignment horizontal="right" vertical="center"/>
    </xf>
    <xf numFmtId="4" fontId="115" fillId="72" borderId="35" applyNumberFormat="0" applyProtection="0">
      <alignment horizontal="right" vertical="center"/>
    </xf>
    <xf numFmtId="4" fontId="115" fillId="73" borderId="35" applyNumberFormat="0" applyProtection="0">
      <alignment horizontal="right" vertical="center"/>
    </xf>
    <xf numFmtId="4" fontId="115" fillId="74" borderId="35" applyNumberFormat="0" applyProtection="0">
      <alignment horizontal="right" vertical="center"/>
    </xf>
    <xf numFmtId="4" fontId="115" fillId="75" borderId="35" applyNumberFormat="0" applyProtection="0">
      <alignment horizontal="right" vertical="center"/>
    </xf>
    <xf numFmtId="4" fontId="115" fillId="76" borderId="35" applyNumberFormat="0" applyProtection="0">
      <alignment horizontal="right" vertical="center"/>
    </xf>
    <xf numFmtId="4" fontId="115" fillId="77" borderId="35" applyNumberFormat="0" applyProtection="0">
      <alignment horizontal="right" vertical="center"/>
    </xf>
    <xf numFmtId="4" fontId="125" fillId="78" borderId="35" applyNumberFormat="0" applyProtection="0">
      <alignment horizontal="left" vertical="center" indent="1"/>
    </xf>
    <xf numFmtId="4" fontId="115" fillId="79" borderId="61" applyNumberFormat="0" applyProtection="0">
      <alignment horizontal="left" vertical="center" indent="1"/>
    </xf>
    <xf numFmtId="4" fontId="126" fillId="80" borderId="0" applyNumberFormat="0" applyProtection="0">
      <alignment horizontal="left" vertical="center" indent="1"/>
    </xf>
    <xf numFmtId="0" fontId="5" fillId="68" borderId="35" applyNumberFormat="0" applyProtection="0">
      <alignment horizontal="left" vertical="center" indent="1"/>
    </xf>
    <xf numFmtId="4" fontId="115" fillId="79" borderId="35" applyNumberFormat="0" applyProtection="0">
      <alignment horizontal="left" vertical="center" indent="1"/>
    </xf>
    <xf numFmtId="4" fontId="115" fillId="81" borderId="35" applyNumberFormat="0" applyProtection="0">
      <alignment horizontal="left" vertical="center" indent="1"/>
    </xf>
    <xf numFmtId="0" fontId="5" fillId="81" borderId="35" applyNumberFormat="0" applyProtection="0">
      <alignment horizontal="left" vertical="center" indent="1"/>
    </xf>
    <xf numFmtId="0" fontId="5" fillId="81" borderId="35" applyNumberFormat="0" applyProtection="0">
      <alignment horizontal="left" vertical="center" indent="1"/>
    </xf>
    <xf numFmtId="0" fontId="5" fillId="66" borderId="35" applyNumberFormat="0" applyProtection="0">
      <alignment horizontal="left" vertical="center" indent="1"/>
    </xf>
    <xf numFmtId="0" fontId="5" fillId="66" borderId="35" applyNumberFormat="0" applyProtection="0">
      <alignment horizontal="left" vertical="center" indent="1"/>
    </xf>
    <xf numFmtId="0" fontId="5" fillId="2" borderId="35" applyNumberFormat="0" applyProtection="0">
      <alignment horizontal="left" vertical="center" indent="1"/>
    </xf>
    <xf numFmtId="0" fontId="5" fillId="2" borderId="35" applyNumberFormat="0" applyProtection="0">
      <alignment horizontal="left" vertical="center" indent="1"/>
    </xf>
    <xf numFmtId="0" fontId="5" fillId="68" borderId="35" applyNumberFormat="0" applyProtection="0">
      <alignment horizontal="left" vertical="center" indent="1"/>
    </xf>
    <xf numFmtId="0" fontId="5" fillId="68" borderId="35" applyNumberFormat="0" applyProtection="0">
      <alignment horizontal="left" vertical="center" indent="1"/>
    </xf>
    <xf numFmtId="4" fontId="115" fillId="64" borderId="35" applyNumberFormat="0" applyProtection="0">
      <alignment vertical="center"/>
    </xf>
    <xf numFmtId="4" fontId="124" fillId="64" borderId="35" applyNumberFormat="0" applyProtection="0">
      <alignment vertical="center"/>
    </xf>
    <xf numFmtId="4" fontId="115" fillId="64" borderId="35" applyNumberFormat="0" applyProtection="0">
      <alignment horizontal="left" vertical="center" indent="1"/>
    </xf>
    <xf numFmtId="4" fontId="115" fillId="64" borderId="35" applyNumberFormat="0" applyProtection="0">
      <alignment horizontal="left" vertical="center" indent="1"/>
    </xf>
    <xf numFmtId="4" fontId="115" fillId="79" borderId="35" applyNumberFormat="0" applyProtection="0">
      <alignment horizontal="right" vertical="center"/>
    </xf>
    <xf numFmtId="4" fontId="124" fillId="79" borderId="35" applyNumberFormat="0" applyProtection="0">
      <alignment horizontal="right" vertical="center"/>
    </xf>
    <xf numFmtId="0" fontId="5" fillId="68" borderId="35" applyNumberFormat="0" applyProtection="0">
      <alignment horizontal="left" vertical="center" indent="1"/>
    </xf>
    <xf numFmtId="0" fontId="5" fillId="68" borderId="35" applyNumberFormat="0" applyProtection="0">
      <alignment horizontal="left" vertical="center" indent="1"/>
    </xf>
    <xf numFmtId="0" fontId="127" fillId="0" borderId="0"/>
    <xf numFmtId="4" fontId="128" fillId="79" borderId="35" applyNumberFormat="0" applyProtection="0">
      <alignment horizontal="right" vertical="center"/>
    </xf>
    <xf numFmtId="0" fontId="5" fillId="0" borderId="0"/>
    <xf numFmtId="0" fontId="129" fillId="3" borderId="48">
      <alignment horizontal="center"/>
    </xf>
    <xf numFmtId="0" fontId="129" fillId="3" borderId="48">
      <alignment horizontal="center"/>
    </xf>
    <xf numFmtId="3" fontId="130" fillId="3" borderId="0"/>
    <xf numFmtId="3" fontId="129" fillId="3" borderId="0"/>
    <xf numFmtId="0" fontId="130" fillId="3" borderId="0"/>
    <xf numFmtId="0" fontId="129" fillId="3" borderId="0"/>
    <xf numFmtId="0" fontId="130" fillId="3" borderId="0">
      <alignment horizontal="center"/>
    </xf>
    <xf numFmtId="0" fontId="131" fillId="0" borderId="0">
      <alignment wrapText="1"/>
    </xf>
    <xf numFmtId="0" fontId="131" fillId="0" borderId="0">
      <alignment wrapText="1"/>
    </xf>
    <xf numFmtId="0" fontId="131" fillId="0" borderId="0">
      <alignment wrapText="1"/>
    </xf>
    <xf numFmtId="0" fontId="131" fillId="0" borderId="0">
      <alignment wrapText="1"/>
    </xf>
    <xf numFmtId="0" fontId="14" fillId="82" borderId="0">
      <alignment horizontal="right" vertical="top" wrapText="1"/>
    </xf>
    <xf numFmtId="0" fontId="14" fillId="82" borderId="0">
      <alignment horizontal="right" vertical="top" wrapText="1"/>
    </xf>
    <xf numFmtId="0" fontId="14" fillId="82" borderId="0">
      <alignment horizontal="right" vertical="top" wrapText="1"/>
    </xf>
    <xf numFmtId="0" fontId="14" fillId="82" borderId="0">
      <alignment horizontal="right" vertical="top" wrapText="1"/>
    </xf>
    <xf numFmtId="0" fontId="132" fillId="0" borderId="0"/>
    <xf numFmtId="0" fontId="132" fillId="0" borderId="0"/>
    <xf numFmtId="0" fontId="132" fillId="0" borderId="0"/>
    <xf numFmtId="0" fontId="132" fillId="0" borderId="0"/>
    <xf numFmtId="0" fontId="133" fillId="0" borderId="0"/>
    <xf numFmtId="0" fontId="133" fillId="0" borderId="0"/>
    <xf numFmtId="0" fontId="133" fillId="0" borderId="0"/>
    <xf numFmtId="0" fontId="35" fillId="0" borderId="0"/>
    <xf numFmtId="0" fontId="35" fillId="0" borderId="0"/>
    <xf numFmtId="0" fontId="35" fillId="0" borderId="0"/>
    <xf numFmtId="185" fontId="13" fillId="0" borderId="0">
      <alignment wrapText="1"/>
      <protection locked="0"/>
    </xf>
    <xf numFmtId="185" fontId="13" fillId="0" borderId="0">
      <alignment wrapText="1"/>
      <protection locked="0"/>
    </xf>
    <xf numFmtId="185" fontId="14" fillId="83" borderId="0">
      <alignment wrapText="1"/>
      <protection locked="0"/>
    </xf>
    <xf numFmtId="185" fontId="14" fillId="83" borderId="0">
      <alignment wrapText="1"/>
      <protection locked="0"/>
    </xf>
    <xf numFmtId="185" fontId="14" fillId="83" borderId="0">
      <alignment wrapText="1"/>
      <protection locked="0"/>
    </xf>
    <xf numFmtId="185" fontId="14" fillId="83" borderId="0">
      <alignment wrapText="1"/>
      <protection locked="0"/>
    </xf>
    <xf numFmtId="185" fontId="13" fillId="0" borderId="0">
      <alignment wrapText="1"/>
      <protection locked="0"/>
    </xf>
    <xf numFmtId="186" fontId="13" fillId="0" borderId="0">
      <alignment wrapText="1"/>
      <protection locked="0"/>
    </xf>
    <xf numFmtId="186" fontId="13" fillId="0" borderId="0">
      <alignment wrapText="1"/>
      <protection locked="0"/>
    </xf>
    <xf numFmtId="186" fontId="13" fillId="0" borderId="0">
      <alignment wrapText="1"/>
      <protection locked="0"/>
    </xf>
    <xf numFmtId="186" fontId="14" fillId="83" borderId="0">
      <alignment wrapText="1"/>
      <protection locked="0"/>
    </xf>
    <xf numFmtId="186" fontId="14" fillId="83" borderId="0">
      <alignment wrapText="1"/>
      <protection locked="0"/>
    </xf>
    <xf numFmtId="186" fontId="14" fillId="83" borderId="0">
      <alignment wrapText="1"/>
      <protection locked="0"/>
    </xf>
    <xf numFmtId="186" fontId="14" fillId="83" borderId="0">
      <alignment wrapText="1"/>
      <protection locked="0"/>
    </xf>
    <xf numFmtId="186" fontId="14" fillId="83" borderId="0">
      <alignment wrapText="1"/>
      <protection locked="0"/>
    </xf>
    <xf numFmtId="186" fontId="13" fillId="0" borderId="0">
      <alignment wrapText="1"/>
      <protection locked="0"/>
    </xf>
    <xf numFmtId="187" fontId="13" fillId="0" borderId="0">
      <alignment wrapText="1"/>
      <protection locked="0"/>
    </xf>
    <xf numFmtId="187" fontId="13" fillId="0" borderId="0">
      <alignment wrapText="1"/>
      <protection locked="0"/>
    </xf>
    <xf numFmtId="187" fontId="14" fillId="83" borderId="0">
      <alignment wrapText="1"/>
      <protection locked="0"/>
    </xf>
    <xf numFmtId="187" fontId="14" fillId="83" borderId="0">
      <alignment wrapText="1"/>
      <protection locked="0"/>
    </xf>
    <xf numFmtId="187" fontId="14" fillId="83" borderId="0">
      <alignment wrapText="1"/>
      <protection locked="0"/>
    </xf>
    <xf numFmtId="187" fontId="14" fillId="83" borderId="0">
      <alignment wrapText="1"/>
      <protection locked="0"/>
    </xf>
    <xf numFmtId="187" fontId="13" fillId="0" borderId="0">
      <alignment wrapText="1"/>
      <protection locked="0"/>
    </xf>
    <xf numFmtId="188" fontId="14" fillId="82" borderId="62">
      <alignment wrapText="1"/>
    </xf>
    <xf numFmtId="188" fontId="14" fillId="82" borderId="62">
      <alignment wrapText="1"/>
    </xf>
    <xf numFmtId="188" fontId="14" fillId="82" borderId="62">
      <alignment wrapText="1"/>
    </xf>
    <xf numFmtId="189" fontId="14" fillId="82" borderId="62">
      <alignment wrapText="1"/>
    </xf>
    <xf numFmtId="189" fontId="14" fillId="82" borderId="62">
      <alignment wrapText="1"/>
    </xf>
    <xf numFmtId="189" fontId="14" fillId="82" borderId="62">
      <alignment wrapText="1"/>
    </xf>
    <xf numFmtId="189" fontId="14" fillId="82" borderId="62">
      <alignment wrapText="1"/>
    </xf>
    <xf numFmtId="190" fontId="14" fillId="82" borderId="62">
      <alignment wrapText="1"/>
    </xf>
    <xf numFmtId="190" fontId="14" fillId="82" borderId="62">
      <alignment wrapText="1"/>
    </xf>
    <xf numFmtId="190" fontId="14" fillId="82" borderId="62">
      <alignment wrapText="1"/>
    </xf>
    <xf numFmtId="0" fontId="132" fillId="0" borderId="63">
      <alignment horizontal="right"/>
    </xf>
    <xf numFmtId="0" fontId="132" fillId="0" borderId="63">
      <alignment horizontal="right"/>
    </xf>
    <xf numFmtId="0" fontId="132" fillId="0" borderId="63">
      <alignment horizontal="right"/>
    </xf>
    <xf numFmtId="0" fontId="132" fillId="0" borderId="63">
      <alignment horizontal="right"/>
    </xf>
    <xf numFmtId="40" fontId="134" fillId="0" borderId="0"/>
    <xf numFmtId="0" fontId="71" fillId="0" borderId="0" applyNumberFormat="0" applyFill="0" applyBorder="0" applyAlignment="0" applyProtection="0"/>
    <xf numFmtId="0" fontId="135" fillId="0" borderId="0" applyNumberFormat="0" applyFill="0" applyBorder="0" applyProtection="0">
      <alignment horizontal="left" vertical="center" indent="10"/>
    </xf>
    <xf numFmtId="0" fontId="135" fillId="0" borderId="0" applyNumberFormat="0" applyFill="0" applyBorder="0" applyProtection="0">
      <alignment horizontal="left" vertical="center" indent="10"/>
    </xf>
    <xf numFmtId="0" fontId="136" fillId="0" borderId="36" applyNumberFormat="0" applyFill="0" applyAlignment="0" applyProtection="0"/>
    <xf numFmtId="0" fontId="137" fillId="0" borderId="0" applyNumberFormat="0" applyFill="0" applyBorder="0" applyAlignment="0" applyProtection="0"/>
    <xf numFmtId="0" fontId="13" fillId="0" borderId="0"/>
    <xf numFmtId="0" fontId="5" fillId="0" borderId="0"/>
    <xf numFmtId="0" fontId="50" fillId="11" borderId="22" applyNumberFormat="0" applyAlignment="0" applyProtection="0"/>
    <xf numFmtId="0" fontId="4" fillId="0" borderId="0"/>
    <xf numFmtId="166" fontId="5" fillId="0" borderId="0" applyFont="0" applyFill="0" applyBorder="0" applyAlignment="0" applyProtection="0"/>
    <xf numFmtId="0" fontId="5" fillId="0" borderId="0"/>
    <xf numFmtId="9" fontId="39" fillId="0" borderId="0" applyFont="0" applyFill="0" applyBorder="0" applyAlignment="0" applyProtection="0"/>
    <xf numFmtId="0" fontId="4" fillId="0" borderId="0"/>
    <xf numFmtId="0" fontId="5" fillId="0" borderId="0"/>
    <xf numFmtId="0" fontId="50" fillId="11" borderId="22" applyNumberFormat="0" applyAlignment="0" applyProtection="0"/>
    <xf numFmtId="0" fontId="50" fillId="11" borderId="22" applyNumberFormat="0" applyAlignment="0" applyProtection="0"/>
    <xf numFmtId="0" fontId="5" fillId="0" borderId="0"/>
    <xf numFmtId="0" fontId="5" fillId="0" borderId="0"/>
    <xf numFmtId="166" fontId="5" fillId="0" borderId="0" applyFont="0" applyFill="0" applyBorder="0" applyAlignment="0" applyProtection="0"/>
    <xf numFmtId="0" fontId="39" fillId="0" borderId="0"/>
    <xf numFmtId="0" fontId="39" fillId="0" borderId="0"/>
    <xf numFmtId="0" fontId="5" fillId="0" borderId="0"/>
    <xf numFmtId="0" fontId="5" fillId="0" borderId="0"/>
    <xf numFmtId="0" fontId="78" fillId="0" borderId="0"/>
    <xf numFmtId="0" fontId="141" fillId="0" borderId="0"/>
    <xf numFmtId="0" fontId="5" fillId="0" borderId="0"/>
    <xf numFmtId="9" fontId="5" fillId="0" borderId="0" applyFont="0" applyFill="0" applyBorder="0" applyAlignment="0" applyProtection="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2" fillId="0" borderId="0"/>
    <xf numFmtId="166" fontId="2" fillId="0" borderId="0" applyFont="0" applyFill="0" applyBorder="0" applyAlignment="0" applyProtection="0"/>
    <xf numFmtId="0" fontId="31" fillId="0" borderId="0"/>
    <xf numFmtId="0" fontId="167" fillId="0" borderId="0" applyNumberFormat="0" applyFill="0" applyBorder="0" applyProtection="0">
      <alignment horizontal="left" vertical="center" indent="10"/>
    </xf>
    <xf numFmtId="0" fontId="156" fillId="0" borderId="0" applyNumberFormat="0" applyBorder="0" applyProtection="0">
      <alignment vertical="top" wrapText="1"/>
    </xf>
    <xf numFmtId="0" fontId="157" fillId="0" borderId="94" applyNumberFormat="0" applyFill="0" applyAlignment="0" applyProtection="0"/>
    <xf numFmtId="0" fontId="158" fillId="0" borderId="90" applyNumberFormat="0" applyFill="0" applyAlignment="0" applyProtection="0"/>
    <xf numFmtId="0" fontId="158" fillId="0" borderId="0" applyNumberFormat="0" applyFill="0" applyBorder="0" applyAlignment="0" applyProtection="0"/>
    <xf numFmtId="0" fontId="155" fillId="89" borderId="0" applyNumberFormat="0" applyBorder="0" applyAlignment="0" applyProtection="0"/>
    <xf numFmtId="0" fontId="151" fillId="88" borderId="0" applyNumberFormat="0" applyBorder="0" applyAlignment="0" applyProtection="0"/>
    <xf numFmtId="0" fontId="162" fillId="107" borderId="0" applyNumberFormat="0" applyBorder="0" applyAlignment="0" applyProtection="0"/>
    <xf numFmtId="0" fontId="160" fillId="92" borderId="92" applyNumberFormat="0" applyAlignment="0" applyProtection="0"/>
    <xf numFmtId="0" fontId="163" fillId="105" borderId="97" applyNumberFormat="0" applyAlignment="0" applyProtection="0"/>
    <xf numFmtId="0" fontId="152" fillId="105" borderId="92" applyNumberFormat="0" applyAlignment="0" applyProtection="0"/>
    <xf numFmtId="0" fontId="161" fillId="0" borderId="95" applyNumberFormat="0" applyFill="0" applyAlignment="0" applyProtection="0"/>
    <xf numFmtId="0" fontId="153" fillId="106" borderId="93" applyNumberFormat="0" applyAlignment="0" applyProtection="0"/>
    <xf numFmtId="0" fontId="169" fillId="0" borderId="0" applyNumberFormat="0" applyFill="0" applyBorder="0" applyAlignment="0" applyProtection="0"/>
    <xf numFmtId="0" fontId="31" fillId="108" borderId="96" applyNumberFormat="0" applyFont="0" applyAlignment="0" applyProtection="0"/>
    <xf numFmtId="0" fontId="154" fillId="0" borderId="0" applyNumberFormat="0" applyFill="0" applyBorder="0" applyAlignment="0" applyProtection="0"/>
    <xf numFmtId="0" fontId="168" fillId="0" borderId="99" applyNumberFormat="0" applyFill="0" applyAlignment="0" applyProtection="0"/>
    <xf numFmtId="0" fontId="150" fillId="101" borderId="0" applyNumberFormat="0" applyBorder="0" applyAlignment="0" applyProtection="0"/>
    <xf numFmtId="0" fontId="149" fillId="85" borderId="0" applyNumberFormat="0" applyBorder="0" applyAlignment="0" applyProtection="0"/>
    <xf numFmtId="0" fontId="149" fillId="93" borderId="0" applyNumberFormat="0" applyBorder="0" applyAlignment="0" applyProtection="0"/>
    <xf numFmtId="0" fontId="150" fillId="97" borderId="0" applyNumberFormat="0" applyBorder="0" applyAlignment="0" applyProtection="0"/>
    <xf numFmtId="0" fontId="150" fillId="102" borderId="0" applyNumberFormat="0" applyBorder="0" applyAlignment="0" applyProtection="0"/>
    <xf numFmtId="0" fontId="149" fillId="88" borderId="0" applyNumberFormat="0" applyBorder="0" applyAlignment="0" applyProtection="0"/>
    <xf numFmtId="0" fontId="149" fillId="94" borderId="0" applyNumberFormat="0" applyBorder="0" applyAlignment="0" applyProtection="0"/>
    <xf numFmtId="0" fontId="150" fillId="94" borderId="0" applyNumberFormat="0" applyBorder="0" applyAlignment="0" applyProtection="0"/>
    <xf numFmtId="0" fontId="150" fillId="103" borderId="0" applyNumberFormat="0" applyBorder="0" applyAlignment="0" applyProtection="0"/>
    <xf numFmtId="0" fontId="149" fillId="89" borderId="0" applyNumberFormat="0" applyBorder="0" applyAlignment="0" applyProtection="0"/>
    <xf numFmtId="0" fontId="149" fillId="95" borderId="0" applyNumberFormat="0" applyBorder="0" applyAlignment="0" applyProtection="0"/>
    <xf numFmtId="0" fontId="150" fillId="95" borderId="0" applyNumberFormat="0" applyBorder="0" applyAlignment="0" applyProtection="0"/>
    <xf numFmtId="0" fontId="150" fillId="98" borderId="0" applyNumberFormat="0" applyBorder="0" applyAlignment="0" applyProtection="0"/>
    <xf numFmtId="0" fontId="149" fillId="90" borderId="0" applyNumberFormat="0" applyBorder="0" applyAlignment="0" applyProtection="0"/>
    <xf numFmtId="0" fontId="149" fillId="90" borderId="0" applyNumberFormat="0" applyBorder="0" applyAlignment="0" applyProtection="0"/>
    <xf numFmtId="0" fontId="150" fillId="98" borderId="0" applyNumberFormat="0" applyBorder="0" applyAlignment="0" applyProtection="0"/>
    <xf numFmtId="0" fontId="150" fillId="99" borderId="0" applyNumberFormat="0" applyBorder="0" applyAlignment="0" applyProtection="0"/>
    <xf numFmtId="0" fontId="149" fillId="91" borderId="0" applyNumberFormat="0" applyBorder="0" applyAlignment="0" applyProtection="0"/>
    <xf numFmtId="0" fontId="149" fillId="93" borderId="0" applyNumberFormat="0" applyBorder="0" applyAlignment="0" applyProtection="0"/>
    <xf numFmtId="0" fontId="150" fillId="99" borderId="0" applyNumberFormat="0" applyBorder="0" applyAlignment="0" applyProtection="0"/>
    <xf numFmtId="0" fontId="150" fillId="104" borderId="0" applyNumberFormat="0" applyBorder="0" applyAlignment="0" applyProtection="0"/>
    <xf numFmtId="0" fontId="149" fillId="92" borderId="0" applyNumberFormat="0" applyBorder="0" applyAlignment="0" applyProtection="0"/>
    <xf numFmtId="0" fontId="149" fillId="96" borderId="0" applyNumberFormat="0" applyBorder="0" applyAlignment="0" applyProtection="0"/>
    <xf numFmtId="0" fontId="150" fillId="100" borderId="0" applyNumberFormat="0" applyBorder="0" applyAlignment="0" applyProtection="0"/>
    <xf numFmtId="0" fontId="156" fillId="0" borderId="0" applyNumberFormat="0" applyBorder="0" applyProtection="0">
      <alignment vertical="top" wrapText="1"/>
    </xf>
    <xf numFmtId="0" fontId="159" fillId="0" borderId="0" applyNumberFormat="0" applyFill="0" applyBorder="0" applyAlignment="0" applyProtection="0"/>
    <xf numFmtId="0" fontId="159" fillId="0" borderId="0" applyNumberFormat="0" applyFill="0" applyBorder="0" applyAlignment="0" applyProtection="0"/>
    <xf numFmtId="0" fontId="31" fillId="0" borderId="0" applyNumberFormat="0" applyFont="0" applyBorder="0" applyProtection="0"/>
    <xf numFmtId="0" fontId="31" fillId="0" borderId="0" applyNumberFormat="0" applyFont="0" applyBorder="0" applyProtection="0"/>
    <xf numFmtId="0" fontId="31" fillId="0" borderId="0" applyNumberFormat="0" applyFont="0" applyBorder="0" applyProtection="0"/>
    <xf numFmtId="9" fontId="31" fillId="0" borderId="0" applyFont="0" applyFill="0" applyBorder="0" applyAlignment="0" applyProtection="0"/>
    <xf numFmtId="0" fontId="164" fillId="0" borderId="0" applyNumberFormat="0" applyBorder="0" applyProtection="0">
      <alignment wrapText="1"/>
    </xf>
    <xf numFmtId="0" fontId="34" fillId="87" borderId="0" applyNumberFormat="0" applyBorder="0" applyProtection="0">
      <alignment horizontal="right" vertical="top" wrapText="1"/>
    </xf>
    <xf numFmtId="0" fontId="34" fillId="87" borderId="0" applyNumberFormat="0" applyBorder="0" applyProtection="0">
      <alignment horizontal="right" vertical="top" wrapText="1"/>
    </xf>
    <xf numFmtId="0" fontId="165" fillId="0" borderId="0" applyNumberFormat="0" applyBorder="0" applyProtection="0"/>
    <xf numFmtId="0" fontId="166" fillId="0" borderId="0" applyNumberFormat="0" applyBorder="0" applyProtection="0"/>
    <xf numFmtId="0" fontId="82" fillId="0" borderId="0" applyNumberFormat="0" applyBorder="0" applyProtection="0"/>
    <xf numFmtId="195" fontId="32" fillId="0" borderId="0" applyBorder="0">
      <alignment wrapText="1"/>
      <protection locked="0"/>
    </xf>
    <xf numFmtId="195" fontId="34" fillId="109" borderId="0" applyBorder="0">
      <alignment wrapText="1"/>
      <protection locked="0"/>
    </xf>
    <xf numFmtId="196" fontId="32" fillId="0" borderId="0" applyBorder="0">
      <alignment wrapText="1"/>
      <protection locked="0"/>
    </xf>
    <xf numFmtId="196" fontId="34" fillId="109" borderId="0" applyBorder="0">
      <alignment wrapText="1"/>
      <protection locked="0"/>
    </xf>
    <xf numFmtId="197" fontId="32" fillId="0" borderId="0" applyBorder="0">
      <alignment wrapText="1"/>
      <protection locked="0"/>
    </xf>
    <xf numFmtId="197" fontId="34" fillId="109" borderId="0" applyBorder="0">
      <alignment wrapText="1"/>
      <protection locked="0"/>
    </xf>
    <xf numFmtId="198" fontId="34" fillId="87" borderId="91" applyProtection="0">
      <alignment wrapText="1"/>
    </xf>
    <xf numFmtId="194" fontId="34" fillId="87" borderId="91" applyProtection="0">
      <alignment wrapText="1"/>
    </xf>
    <xf numFmtId="194" fontId="34" fillId="87" borderId="91" applyProtection="0">
      <alignment wrapText="1"/>
    </xf>
    <xf numFmtId="199" fontId="34" fillId="87" borderId="91" applyProtection="0">
      <alignment wrapText="1"/>
    </xf>
    <xf numFmtId="0" fontId="165" fillId="0" borderId="98" applyNumberFormat="0" applyProtection="0">
      <alignment horizontal="right"/>
    </xf>
  </cellStyleXfs>
  <cellXfs count="1411">
    <xf numFmtId="0" fontId="0" fillId="0" borderId="0" xfId="0"/>
    <xf numFmtId="0" fontId="13" fillId="0" borderId="1" xfId="0" applyFont="1" applyBorder="1" applyAlignment="1">
      <alignment horizontal="left" wrapText="1"/>
    </xf>
    <xf numFmtId="0" fontId="14" fillId="0" borderId="2" xfId="0" applyFont="1" applyBorder="1" applyAlignment="1">
      <alignment horizontal="right" wrapText="1"/>
    </xf>
    <xf numFmtId="0" fontId="14" fillId="0" borderId="3" xfId="0" applyFont="1" applyBorder="1" applyAlignment="1">
      <alignment horizontal="right" wrapText="1"/>
    </xf>
    <xf numFmtId="0" fontId="13" fillId="0" borderId="4" xfId="0" applyFont="1" applyBorder="1" applyAlignment="1">
      <alignment horizontal="left" wrapText="1"/>
    </xf>
    <xf numFmtId="0" fontId="13" fillId="0" borderId="0" xfId="0" applyFont="1" applyAlignment="1">
      <alignment horizontal="right" wrapText="1"/>
    </xf>
    <xf numFmtId="0" fontId="13" fillId="0" borderId="5" xfId="0" applyFont="1" applyBorder="1" applyAlignment="1">
      <alignment horizontal="right" wrapText="1"/>
    </xf>
    <xf numFmtId="0" fontId="17" fillId="0" borderId="4" xfId="0" applyFont="1" applyBorder="1" applyAlignment="1">
      <alignment horizontal="left" wrapText="1" indent="1"/>
    </xf>
    <xf numFmtId="0" fontId="14" fillId="0" borderId="10" xfId="0" applyFont="1" applyBorder="1" applyAlignment="1">
      <alignment horizontal="right" wrapText="1"/>
    </xf>
    <xf numFmtId="0" fontId="17" fillId="0" borderId="4" xfId="0" applyFont="1" applyBorder="1" applyAlignment="1">
      <alignment horizontal="left" wrapText="1"/>
    </xf>
    <xf numFmtId="0" fontId="17" fillId="0" borderId="1" xfId="0" applyFont="1" applyBorder="1" applyAlignment="1">
      <alignment horizontal="left" wrapText="1"/>
    </xf>
    <xf numFmtId="0" fontId="13" fillId="0" borderId="0" xfId="0" applyFont="1" applyBorder="1" applyAlignment="1">
      <alignment horizontal="right" wrapText="1"/>
    </xf>
    <xf numFmtId="0" fontId="21" fillId="0" borderId="0" xfId="2" applyAlignment="1" applyProtection="1"/>
    <xf numFmtId="0" fontId="22" fillId="0" borderId="0" xfId="0" applyFont="1"/>
    <xf numFmtId="0" fontId="23" fillId="0" borderId="0" xfId="0" applyFont="1" applyAlignment="1">
      <alignment horizontal="justify"/>
    </xf>
    <xf numFmtId="0" fontId="24" fillId="0" borderId="0" xfId="0" applyFont="1"/>
    <xf numFmtId="0" fontId="25" fillId="0" borderId="0" xfId="0" applyFont="1"/>
    <xf numFmtId="0" fontId="14" fillId="0" borderId="0" xfId="0" applyFont="1" applyBorder="1" applyAlignment="1">
      <alignment horizontal="right" wrapText="1"/>
    </xf>
    <xf numFmtId="0" fontId="26" fillId="0" borderId="0" xfId="0" applyFont="1"/>
    <xf numFmtId="3" fontId="0" fillId="0" borderId="0" xfId="0" applyNumberFormat="1"/>
    <xf numFmtId="167" fontId="0" fillId="0" borderId="0" xfId="0" applyNumberFormat="1"/>
    <xf numFmtId="1" fontId="0" fillId="0" borderId="0" xfId="0" applyNumberFormat="1"/>
    <xf numFmtId="0" fontId="13" fillId="0" borderId="0" xfId="0" applyFont="1" applyFill="1" applyBorder="1" applyAlignment="1">
      <alignment horizontal="left" wrapText="1"/>
    </xf>
    <xf numFmtId="167" fontId="0" fillId="0" borderId="0" xfId="4" applyNumberFormat="1" applyFont="1"/>
    <xf numFmtId="3" fontId="13" fillId="0" borderId="0" xfId="0" applyNumberFormat="1" applyFont="1" applyAlignment="1">
      <alignment horizontal="right" vertical="center" wrapText="1"/>
    </xf>
    <xf numFmtId="3" fontId="13" fillId="0" borderId="5" xfId="0" applyNumberFormat="1" applyFont="1" applyBorder="1" applyAlignment="1">
      <alignment horizontal="right" vertical="center" wrapText="1"/>
    </xf>
    <xf numFmtId="0" fontId="13" fillId="0" borderId="8" xfId="0" applyFont="1" applyBorder="1" applyAlignment="1">
      <alignment wrapText="1"/>
    </xf>
    <xf numFmtId="0" fontId="27" fillId="0" borderId="0" xfId="0" applyFont="1"/>
    <xf numFmtId="0" fontId="11" fillId="0" borderId="0" xfId="0" applyFont="1"/>
    <xf numFmtId="0" fontId="11" fillId="0" borderId="0" xfId="0" applyFont="1" applyFill="1" applyBorder="1"/>
    <xf numFmtId="0" fontId="14" fillId="0" borderId="2" xfId="0" applyFont="1" applyBorder="1" applyAlignment="1">
      <alignment horizontal="right" vertical="center" wrapText="1"/>
    </xf>
    <xf numFmtId="0" fontId="14" fillId="0" borderId="3" xfId="0" applyFont="1" applyBorder="1" applyAlignment="1">
      <alignment horizontal="right" vertical="center" wrapText="1"/>
    </xf>
    <xf numFmtId="0" fontId="13" fillId="0" borderId="0" xfId="0" applyFont="1"/>
    <xf numFmtId="0" fontId="33" fillId="0" borderId="0" xfId="0" applyFont="1" applyAlignment="1">
      <alignment horizontal="justify" vertical="center"/>
    </xf>
    <xf numFmtId="3" fontId="13" fillId="0" borderId="0" xfId="0" applyNumberFormat="1" applyFont="1" applyBorder="1" applyAlignment="1">
      <alignment horizontal="right" vertical="center" wrapText="1"/>
    </xf>
    <xf numFmtId="0" fontId="34" fillId="0" borderId="2" xfId="0" applyFont="1" applyBorder="1" applyAlignment="1">
      <alignment horizontal="right" vertical="center" wrapText="1"/>
    </xf>
    <xf numFmtId="0" fontId="34" fillId="0" borderId="3" xfId="0" applyFont="1" applyBorder="1" applyAlignment="1">
      <alignment horizontal="right" vertical="center" wrapText="1"/>
    </xf>
    <xf numFmtId="169" fontId="0" fillId="0" borderId="0" xfId="0" applyNumberFormat="1"/>
    <xf numFmtId="0" fontId="0" fillId="0" borderId="0" xfId="0" applyAlignment="1">
      <alignment vertical="center"/>
    </xf>
    <xf numFmtId="0" fontId="14" fillId="0" borderId="0" xfId="0" applyFont="1" applyBorder="1" applyAlignment="1">
      <alignment horizontal="right" vertical="center" wrapText="1"/>
    </xf>
    <xf numFmtId="0" fontId="14" fillId="0" borderId="5" xfId="0" applyFont="1" applyBorder="1" applyAlignment="1">
      <alignment horizontal="right" vertical="center" wrapText="1"/>
    </xf>
    <xf numFmtId="0" fontId="31" fillId="0" borderId="0" xfId="0" applyFont="1" applyFill="1" applyBorder="1" applyAlignment="1">
      <alignment horizontal="right" vertical="center" wrapText="1"/>
    </xf>
    <xf numFmtId="167" fontId="11" fillId="0" borderId="0" xfId="4" applyNumberFormat="1" applyFont="1"/>
    <xf numFmtId="3" fontId="11" fillId="0" borderId="0" xfId="0" applyNumberFormat="1" applyFont="1"/>
    <xf numFmtId="0" fontId="14" fillId="0" borderId="0" xfId="0" applyFont="1" applyFill="1" applyBorder="1" applyAlignment="1">
      <alignment horizontal="right" wrapText="1"/>
    </xf>
    <xf numFmtId="0" fontId="13" fillId="0" borderId="12" xfId="0" applyFont="1" applyFill="1" applyBorder="1" applyAlignment="1">
      <alignment horizontal="left" wrapText="1"/>
    </xf>
    <xf numFmtId="3" fontId="0" fillId="0" borderId="0" xfId="0" applyNumberFormat="1" applyAlignment="1">
      <alignment vertical="center"/>
    </xf>
    <xf numFmtId="3" fontId="13" fillId="0" borderId="0" xfId="0" applyNumberFormat="1" applyFont="1" applyFill="1" applyBorder="1" applyAlignment="1">
      <alignment horizontal="right" vertical="center" wrapText="1"/>
    </xf>
    <xf numFmtId="3" fontId="13" fillId="0" borderId="5" xfId="0" applyNumberFormat="1" applyFont="1" applyFill="1" applyBorder="1" applyAlignment="1">
      <alignment horizontal="right" vertical="center" wrapText="1"/>
    </xf>
    <xf numFmtId="167" fontId="13" fillId="0" borderId="0" xfId="4" applyNumberFormat="1" applyFont="1" applyFill="1" applyBorder="1" applyAlignment="1">
      <alignment horizontal="right" vertical="center" wrapText="1"/>
    </xf>
    <xf numFmtId="3" fontId="17" fillId="0" borderId="12" xfId="0" applyNumberFormat="1" applyFont="1" applyBorder="1" applyAlignment="1">
      <alignment horizontal="right" vertical="center" wrapText="1"/>
    </xf>
    <xf numFmtId="3" fontId="17" fillId="0" borderId="0" xfId="0" applyNumberFormat="1" applyFont="1" applyAlignment="1">
      <alignment horizontal="right" vertical="center" wrapText="1"/>
    </xf>
    <xf numFmtId="3" fontId="17" fillId="0" borderId="5" xfId="0" applyNumberFormat="1" applyFont="1" applyBorder="1" applyAlignment="1">
      <alignment horizontal="right" vertical="center" wrapText="1"/>
    </xf>
    <xf numFmtId="3" fontId="17" fillId="0" borderId="11" xfId="0" applyNumberFormat="1" applyFont="1" applyBorder="1" applyAlignment="1">
      <alignment horizontal="right" vertical="center" wrapText="1"/>
    </xf>
    <xf numFmtId="3" fontId="17" fillId="0" borderId="2" xfId="0" applyNumberFormat="1" applyFont="1" applyBorder="1" applyAlignment="1">
      <alignment horizontal="right" vertical="center" wrapText="1"/>
    </xf>
    <xf numFmtId="3" fontId="17" fillId="0" borderId="3" xfId="0" applyNumberFormat="1" applyFont="1" applyBorder="1" applyAlignment="1">
      <alignment horizontal="right" vertical="center" wrapText="1"/>
    </xf>
    <xf numFmtId="3" fontId="35" fillId="0" borderId="2" xfId="0" applyNumberFormat="1" applyFont="1" applyBorder="1" applyAlignment="1">
      <alignment horizontal="right" vertical="center" wrapText="1"/>
    </xf>
    <xf numFmtId="3" fontId="35" fillId="0" borderId="3" xfId="0" applyNumberFormat="1" applyFont="1" applyBorder="1" applyAlignment="1">
      <alignment horizontal="right" vertical="center" wrapText="1"/>
    </xf>
    <xf numFmtId="167" fontId="13" fillId="0" borderId="0" xfId="0" applyNumberFormat="1" applyFont="1" applyBorder="1" applyAlignment="1">
      <alignment horizontal="right" vertical="center" wrapText="1"/>
    </xf>
    <xf numFmtId="167" fontId="13" fillId="0" borderId="5" xfId="0" applyNumberFormat="1" applyFont="1" applyBorder="1" applyAlignment="1">
      <alignment horizontal="right" vertical="center" wrapText="1"/>
    </xf>
    <xf numFmtId="170" fontId="0" fillId="0" borderId="0" xfId="0" applyNumberFormat="1"/>
    <xf numFmtId="0" fontId="11" fillId="0" borderId="0" xfId="49"/>
    <xf numFmtId="0" fontId="14" fillId="0" borderId="2" xfId="49" applyFont="1" applyBorder="1" applyAlignment="1">
      <alignment horizontal="right" vertical="center" wrapText="1"/>
    </xf>
    <xf numFmtId="0" fontId="14" fillId="0" borderId="3" xfId="49" applyFont="1" applyBorder="1" applyAlignment="1">
      <alignment horizontal="right" vertical="center" wrapText="1"/>
    </xf>
    <xf numFmtId="0" fontId="13" fillId="0" borderId="4" xfId="49" applyFont="1" applyBorder="1" applyAlignment="1">
      <alignment horizontal="left" vertical="center" wrapText="1"/>
    </xf>
    <xf numFmtId="3" fontId="13" fillId="0" borderId="5" xfId="49" applyNumberFormat="1" applyFont="1" applyBorder="1" applyAlignment="1">
      <alignment horizontal="right" vertical="center" wrapText="1"/>
    </xf>
    <xf numFmtId="0" fontId="13" fillId="0" borderId="1" xfId="49" applyFont="1" applyBorder="1" applyAlignment="1">
      <alignment horizontal="left" vertical="center" wrapText="1"/>
    </xf>
    <xf numFmtId="0" fontId="14" fillId="0" borderId="16" xfId="49" applyFont="1" applyBorder="1" applyAlignment="1">
      <alignment horizontal="right" wrapText="1"/>
    </xf>
    <xf numFmtId="3" fontId="13" fillId="0" borderId="8" xfId="49" applyNumberFormat="1" applyFont="1" applyBorder="1" applyAlignment="1">
      <alignment horizontal="right" vertical="center" wrapText="1"/>
    </xf>
    <xf numFmtId="0" fontId="13" fillId="0" borderId="4" xfId="49" applyFont="1" applyBorder="1" applyAlignment="1">
      <alignment horizontal="left" wrapText="1"/>
    </xf>
    <xf numFmtId="3" fontId="13" fillId="0" borderId="0" xfId="49" applyNumberFormat="1" applyFont="1" applyBorder="1" applyAlignment="1">
      <alignment horizontal="right" vertical="center" wrapText="1"/>
    </xf>
    <xf numFmtId="167" fontId="13" fillId="0" borderId="0" xfId="4" applyNumberFormat="1" applyFont="1" applyBorder="1" applyAlignment="1">
      <alignment horizontal="right" vertical="center" wrapText="1"/>
    </xf>
    <xf numFmtId="0" fontId="14" fillId="0" borderId="2" xfId="49" applyFont="1" applyBorder="1" applyAlignment="1">
      <alignment horizontal="right" wrapText="1"/>
    </xf>
    <xf numFmtId="0" fontId="14" fillId="0" borderId="3" xfId="49" applyFont="1" applyBorder="1" applyAlignment="1">
      <alignment horizontal="right" wrapText="1"/>
    </xf>
    <xf numFmtId="0" fontId="11" fillId="0" borderId="0" xfId="49" applyFill="1"/>
    <xf numFmtId="167" fontId="13" fillId="0" borderId="5" xfId="49" applyNumberFormat="1" applyFont="1" applyBorder="1" applyAlignment="1">
      <alignment horizontal="right" vertical="center" wrapText="1"/>
    </xf>
    <xf numFmtId="0" fontId="11" fillId="0" borderId="0" xfId="49" applyAlignment="1">
      <alignment vertical="center"/>
    </xf>
    <xf numFmtId="3" fontId="17" fillId="0" borderId="5" xfId="49" applyNumberFormat="1" applyFont="1" applyBorder="1" applyAlignment="1">
      <alignment horizontal="right" vertical="center" wrapText="1"/>
    </xf>
    <xf numFmtId="167" fontId="17" fillId="0" borderId="12" xfId="4" applyNumberFormat="1" applyFont="1" applyBorder="1" applyAlignment="1">
      <alignment horizontal="right" vertical="center" wrapText="1"/>
    </xf>
    <xf numFmtId="167" fontId="17" fillId="0" borderId="5" xfId="4" applyNumberFormat="1" applyFont="1" applyBorder="1" applyAlignment="1">
      <alignment horizontal="right" vertical="center" wrapText="1"/>
    </xf>
    <xf numFmtId="0" fontId="17" fillId="0" borderId="1" xfId="49" applyFont="1" applyBorder="1" applyAlignment="1">
      <alignment horizontal="left" vertical="center" wrapText="1"/>
    </xf>
    <xf numFmtId="167" fontId="17" fillId="0" borderId="11" xfId="4" applyNumberFormat="1" applyFont="1" applyBorder="1" applyAlignment="1">
      <alignment horizontal="right" vertical="center" wrapText="1"/>
    </xf>
    <xf numFmtId="167" fontId="17" fillId="0" borderId="3" xfId="4" applyNumberFormat="1" applyFont="1" applyBorder="1" applyAlignment="1">
      <alignment horizontal="right" vertical="center" wrapText="1"/>
    </xf>
    <xf numFmtId="3" fontId="11" fillId="0" borderId="0" xfId="49" applyNumberFormat="1" applyAlignment="1">
      <alignment vertical="center"/>
    </xf>
    <xf numFmtId="167" fontId="13" fillId="0" borderId="0" xfId="49" applyNumberFormat="1" applyFont="1" applyBorder="1" applyAlignment="1">
      <alignment horizontal="right" vertical="center" wrapText="1"/>
    </xf>
    <xf numFmtId="0" fontId="17" fillId="0" borderId="1" xfId="49" applyFont="1" applyBorder="1" applyAlignment="1">
      <alignment horizontal="left" wrapText="1"/>
    </xf>
    <xf numFmtId="0" fontId="17" fillId="0" borderId="4" xfId="49" applyFont="1" applyBorder="1" applyAlignment="1">
      <alignment horizontal="left" wrapText="1"/>
    </xf>
    <xf numFmtId="0" fontId="17" fillId="0" borderId="4" xfId="49" applyFont="1" applyBorder="1" applyAlignment="1">
      <alignment horizontal="left" wrapText="1" indent="1"/>
    </xf>
    <xf numFmtId="0" fontId="13" fillId="0" borderId="5" xfId="49" applyFont="1" applyBorder="1" applyAlignment="1">
      <alignment horizontal="right" wrapText="1"/>
    </xf>
    <xf numFmtId="0" fontId="13" fillId="0" borderId="0" xfId="49" applyFont="1" applyBorder="1" applyAlignment="1">
      <alignment horizontal="right" wrapText="1"/>
    </xf>
    <xf numFmtId="3" fontId="17" fillId="0" borderId="7" xfId="0" applyNumberFormat="1" applyFont="1" applyBorder="1" applyAlignment="1">
      <alignment horizontal="right" vertical="center" wrapText="1"/>
    </xf>
    <xf numFmtId="3" fontId="17" fillId="0" borderId="8" xfId="0" applyNumberFormat="1" applyFont="1" applyBorder="1" applyAlignment="1">
      <alignment horizontal="right" vertical="center" wrapText="1"/>
    </xf>
    <xf numFmtId="3" fontId="13" fillId="0" borderId="38" xfId="0" applyNumberFormat="1" applyFont="1" applyBorder="1" applyAlignment="1">
      <alignment horizontal="right" vertical="center" wrapText="1"/>
    </xf>
    <xf numFmtId="0" fontId="14" fillId="0" borderId="38" xfId="0" applyFont="1" applyBorder="1" applyAlignment="1">
      <alignment horizontal="right" vertical="center" wrapText="1"/>
    </xf>
    <xf numFmtId="0" fontId="13" fillId="0" borderId="0" xfId="0" applyFont="1" applyBorder="1" applyAlignment="1">
      <alignment horizontal="right" vertical="center" wrapText="1"/>
    </xf>
    <xf numFmtId="168" fontId="13" fillId="0" borderId="0" xfId="1" applyNumberFormat="1" applyFont="1" applyBorder="1" applyAlignment="1">
      <alignment horizontal="right" vertical="center" wrapText="1"/>
    </xf>
    <xf numFmtId="168" fontId="13" fillId="0" borderId="38" xfId="1" applyNumberFormat="1" applyFont="1" applyBorder="1" applyAlignment="1">
      <alignment horizontal="right" vertical="center" wrapText="1"/>
    </xf>
    <xf numFmtId="0" fontId="14" fillId="0" borderId="41" xfId="0" applyFont="1" applyBorder="1" applyAlignment="1">
      <alignment horizontal="right" vertical="center" wrapText="1"/>
    </xf>
    <xf numFmtId="0" fontId="14" fillId="0" borderId="42" xfId="0" applyFont="1" applyBorder="1" applyAlignment="1">
      <alignment horizontal="right" vertical="center" wrapText="1"/>
    </xf>
    <xf numFmtId="0" fontId="36" fillId="0" borderId="44" xfId="0" applyFont="1" applyBorder="1" applyAlignment="1">
      <alignment horizontal="left" vertical="center" wrapText="1"/>
    </xf>
    <xf numFmtId="167" fontId="17" fillId="0" borderId="5" xfId="0" applyNumberFormat="1" applyFont="1" applyBorder="1" applyAlignment="1">
      <alignment horizontal="right" vertical="center" wrapText="1"/>
    </xf>
    <xf numFmtId="167" fontId="17" fillId="0" borderId="3" xfId="0" applyNumberFormat="1" applyFont="1" applyBorder="1" applyAlignment="1">
      <alignment horizontal="right" vertical="center" wrapText="1"/>
    </xf>
    <xf numFmtId="167" fontId="17" fillId="0" borderId="0" xfId="4" applyNumberFormat="1" applyFont="1" applyFill="1" applyBorder="1" applyAlignment="1">
      <alignment horizontal="right" wrapText="1"/>
    </xf>
    <xf numFmtId="0" fontId="14" fillId="0" borderId="41" xfId="49" applyFont="1" applyBorder="1" applyAlignment="1">
      <alignment horizontal="right" vertical="center" wrapText="1"/>
    </xf>
    <xf numFmtId="0" fontId="14" fillId="0" borderId="42" xfId="49" applyFont="1" applyBorder="1" applyAlignment="1">
      <alignment horizontal="right" vertical="center" wrapText="1"/>
    </xf>
    <xf numFmtId="0" fontId="13" fillId="0" borderId="44" xfId="49" applyFont="1" applyBorder="1" applyAlignment="1">
      <alignment horizontal="left" wrapText="1"/>
    </xf>
    <xf numFmtId="167" fontId="13" fillId="0" borderId="38" xfId="4" applyNumberFormat="1" applyFont="1" applyBorder="1" applyAlignment="1">
      <alignment horizontal="right" vertical="center" wrapText="1"/>
    </xf>
    <xf numFmtId="3" fontId="13" fillId="0" borderId="48" xfId="4" applyNumberFormat="1" applyFont="1" applyBorder="1" applyAlignment="1">
      <alignment horizontal="right" vertical="center" wrapText="1"/>
    </xf>
    <xf numFmtId="3" fontId="13" fillId="0" borderId="49" xfId="4" applyNumberFormat="1" applyFont="1" applyBorder="1" applyAlignment="1">
      <alignment horizontal="right" vertical="center" wrapText="1"/>
    </xf>
    <xf numFmtId="3" fontId="13" fillId="0" borderId="0" xfId="4" applyNumberFormat="1" applyFont="1" applyBorder="1" applyAlignment="1">
      <alignment horizontal="right" vertical="center" wrapText="1"/>
    </xf>
    <xf numFmtId="3" fontId="13" fillId="0" borderId="38" xfId="4" applyNumberFormat="1" applyFont="1" applyBorder="1" applyAlignment="1">
      <alignment horizontal="right" vertical="center" wrapText="1"/>
    </xf>
    <xf numFmtId="3" fontId="13" fillId="0" borderId="48" xfId="0" applyNumberFormat="1" applyFont="1" applyBorder="1" applyAlignment="1">
      <alignment horizontal="right" vertical="center" wrapText="1"/>
    </xf>
    <xf numFmtId="0" fontId="14" fillId="0" borderId="48" xfId="0" applyFont="1" applyBorder="1" applyAlignment="1">
      <alignment horizontal="right" vertical="center" wrapText="1"/>
    </xf>
    <xf numFmtId="0" fontId="14" fillId="0" borderId="49" xfId="0" applyFont="1" applyBorder="1" applyAlignment="1">
      <alignment horizontal="right" vertical="center" wrapText="1"/>
    </xf>
    <xf numFmtId="0" fontId="14" fillId="0" borderId="39" xfId="49" applyFont="1" applyBorder="1" applyAlignment="1">
      <alignment horizontal="justify" vertical="center" wrapText="1"/>
    </xf>
    <xf numFmtId="3" fontId="17" fillId="0" borderId="0" xfId="49" applyNumberFormat="1" applyFont="1" applyBorder="1" applyAlignment="1">
      <alignment horizontal="right" vertical="center" wrapText="1"/>
    </xf>
    <xf numFmtId="0" fontId="13" fillId="0" borderId="50" xfId="0" applyFont="1" applyBorder="1" applyAlignment="1">
      <alignment horizontal="left" vertical="center" wrapText="1"/>
    </xf>
    <xf numFmtId="167" fontId="13" fillId="0" borderId="38" xfId="0" applyNumberFormat="1" applyFont="1" applyBorder="1" applyAlignment="1">
      <alignment horizontal="right" vertical="center" wrapText="1"/>
    </xf>
    <xf numFmtId="3" fontId="13" fillId="0" borderId="41" xfId="0" applyNumberFormat="1" applyFont="1" applyBorder="1" applyAlignment="1">
      <alignment horizontal="right" vertical="center" wrapText="1"/>
    </xf>
    <xf numFmtId="0" fontId="13" fillId="0" borderId="1" xfId="0" applyFont="1" applyBorder="1" applyAlignment="1">
      <alignment horizontal="left" wrapText="1"/>
    </xf>
    <xf numFmtId="0" fontId="13" fillId="0" borderId="4" xfId="0" applyFont="1" applyBorder="1" applyAlignment="1">
      <alignment horizontal="left" wrapText="1"/>
    </xf>
    <xf numFmtId="0" fontId="13" fillId="0" borderId="4" xfId="0" applyFont="1" applyBorder="1" applyAlignment="1">
      <alignment horizontal="left" vertical="center" wrapText="1"/>
    </xf>
    <xf numFmtId="0" fontId="13" fillId="0" borderId="44"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49" applyFont="1" applyBorder="1" applyAlignment="1">
      <alignment horizontal="left" vertical="center" wrapText="1"/>
    </xf>
    <xf numFmtId="0" fontId="14" fillId="0" borderId="48" xfId="0" applyFont="1" applyBorder="1" applyAlignment="1">
      <alignment horizontal="right" wrapText="1"/>
    </xf>
    <xf numFmtId="0" fontId="14" fillId="0" borderId="49" xfId="0" applyFont="1" applyBorder="1" applyAlignment="1">
      <alignment horizontal="right" wrapText="1"/>
    </xf>
    <xf numFmtId="0" fontId="13" fillId="0" borderId="50" xfId="0" applyFont="1" applyBorder="1" applyAlignment="1">
      <alignment horizontal="left" wrapText="1"/>
    </xf>
    <xf numFmtId="0" fontId="14" fillId="0" borderId="46" xfId="0" applyFont="1" applyBorder="1" applyAlignment="1">
      <alignment horizontal="right" wrapText="1"/>
    </xf>
    <xf numFmtId="3" fontId="17" fillId="0" borderId="0" xfId="0" applyNumberFormat="1" applyFont="1" applyBorder="1" applyAlignment="1">
      <alignment horizontal="right" vertical="center" wrapText="1"/>
    </xf>
    <xf numFmtId="3" fontId="17" fillId="0" borderId="48" xfId="0" applyNumberFormat="1" applyFont="1" applyBorder="1" applyAlignment="1">
      <alignment horizontal="right" vertical="center" wrapText="1"/>
    </xf>
    <xf numFmtId="0" fontId="14" fillId="0" borderId="47" xfId="0" applyFont="1" applyBorder="1" applyAlignment="1">
      <alignment horizontal="right" wrapText="1"/>
    </xf>
    <xf numFmtId="3" fontId="32" fillId="0" borderId="48" xfId="0" applyNumberFormat="1" applyFont="1" applyBorder="1" applyAlignment="1">
      <alignment horizontal="right" vertical="center" wrapText="1"/>
    </xf>
    <xf numFmtId="3" fontId="32" fillId="0" borderId="41" xfId="0" applyNumberFormat="1" applyFont="1" applyBorder="1" applyAlignment="1">
      <alignment horizontal="right" vertical="center" wrapText="1"/>
    </xf>
    <xf numFmtId="3" fontId="32" fillId="0" borderId="42" xfId="0" applyNumberFormat="1" applyFont="1" applyBorder="1" applyAlignment="1">
      <alignment horizontal="right" vertical="center" wrapText="1"/>
    </xf>
    <xf numFmtId="3" fontId="32" fillId="0" borderId="49" xfId="0" applyNumberFormat="1" applyFont="1" applyBorder="1" applyAlignment="1">
      <alignment horizontal="right" vertical="center" wrapText="1"/>
    </xf>
    <xf numFmtId="0" fontId="32" fillId="0" borderId="50" xfId="0" applyFont="1" applyBorder="1" applyAlignment="1">
      <alignment horizontal="justify" vertical="center" wrapText="1"/>
    </xf>
    <xf numFmtId="0" fontId="32" fillId="0" borderId="44" xfId="0" applyFont="1" applyBorder="1" applyAlignment="1">
      <alignment horizontal="justify" vertical="center"/>
    </xf>
    <xf numFmtId="0" fontId="32" fillId="0" borderId="50" xfId="0" applyFont="1" applyBorder="1" applyAlignment="1">
      <alignment horizontal="justify" vertical="center"/>
    </xf>
    <xf numFmtId="0" fontId="13" fillId="0" borderId="0" xfId="0" applyFont="1" applyAlignment="1">
      <alignment horizontal="left" vertical="center"/>
    </xf>
    <xf numFmtId="0" fontId="13" fillId="0" borderId="0" xfId="0" applyFont="1" applyAlignment="1">
      <alignment horizontal="justify" vertical="center"/>
    </xf>
    <xf numFmtId="0" fontId="76" fillId="0" borderId="0" xfId="0" applyFont="1"/>
    <xf numFmtId="0" fontId="14" fillId="0" borderId="6" xfId="0" applyFont="1" applyBorder="1" applyAlignment="1">
      <alignment horizontal="left" vertical="center" wrapText="1"/>
    </xf>
    <xf numFmtId="0" fontId="13" fillId="0" borderId="0" xfId="49" applyFont="1" applyBorder="1"/>
    <xf numFmtId="0" fontId="13" fillId="0" borderId="5" xfId="49" applyFont="1" applyBorder="1"/>
    <xf numFmtId="3" fontId="13" fillId="0" borderId="0" xfId="0" applyNumberFormat="1" applyFont="1" applyBorder="1" applyAlignment="1">
      <alignment vertical="center"/>
    </xf>
    <xf numFmtId="3" fontId="13" fillId="0" borderId="5" xfId="0" applyNumberFormat="1" applyFont="1" applyBorder="1" applyAlignment="1">
      <alignment vertical="center"/>
    </xf>
    <xf numFmtId="3" fontId="13" fillId="0" borderId="0" xfId="49" applyNumberFormat="1" applyFont="1" applyBorder="1" applyAlignment="1">
      <alignment vertical="center"/>
    </xf>
    <xf numFmtId="3" fontId="13" fillId="0" borderId="5" xfId="49" applyNumberFormat="1" applyFont="1" applyBorder="1" applyAlignment="1">
      <alignment vertical="center"/>
    </xf>
    <xf numFmtId="3" fontId="13" fillId="0" borderId="2" xfId="49" applyNumberFormat="1" applyFont="1" applyBorder="1" applyAlignment="1">
      <alignment vertical="center"/>
    </xf>
    <xf numFmtId="3" fontId="13" fillId="0" borderId="3" xfId="49" applyNumberFormat="1" applyFont="1" applyBorder="1" applyAlignment="1">
      <alignment vertical="center"/>
    </xf>
    <xf numFmtId="0" fontId="13" fillId="0" borderId="0" xfId="49" applyFont="1" applyBorder="1" applyAlignment="1">
      <alignment vertical="center"/>
    </xf>
    <xf numFmtId="0" fontId="13" fillId="0" borderId="5" xfId="49" applyFont="1" applyBorder="1" applyAlignment="1">
      <alignment vertical="center"/>
    </xf>
    <xf numFmtId="0" fontId="21" fillId="0" borderId="0" xfId="2" applyFill="1" applyBorder="1" applyAlignment="1" applyProtection="1">
      <alignment horizontal="left" vertical="center" wrapText="1"/>
    </xf>
    <xf numFmtId="171" fontId="11" fillId="0" borderId="0" xfId="0" applyNumberFormat="1" applyFont="1"/>
    <xf numFmtId="0" fontId="13" fillId="0" borderId="6" xfId="0" applyFont="1" applyBorder="1" applyAlignment="1">
      <alignment horizontal="left" vertical="center" wrapText="1"/>
    </xf>
    <xf numFmtId="3" fontId="35" fillId="0" borderId="48" xfId="0" applyNumberFormat="1" applyFont="1" applyBorder="1" applyAlignment="1">
      <alignment horizontal="right" vertical="center" wrapText="1"/>
    </xf>
    <xf numFmtId="167" fontId="35" fillId="0" borderId="48" xfId="0" applyNumberFormat="1" applyFont="1" applyBorder="1" applyAlignment="1">
      <alignment horizontal="right" vertical="center" wrapText="1"/>
    </xf>
    <xf numFmtId="0" fontId="34" fillId="0" borderId="6" xfId="0" applyFont="1" applyBorder="1" applyAlignment="1">
      <alignment horizontal="center" vertical="center" wrapText="1"/>
    </xf>
    <xf numFmtId="0" fontId="34" fillId="0" borderId="44" xfId="0" applyFont="1" applyBorder="1" applyAlignment="1">
      <alignment horizontal="center" vertical="center" wrapText="1"/>
    </xf>
    <xf numFmtId="0" fontId="34" fillId="0" borderId="49" xfId="0" applyFont="1" applyBorder="1" applyAlignment="1">
      <alignment horizontal="center" vertical="center" wrapText="1"/>
    </xf>
    <xf numFmtId="0" fontId="34" fillId="0" borderId="43" xfId="0" applyFont="1" applyBorder="1" applyAlignment="1">
      <alignment horizontal="center" vertical="center" wrapText="1"/>
    </xf>
    <xf numFmtId="167" fontId="32" fillId="0" borderId="38" xfId="4" applyNumberFormat="1" applyFont="1" applyBorder="1" applyAlignment="1">
      <alignment horizontal="right" vertical="center" wrapText="1"/>
    </xf>
    <xf numFmtId="168" fontId="32" fillId="0" borderId="50" xfId="1" applyNumberFormat="1" applyFont="1" applyBorder="1" applyAlignment="1">
      <alignment horizontal="right" vertical="center" wrapText="1"/>
    </xf>
    <xf numFmtId="167" fontId="32" fillId="0" borderId="50" xfId="4" applyNumberFormat="1" applyFont="1" applyBorder="1" applyAlignment="1">
      <alignment horizontal="right" vertical="center" wrapText="1"/>
    </xf>
    <xf numFmtId="168" fontId="32" fillId="0" borderId="40" xfId="1" applyNumberFormat="1" applyFont="1" applyBorder="1" applyAlignment="1">
      <alignment horizontal="right" vertical="center" wrapText="1"/>
    </xf>
    <xf numFmtId="168" fontId="34" fillId="62" borderId="6" xfId="1" applyNumberFormat="1" applyFont="1" applyFill="1" applyBorder="1" applyAlignment="1">
      <alignment horizontal="right" vertical="center" wrapText="1"/>
    </xf>
    <xf numFmtId="167" fontId="32" fillId="0" borderId="42" xfId="4" applyNumberFormat="1" applyFont="1" applyBorder="1" applyAlignment="1">
      <alignment horizontal="right" vertical="center" wrapText="1"/>
    </xf>
    <xf numFmtId="167" fontId="32" fillId="0" borderId="49" xfId="4" applyNumberFormat="1" applyFont="1" applyBorder="1" applyAlignment="1">
      <alignment horizontal="right" vertical="center" wrapText="1"/>
    </xf>
    <xf numFmtId="167" fontId="34" fillId="62" borderId="6" xfId="4" applyNumberFormat="1" applyFont="1" applyFill="1" applyBorder="1" applyAlignment="1">
      <alignment horizontal="right" vertical="center" wrapText="1"/>
    </xf>
    <xf numFmtId="167" fontId="34" fillId="62" borderId="50" xfId="4" applyNumberFormat="1" applyFont="1" applyFill="1" applyBorder="1" applyAlignment="1">
      <alignment horizontal="right" vertical="center" wrapText="1"/>
    </xf>
    <xf numFmtId="167" fontId="34" fillId="62" borderId="44" xfId="4" applyNumberFormat="1" applyFont="1" applyFill="1" applyBorder="1" applyAlignment="1">
      <alignment horizontal="right" vertical="center" wrapText="1"/>
    </xf>
    <xf numFmtId="167" fontId="32" fillId="0" borderId="6" xfId="4" applyNumberFormat="1" applyFont="1" applyBorder="1" applyAlignment="1">
      <alignment horizontal="right" vertical="center" wrapText="1"/>
    </xf>
    <xf numFmtId="0" fontId="14" fillId="62" borderId="6" xfId="0" applyFont="1" applyFill="1" applyBorder="1" applyAlignment="1">
      <alignment horizontal="left" wrapText="1"/>
    </xf>
    <xf numFmtId="168" fontId="34" fillId="62" borderId="40" xfId="1" applyNumberFormat="1" applyFont="1" applyFill="1" applyBorder="1" applyAlignment="1">
      <alignment horizontal="right" vertical="center" wrapText="1"/>
    </xf>
    <xf numFmtId="0" fontId="14" fillId="62" borderId="50" xfId="0" applyFont="1" applyFill="1" applyBorder="1" applyAlignment="1">
      <alignment horizontal="left" wrapText="1"/>
    </xf>
    <xf numFmtId="168" fontId="34" fillId="62" borderId="37" xfId="1" applyNumberFormat="1" applyFont="1" applyFill="1" applyBorder="1" applyAlignment="1">
      <alignment horizontal="right" vertical="center" wrapText="1"/>
    </xf>
    <xf numFmtId="167" fontId="34" fillId="62" borderId="38" xfId="4" applyNumberFormat="1" applyFont="1" applyFill="1" applyBorder="1" applyAlignment="1">
      <alignment horizontal="right" vertical="center" wrapText="1"/>
    </xf>
    <xf numFmtId="0" fontId="14" fillId="62" borderId="44" xfId="0" applyFont="1" applyFill="1" applyBorder="1" applyAlignment="1">
      <alignment horizontal="left" wrapText="1"/>
    </xf>
    <xf numFmtId="168" fontId="34" fillId="62" borderId="43" xfId="1" applyNumberFormat="1" applyFont="1" applyFill="1" applyBorder="1" applyAlignment="1">
      <alignment horizontal="right" vertical="center" wrapText="1"/>
    </xf>
    <xf numFmtId="167" fontId="34" fillId="62" borderId="49" xfId="4" applyNumberFormat="1" applyFont="1" applyFill="1" applyBorder="1" applyAlignment="1">
      <alignment horizontal="right" vertical="center" wrapText="1"/>
    </xf>
    <xf numFmtId="167" fontId="32" fillId="0" borderId="41" xfId="4" applyNumberFormat="1" applyFont="1" applyBorder="1" applyAlignment="1">
      <alignment horizontal="right" vertical="center" wrapText="1"/>
    </xf>
    <xf numFmtId="167" fontId="32" fillId="0" borderId="0" xfId="4" applyNumberFormat="1" applyFont="1" applyBorder="1" applyAlignment="1">
      <alignment horizontal="right" vertical="center" wrapText="1"/>
    </xf>
    <xf numFmtId="0" fontId="14" fillId="0" borderId="46" xfId="0" applyFont="1" applyBorder="1" applyAlignment="1">
      <alignment horizontal="right" vertical="center" wrapText="1"/>
    </xf>
    <xf numFmtId="0" fontId="17" fillId="0" borderId="50" xfId="0" applyFont="1" applyBorder="1" applyAlignment="1">
      <alignment horizontal="left" wrapText="1"/>
    </xf>
    <xf numFmtId="3" fontId="17" fillId="0" borderId="37" xfId="0" applyNumberFormat="1" applyFont="1" applyBorder="1" applyAlignment="1">
      <alignment horizontal="right" vertical="center" wrapText="1"/>
    </xf>
    <xf numFmtId="167" fontId="17" fillId="0" borderId="38" xfId="0" applyNumberFormat="1" applyFont="1" applyBorder="1" applyAlignment="1">
      <alignment horizontal="right" vertical="center" wrapText="1"/>
    </xf>
    <xf numFmtId="167" fontId="17" fillId="0" borderId="48" xfId="0" applyNumberFormat="1" applyFont="1" applyBorder="1" applyAlignment="1">
      <alignment horizontal="right" vertical="center" wrapText="1"/>
    </xf>
    <xf numFmtId="0" fontId="13" fillId="0" borderId="6" xfId="0" applyFont="1" applyBorder="1" applyAlignment="1">
      <alignment horizontal="left" vertical="center" wrapText="1"/>
    </xf>
    <xf numFmtId="3" fontId="17" fillId="0" borderId="38" xfId="0" applyNumberFormat="1" applyFont="1" applyBorder="1" applyAlignment="1">
      <alignment horizontal="right" vertical="center" wrapText="1"/>
    </xf>
    <xf numFmtId="3" fontId="17" fillId="0" borderId="41" xfId="0" applyNumberFormat="1" applyFont="1" applyBorder="1" applyAlignment="1">
      <alignment horizontal="right" vertical="center" wrapText="1"/>
    </xf>
    <xf numFmtId="0" fontId="17" fillId="0" borderId="50" xfId="49" applyFont="1" applyBorder="1" applyAlignment="1">
      <alignment horizontal="left" wrapText="1"/>
    </xf>
    <xf numFmtId="0" fontId="14" fillId="0" borderId="46" xfId="49" applyFont="1" applyBorder="1" applyAlignment="1">
      <alignment horizontal="right" wrapText="1"/>
    </xf>
    <xf numFmtId="3" fontId="17" fillId="0" borderId="48" xfId="49" applyNumberFormat="1" applyFont="1" applyBorder="1" applyAlignment="1">
      <alignment horizontal="right" vertical="center" wrapText="1"/>
    </xf>
    <xf numFmtId="3" fontId="13" fillId="0" borderId="49" xfId="0" applyNumberFormat="1" applyFont="1" applyBorder="1" applyAlignment="1">
      <alignment horizontal="right" vertical="center" wrapText="1"/>
    </xf>
    <xf numFmtId="0" fontId="34" fillId="0" borderId="48" xfId="0" applyFont="1" applyBorder="1" applyAlignment="1">
      <alignment horizontal="right" vertical="center" wrapText="1"/>
    </xf>
    <xf numFmtId="0" fontId="14" fillId="0" borderId="48" xfId="49" applyFont="1" applyBorder="1" applyAlignment="1">
      <alignment horizontal="right" vertical="center" wrapText="1"/>
    </xf>
    <xf numFmtId="3" fontId="13" fillId="0" borderId="48" xfId="49" applyNumberFormat="1" applyFont="1" applyBorder="1" applyAlignment="1">
      <alignment horizontal="right" vertical="center" wrapText="1"/>
    </xf>
    <xf numFmtId="167" fontId="11" fillId="0" borderId="0" xfId="49" applyNumberFormat="1"/>
    <xf numFmtId="3" fontId="11" fillId="0" borderId="0" xfId="49" applyNumberFormat="1"/>
    <xf numFmtId="10" fontId="11" fillId="0" borderId="0" xfId="49" applyNumberFormat="1"/>
    <xf numFmtId="3" fontId="13" fillId="0" borderId="41" xfId="49" applyNumberFormat="1" applyFont="1" applyBorder="1" applyAlignment="1">
      <alignment horizontal="right" vertical="center" wrapText="1"/>
    </xf>
    <xf numFmtId="0" fontId="76" fillId="0" borderId="0" xfId="49" applyFont="1"/>
    <xf numFmtId="0" fontId="14" fillId="0" borderId="48" xfId="49" applyFont="1" applyBorder="1" applyAlignment="1">
      <alignment horizontal="right" wrapText="1"/>
    </xf>
    <xf numFmtId="3" fontId="13" fillId="0" borderId="38" xfId="49" applyNumberFormat="1" applyFont="1" applyBorder="1" applyAlignment="1">
      <alignment horizontal="right" vertical="center" wrapText="1"/>
    </xf>
    <xf numFmtId="168" fontId="35" fillId="0" borderId="0" xfId="1" applyNumberFormat="1" applyFont="1" applyBorder="1" applyAlignment="1">
      <alignment horizontal="right" vertical="center" wrapText="1"/>
    </xf>
    <xf numFmtId="168" fontId="35" fillId="0" borderId="38" xfId="1" applyNumberFormat="1" applyFont="1" applyBorder="1" applyAlignment="1">
      <alignment horizontal="right" vertical="center" wrapText="1"/>
    </xf>
    <xf numFmtId="0" fontId="36" fillId="0" borderId="50" xfId="0" applyFont="1" applyBorder="1" applyAlignment="1">
      <alignment horizontal="left" vertical="center" wrapText="1"/>
    </xf>
    <xf numFmtId="3" fontId="35" fillId="0" borderId="49" xfId="0" applyNumberFormat="1" applyFont="1" applyBorder="1" applyAlignment="1">
      <alignment horizontal="right" vertical="center" wrapText="1"/>
    </xf>
    <xf numFmtId="167" fontId="35" fillId="0" borderId="49" xfId="0" applyNumberFormat="1" applyFont="1" applyBorder="1" applyAlignment="1">
      <alignment horizontal="right" vertical="center" wrapText="1"/>
    </xf>
    <xf numFmtId="9" fontId="11" fillId="0" borderId="0" xfId="4" applyAlignment="1">
      <alignment vertical="center"/>
    </xf>
    <xf numFmtId="3" fontId="13" fillId="0" borderId="48" xfId="49" applyNumberFormat="1" applyFont="1" applyBorder="1" applyAlignment="1">
      <alignment vertical="center"/>
    </xf>
    <xf numFmtId="3" fontId="0" fillId="0" borderId="0" xfId="4" applyNumberFormat="1" applyFont="1"/>
    <xf numFmtId="0" fontId="13" fillId="0" borderId="4" xfId="0" applyFont="1" applyBorder="1" applyAlignment="1">
      <alignment horizontal="left" wrapText="1"/>
    </xf>
    <xf numFmtId="3" fontId="17" fillId="0" borderId="49" xfId="49" applyNumberFormat="1" applyFont="1" applyBorder="1" applyAlignment="1">
      <alignment horizontal="right" vertical="center" wrapText="1"/>
    </xf>
    <xf numFmtId="3" fontId="13" fillId="0" borderId="38" xfId="0" applyNumberFormat="1" applyFont="1" applyBorder="1" applyAlignment="1">
      <alignment horizontal="right" vertical="center"/>
    </xf>
    <xf numFmtId="0" fontId="14" fillId="0" borderId="15" xfId="0" applyFont="1" applyBorder="1" applyAlignment="1">
      <alignment horizontal="right" vertical="center" wrapText="1"/>
    </xf>
    <xf numFmtId="3" fontId="13" fillId="0" borderId="42" xfId="0" applyNumberFormat="1" applyFont="1" applyBorder="1" applyAlignment="1">
      <alignment horizontal="right" vertical="center" wrapText="1"/>
    </xf>
    <xf numFmtId="3" fontId="11" fillId="0" borderId="0" xfId="49" applyNumberFormat="1" applyFill="1"/>
    <xf numFmtId="0" fontId="5" fillId="0" borderId="0" xfId="0" applyFont="1"/>
    <xf numFmtId="0" fontId="5" fillId="0" borderId="0" xfId="115"/>
    <xf numFmtId="167" fontId="5" fillId="0" borderId="0" xfId="115" applyNumberFormat="1"/>
    <xf numFmtId="167" fontId="0" fillId="0" borderId="0" xfId="116" applyNumberFormat="1" applyFont="1"/>
    <xf numFmtId="0" fontId="17" fillId="0" borderId="6" xfId="0" applyFont="1" applyBorder="1" applyAlignment="1">
      <alignment horizontal="left" wrapText="1"/>
    </xf>
    <xf numFmtId="0" fontId="17" fillId="0" borderId="50" xfId="0" applyFont="1" applyBorder="1" applyAlignment="1">
      <alignment horizontal="left" wrapText="1" indent="1"/>
    </xf>
    <xf numFmtId="0" fontId="17" fillId="0" borderId="44" xfId="0" applyFont="1" applyBorder="1" applyAlignment="1">
      <alignment horizontal="left" wrapText="1"/>
    </xf>
    <xf numFmtId="0" fontId="0" fillId="0" borderId="42" xfId="0" applyBorder="1" applyAlignment="1">
      <alignment horizontal="center" vertical="center" wrapText="1"/>
    </xf>
    <xf numFmtId="0" fontId="0" fillId="0" borderId="41" xfId="0" applyBorder="1" applyAlignment="1">
      <alignment horizontal="center" vertical="center" wrapText="1"/>
    </xf>
    <xf numFmtId="0" fontId="0" fillId="0" borderId="0" xfId="0" applyBorder="1" applyAlignment="1">
      <alignment horizontal="center" vertical="center" wrapText="1"/>
    </xf>
    <xf numFmtId="0" fontId="14" fillId="0" borderId="0" xfId="0" applyFont="1" applyBorder="1" applyAlignment="1">
      <alignment horizontal="center" vertical="center" wrapText="1"/>
    </xf>
    <xf numFmtId="0" fontId="13" fillId="0" borderId="50" xfId="49" applyFont="1" applyBorder="1" applyAlignment="1">
      <alignment horizontal="left" vertical="center" wrapText="1"/>
    </xf>
    <xf numFmtId="0" fontId="13" fillId="0" borderId="44" xfId="0" applyFont="1" applyBorder="1" applyAlignment="1">
      <alignment horizontal="left" wrapText="1"/>
    </xf>
    <xf numFmtId="0" fontId="13" fillId="0" borderId="50" xfId="0" applyFont="1" applyBorder="1" applyAlignment="1">
      <alignment horizontal="left" wrapText="1"/>
    </xf>
    <xf numFmtId="0" fontId="13" fillId="0" borderId="44" xfId="0" applyFont="1" applyBorder="1" applyAlignment="1">
      <alignment horizontal="justify" vertical="top" wrapText="1"/>
    </xf>
    <xf numFmtId="0" fontId="13" fillId="0" borderId="50" xfId="0" applyFont="1" applyBorder="1" applyAlignment="1">
      <alignment horizontal="left" vertical="center" wrapText="1"/>
    </xf>
    <xf numFmtId="9" fontId="80" fillId="0" borderId="0" xfId="4" applyFont="1"/>
    <xf numFmtId="0" fontId="80" fillId="0" borderId="0" xfId="0" applyFont="1"/>
    <xf numFmtId="0" fontId="5" fillId="0" borderId="0" xfId="117"/>
    <xf numFmtId="0" fontId="5" fillId="0" borderId="0" xfId="117" applyFont="1"/>
    <xf numFmtId="3" fontId="5" fillId="0" borderId="0" xfId="117" applyNumberFormat="1" applyFont="1"/>
    <xf numFmtId="0" fontId="13" fillId="0" borderId="50" xfId="0" applyFont="1" applyBorder="1" applyAlignment="1">
      <alignment horizontal="justify" vertical="top" wrapText="1"/>
    </xf>
    <xf numFmtId="167" fontId="17" fillId="0" borderId="49" xfId="0" applyNumberFormat="1" applyFont="1" applyBorder="1" applyAlignment="1">
      <alignment horizontal="right" vertical="center" wrapText="1"/>
    </xf>
    <xf numFmtId="0" fontId="35" fillId="0" borderId="44" xfId="0" applyFont="1" applyBorder="1" applyAlignment="1">
      <alignment horizontal="left" wrapText="1"/>
    </xf>
    <xf numFmtId="168" fontId="0" fillId="0" borderId="0" xfId="1" applyNumberFormat="1" applyFont="1"/>
    <xf numFmtId="0" fontId="15" fillId="0" borderId="50" xfId="117" applyFont="1" applyBorder="1" applyAlignment="1">
      <alignment horizontal="left" vertical="center" wrapText="1"/>
    </xf>
    <xf numFmtId="0" fontId="13" fillId="0" borderId="41" xfId="117" applyFont="1" applyBorder="1" applyAlignment="1">
      <alignment horizontal="right" vertical="center" wrapText="1"/>
    </xf>
    <xf numFmtId="0" fontId="13" fillId="0" borderId="42" xfId="117" applyFont="1" applyBorder="1" applyAlignment="1">
      <alignment horizontal="right" vertical="center" wrapText="1"/>
    </xf>
    <xf numFmtId="0" fontId="13" fillId="0" borderId="50" xfId="117" applyFont="1" applyBorder="1" applyAlignment="1">
      <alignment horizontal="left" vertical="center" wrapText="1"/>
    </xf>
    <xf numFmtId="0" fontId="13" fillId="0" borderId="0" xfId="117" applyFont="1" applyBorder="1" applyAlignment="1">
      <alignment horizontal="right" vertical="center" wrapText="1"/>
    </xf>
    <xf numFmtId="0" fontId="13" fillId="0" borderId="38" xfId="117" applyFont="1" applyBorder="1" applyAlignment="1">
      <alignment horizontal="right" vertical="center" wrapText="1"/>
    </xf>
    <xf numFmtId="3" fontId="13" fillId="0" borderId="0" xfId="117" applyNumberFormat="1" applyFont="1" applyBorder="1" applyAlignment="1">
      <alignment horizontal="right" vertical="center" wrapText="1"/>
    </xf>
    <xf numFmtId="3" fontId="13" fillId="0" borderId="38" xfId="117" applyNumberFormat="1" applyFont="1" applyBorder="1" applyAlignment="1">
      <alignment horizontal="right" vertical="center" wrapText="1"/>
    </xf>
    <xf numFmtId="0" fontId="13" fillId="0" borderId="44" xfId="117" applyFont="1" applyBorder="1" applyAlignment="1">
      <alignment horizontal="left" vertical="center" wrapText="1"/>
    </xf>
    <xf numFmtId="3" fontId="13" fillId="0" borderId="48" xfId="117" applyNumberFormat="1" applyFont="1" applyBorder="1" applyAlignment="1">
      <alignment horizontal="right" vertical="center" wrapText="1"/>
    </xf>
    <xf numFmtId="3" fontId="13" fillId="0" borderId="49" xfId="117" applyNumberFormat="1" applyFont="1" applyBorder="1" applyAlignment="1">
      <alignment horizontal="right" vertical="center" wrapText="1"/>
    </xf>
    <xf numFmtId="3" fontId="5" fillId="0" borderId="0" xfId="117" applyNumberFormat="1"/>
    <xf numFmtId="3" fontId="13" fillId="0" borderId="50" xfId="0" applyNumberFormat="1" applyFont="1" applyBorder="1" applyAlignment="1">
      <alignment horizontal="right" vertical="center" wrapText="1"/>
    </xf>
    <xf numFmtId="0" fontId="14" fillId="0" borderId="49" xfId="49" applyFont="1" applyBorder="1" applyAlignment="1">
      <alignment horizontal="right" vertical="center" wrapText="1"/>
    </xf>
    <xf numFmtId="0" fontId="14" fillId="0" borderId="43" xfId="0" applyFont="1" applyBorder="1" applyAlignment="1">
      <alignment horizontal="right" wrapText="1"/>
    </xf>
    <xf numFmtId="0" fontId="13" fillId="0" borderId="37" xfId="0" applyFont="1" applyBorder="1" applyAlignment="1">
      <alignment horizontal="right" wrapText="1"/>
    </xf>
    <xf numFmtId="0" fontId="13" fillId="0" borderId="38" xfId="0" applyFont="1" applyBorder="1" applyAlignment="1">
      <alignment horizontal="right" wrapText="1"/>
    </xf>
    <xf numFmtId="3" fontId="17" fillId="0" borderId="43" xfId="0" applyNumberFormat="1" applyFont="1" applyBorder="1" applyAlignment="1">
      <alignment horizontal="right" vertical="center" wrapText="1"/>
    </xf>
    <xf numFmtId="3" fontId="17" fillId="0" borderId="49" xfId="0" applyNumberFormat="1" applyFont="1" applyBorder="1" applyAlignment="1">
      <alignment horizontal="right" vertical="center" wrapText="1"/>
    </xf>
    <xf numFmtId="0" fontId="13" fillId="0" borderId="6" xfId="0" applyFont="1" applyBorder="1" applyAlignment="1">
      <alignment horizontal="left" wrapText="1"/>
    </xf>
    <xf numFmtId="0" fontId="0" fillId="0" borderId="41" xfId="0" applyBorder="1" applyAlignment="1">
      <alignment horizontal="center" vertical="center" wrapText="1"/>
    </xf>
    <xf numFmtId="0" fontId="13" fillId="0" borderId="50" xfId="0" applyFont="1" applyBorder="1" applyAlignment="1">
      <alignment horizontal="left" wrapText="1"/>
    </xf>
    <xf numFmtId="0" fontId="16" fillId="0" borderId="44" xfId="0" applyFont="1" applyBorder="1" applyAlignment="1">
      <alignment horizontal="justify" vertical="center" wrapText="1"/>
    </xf>
    <xf numFmtId="0" fontId="13" fillId="0" borderId="6" xfId="0" applyFont="1" applyBorder="1" applyAlignment="1">
      <alignment horizontal="left" vertical="center" wrapText="1"/>
    </xf>
    <xf numFmtId="0" fontId="13" fillId="0" borderId="50" xfId="0" applyFont="1" applyBorder="1" applyAlignment="1">
      <alignment horizontal="left" vertical="center" wrapText="1"/>
    </xf>
    <xf numFmtId="0" fontId="13" fillId="0" borderId="44" xfId="0" applyFont="1" applyBorder="1" applyAlignment="1">
      <alignment horizontal="left" vertical="center" wrapText="1"/>
    </xf>
    <xf numFmtId="3" fontId="5" fillId="0" borderId="0" xfId="0" applyNumberFormat="1" applyFont="1"/>
    <xf numFmtId="0" fontId="81" fillId="0" borderId="0" xfId="2" applyFont="1" applyAlignment="1" applyProtection="1"/>
    <xf numFmtId="0" fontId="14" fillId="0" borderId="45" xfId="0" applyFont="1" applyBorder="1" applyAlignment="1">
      <alignment horizontal="right" wrapText="1"/>
    </xf>
    <xf numFmtId="0" fontId="14" fillId="0" borderId="45" xfId="0" applyFont="1" applyBorder="1" applyAlignment="1">
      <alignment horizontal="right" vertical="center" wrapText="1"/>
    </xf>
    <xf numFmtId="0" fontId="14" fillId="0" borderId="47" xfId="0" applyFont="1" applyBorder="1" applyAlignment="1">
      <alignment horizontal="right" vertical="center" wrapText="1"/>
    </xf>
    <xf numFmtId="167" fontId="17" fillId="0" borderId="0" xfId="0" applyNumberFormat="1" applyFont="1" applyBorder="1" applyAlignment="1">
      <alignment horizontal="right" vertical="center" wrapText="1"/>
    </xf>
    <xf numFmtId="3" fontId="32" fillId="0" borderId="0" xfId="0" applyNumberFormat="1" applyFont="1" applyBorder="1" applyAlignment="1">
      <alignment horizontal="right" vertical="center" wrapText="1"/>
    </xf>
    <xf numFmtId="0" fontId="34" fillId="0" borderId="49" xfId="0" applyFont="1" applyBorder="1" applyAlignment="1">
      <alignment horizontal="right" vertical="center" wrapText="1"/>
    </xf>
    <xf numFmtId="0" fontId="14" fillId="0" borderId="45" xfId="117" applyFont="1" applyBorder="1" applyAlignment="1">
      <alignment horizontal="right" wrapText="1"/>
    </xf>
    <xf numFmtId="0" fontId="14" fillId="0" borderId="46" xfId="117" applyFont="1" applyBorder="1" applyAlignment="1">
      <alignment horizontal="right" wrapText="1"/>
    </xf>
    <xf numFmtId="0" fontId="14" fillId="0" borderId="47" xfId="117" applyFont="1" applyBorder="1" applyAlignment="1">
      <alignment horizontal="right" wrapText="1"/>
    </xf>
    <xf numFmtId="0" fontId="13" fillId="0" borderId="44" xfId="49" applyFont="1" applyBorder="1" applyAlignment="1">
      <alignment horizontal="left" vertical="center" wrapText="1"/>
    </xf>
    <xf numFmtId="3" fontId="13" fillId="0" borderId="49" xfId="49" applyNumberFormat="1" applyFont="1" applyBorder="1" applyAlignment="1">
      <alignment horizontal="right" vertical="center" wrapText="1"/>
    </xf>
    <xf numFmtId="0" fontId="14" fillId="0" borderId="50" xfId="49" applyFont="1" applyBorder="1" applyAlignment="1">
      <alignment horizontal="left" vertical="center" wrapText="1"/>
    </xf>
    <xf numFmtId="0" fontId="13" fillId="0" borderId="50" xfId="0" applyFont="1" applyBorder="1" applyAlignment="1">
      <alignment horizontal="left" vertical="center" wrapText="1"/>
    </xf>
    <xf numFmtId="0" fontId="13" fillId="0" borderId="6" xfId="49" applyFont="1" applyBorder="1" applyAlignment="1">
      <alignment horizontal="left" vertical="center" wrapText="1"/>
    </xf>
    <xf numFmtId="3" fontId="78" fillId="0" borderId="38" xfId="0" applyNumberFormat="1" applyFont="1" applyBorder="1" applyAlignment="1">
      <alignment horizontal="right" vertical="center" wrapText="1"/>
    </xf>
    <xf numFmtId="3" fontId="13" fillId="0" borderId="49" xfId="0" applyNumberFormat="1" applyFont="1" applyBorder="1" applyAlignment="1">
      <alignment horizontal="right" vertical="center"/>
    </xf>
    <xf numFmtId="0" fontId="14" fillId="0" borderId="15" xfId="0" applyFont="1" applyBorder="1" applyAlignment="1">
      <alignment horizontal="left" vertical="center" wrapText="1"/>
    </xf>
    <xf numFmtId="3" fontId="14" fillId="0" borderId="15" xfId="0" applyNumberFormat="1" applyFont="1" applyBorder="1" applyAlignment="1">
      <alignment horizontal="right" vertical="center" wrapText="1"/>
    </xf>
    <xf numFmtId="173" fontId="13" fillId="0" borderId="38" xfId="0" applyNumberFormat="1" applyFont="1" applyBorder="1" applyAlignment="1">
      <alignment horizontal="right" vertical="center" wrapText="1"/>
    </xf>
    <xf numFmtId="174" fontId="13" fillId="0" borderId="0" xfId="0" applyNumberFormat="1" applyFont="1" applyBorder="1" applyAlignment="1">
      <alignment horizontal="right" vertical="center" wrapText="1"/>
    </xf>
    <xf numFmtId="3" fontId="13" fillId="0" borderId="37" xfId="0" applyNumberFormat="1" applyFont="1" applyBorder="1" applyAlignment="1">
      <alignment horizontal="right" vertical="center" wrapText="1"/>
    </xf>
    <xf numFmtId="3" fontId="14" fillId="0" borderId="45" xfId="0" applyNumberFormat="1" applyFont="1" applyBorder="1" applyAlignment="1">
      <alignment horizontal="right" vertical="center" wrapText="1"/>
    </xf>
    <xf numFmtId="3" fontId="14" fillId="0" borderId="47" xfId="0" applyNumberFormat="1" applyFont="1" applyBorder="1" applyAlignment="1">
      <alignment horizontal="right" vertical="center" wrapText="1"/>
    </xf>
    <xf numFmtId="175" fontId="14" fillId="0" borderId="46" xfId="0" applyNumberFormat="1" applyFont="1" applyBorder="1" applyAlignment="1">
      <alignment horizontal="right" vertical="center" wrapText="1"/>
    </xf>
    <xf numFmtId="176" fontId="14" fillId="0" borderId="47" xfId="0" applyNumberFormat="1" applyFont="1" applyBorder="1" applyAlignment="1">
      <alignment horizontal="right" vertical="center" wrapText="1"/>
    </xf>
    <xf numFmtId="3" fontId="13" fillId="0" borderId="42" xfId="49" applyNumberFormat="1" applyFont="1" applyBorder="1" applyAlignment="1">
      <alignment horizontal="right" vertical="center" wrapText="1"/>
    </xf>
    <xf numFmtId="0" fontId="14" fillId="0" borderId="6" xfId="49" applyFont="1" applyBorder="1" applyAlignment="1">
      <alignment horizontal="left" vertical="center" wrapText="1"/>
    </xf>
    <xf numFmtId="0" fontId="13" fillId="0" borderId="41" xfId="49" applyFont="1" applyBorder="1" applyAlignment="1">
      <alignment horizontal="right" vertical="center" wrapText="1"/>
    </xf>
    <xf numFmtId="0" fontId="13" fillId="0" borderId="42" xfId="49" applyFont="1" applyBorder="1" applyAlignment="1">
      <alignment horizontal="right" vertical="center" wrapText="1"/>
    </xf>
    <xf numFmtId="3" fontId="0" fillId="0" borderId="0" xfId="4" applyNumberFormat="1" applyFont="1" applyAlignment="1">
      <alignment vertical="center"/>
    </xf>
    <xf numFmtId="0" fontId="17" fillId="0" borderId="50" xfId="49" applyFont="1" applyBorder="1" applyAlignment="1">
      <alignment horizontal="left" vertical="center" wrapText="1"/>
    </xf>
    <xf numFmtId="0" fontId="14" fillId="0" borderId="50" xfId="49" applyFont="1" applyFill="1" applyBorder="1" applyAlignment="1">
      <alignment horizontal="left" vertical="center" wrapText="1"/>
    </xf>
    <xf numFmtId="3" fontId="13" fillId="0" borderId="0" xfId="49" applyNumberFormat="1" applyFont="1" applyFill="1" applyBorder="1" applyAlignment="1">
      <alignment horizontal="right" vertical="center" wrapText="1"/>
    </xf>
    <xf numFmtId="3" fontId="13" fillId="0" borderId="38" xfId="49" applyNumberFormat="1" applyFont="1" applyFill="1" applyBorder="1" applyAlignment="1">
      <alignment horizontal="right" vertical="center" wrapText="1"/>
    </xf>
    <xf numFmtId="0" fontId="17" fillId="0" borderId="44" xfId="49" applyFont="1" applyBorder="1" applyAlignment="1">
      <alignment horizontal="left" vertical="center" wrapText="1"/>
    </xf>
    <xf numFmtId="4" fontId="0" fillId="0" borderId="0" xfId="0" applyNumberFormat="1"/>
    <xf numFmtId="3" fontId="11" fillId="0" borderId="0" xfId="4" applyNumberFormat="1" applyFont="1"/>
    <xf numFmtId="169" fontId="11" fillId="0" borderId="0" xfId="49" applyNumberFormat="1"/>
    <xf numFmtId="3" fontId="13" fillId="0" borderId="38" xfId="0" applyNumberFormat="1" applyFont="1" applyBorder="1" applyAlignment="1">
      <alignment vertical="center"/>
    </xf>
    <xf numFmtId="3" fontId="13" fillId="0" borderId="38" xfId="49" applyNumberFormat="1" applyFont="1" applyBorder="1" applyAlignment="1">
      <alignment vertical="center"/>
    </xf>
    <xf numFmtId="0" fontId="13" fillId="0" borderId="5" xfId="0" applyFont="1" applyBorder="1"/>
    <xf numFmtId="3" fontId="13" fillId="0" borderId="37" xfId="0" applyNumberFormat="1" applyFont="1" applyBorder="1" applyAlignment="1">
      <alignment vertical="center"/>
    </xf>
    <xf numFmtId="3" fontId="13" fillId="0" borderId="37" xfId="49" applyNumberFormat="1" applyFont="1" applyBorder="1" applyAlignment="1">
      <alignment vertical="center"/>
    </xf>
    <xf numFmtId="3" fontId="13" fillId="0" borderId="51" xfId="49" applyNumberFormat="1" applyFont="1" applyBorder="1" applyAlignment="1">
      <alignment vertical="center"/>
    </xf>
    <xf numFmtId="167" fontId="13" fillId="0" borderId="37" xfId="49" applyNumberFormat="1" applyFont="1" applyBorder="1" applyAlignment="1">
      <alignment horizontal="right" vertical="center" wrapText="1"/>
    </xf>
    <xf numFmtId="3" fontId="5" fillId="0" borderId="0" xfId="115" applyNumberFormat="1"/>
    <xf numFmtId="3" fontId="0" fillId="0" borderId="0" xfId="116" applyNumberFormat="1" applyFont="1"/>
    <xf numFmtId="167" fontId="5" fillId="0" borderId="0" xfId="4" applyNumberFormat="1" applyFont="1"/>
    <xf numFmtId="0" fontId="31" fillId="0" borderId="44" xfId="0" applyFont="1" applyBorder="1" applyAlignment="1">
      <alignment horizontal="left" vertical="center" wrapText="1"/>
    </xf>
    <xf numFmtId="0" fontId="85" fillId="0" borderId="48" xfId="0" applyFont="1" applyBorder="1" applyAlignment="1">
      <alignment horizontal="center" vertical="center" wrapText="1"/>
    </xf>
    <xf numFmtId="0" fontId="85" fillId="0" borderId="49" xfId="0" applyFont="1" applyBorder="1" applyAlignment="1">
      <alignment horizontal="center" vertical="center" wrapText="1"/>
    </xf>
    <xf numFmtId="0" fontId="85" fillId="0" borderId="49" xfId="0" applyFont="1" applyBorder="1" applyAlignment="1">
      <alignment horizontal="left" vertical="center" wrapText="1"/>
    </xf>
    <xf numFmtId="0" fontId="31" fillId="0" borderId="38" xfId="0" applyFont="1" applyBorder="1" applyAlignment="1">
      <alignment horizontal="left" vertical="center"/>
    </xf>
    <xf numFmtId="0" fontId="5" fillId="0" borderId="0" xfId="49" applyFont="1" applyAlignment="1">
      <alignment vertical="center"/>
    </xf>
    <xf numFmtId="0" fontId="26" fillId="0" borderId="0" xfId="117" applyFont="1"/>
    <xf numFmtId="9" fontId="5" fillId="0" borderId="0" xfId="4" applyNumberFormat="1" applyFont="1"/>
    <xf numFmtId="0" fontId="5" fillId="0" borderId="0" xfId="49" applyFont="1"/>
    <xf numFmtId="191" fontId="5" fillId="0" borderId="0" xfId="449" applyNumberFormat="1" applyFont="1"/>
    <xf numFmtId="0" fontId="13" fillId="0" borderId="50" xfId="0" applyFont="1" applyBorder="1" applyAlignment="1">
      <alignment horizontal="left" vertical="center" wrapText="1"/>
    </xf>
    <xf numFmtId="0" fontId="92" fillId="0" borderId="0" xfId="0" applyFont="1" applyAlignment="1">
      <alignment horizontal="left" vertical="center"/>
    </xf>
    <xf numFmtId="0" fontId="5" fillId="0" borderId="0" xfId="0" applyFont="1" applyAlignment="1">
      <alignment horizontal="right"/>
    </xf>
    <xf numFmtId="9" fontId="0" fillId="0" borderId="0" xfId="4" applyFont="1"/>
    <xf numFmtId="9" fontId="0" fillId="0" borderId="0" xfId="4" applyNumberFormat="1" applyFont="1"/>
    <xf numFmtId="167" fontId="11" fillId="0" borderId="0" xfId="4" applyNumberFormat="1" applyAlignment="1">
      <alignment vertical="center"/>
    </xf>
    <xf numFmtId="3" fontId="5" fillId="0" borderId="0" xfId="49" applyNumberFormat="1" applyFont="1" applyAlignment="1">
      <alignment vertical="center"/>
    </xf>
    <xf numFmtId="167" fontId="11" fillId="0" borderId="0" xfId="4" applyNumberFormat="1"/>
    <xf numFmtId="0" fontId="13" fillId="0" borderId="0" xfId="0" applyFont="1" applyAlignment="1">
      <alignment horizontal="right" vertical="center" wrapText="1"/>
    </xf>
    <xf numFmtId="0" fontId="13" fillId="0" borderId="5" xfId="0" applyFont="1" applyBorder="1" applyAlignment="1">
      <alignment horizontal="right" vertical="center" wrapText="1"/>
    </xf>
    <xf numFmtId="0" fontId="0" fillId="0" borderId="0" xfId="0" applyFill="1"/>
    <xf numFmtId="167" fontId="17" fillId="0" borderId="67" xfId="4" applyNumberFormat="1" applyFont="1" applyBorder="1" applyAlignment="1">
      <alignment horizontal="right" vertical="center" wrapText="1"/>
    </xf>
    <xf numFmtId="3" fontId="17" fillId="0" borderId="66" xfId="0" applyNumberFormat="1" applyFont="1" applyBorder="1" applyAlignment="1">
      <alignment horizontal="right" vertical="center" wrapText="1"/>
    </xf>
    <xf numFmtId="3" fontId="17" fillId="0" borderId="66" xfId="49" applyNumberFormat="1" applyFont="1" applyBorder="1" applyAlignment="1">
      <alignment horizontal="right" vertical="center" wrapText="1"/>
    </xf>
    <xf numFmtId="3" fontId="17" fillId="0" borderId="44" xfId="49" applyNumberFormat="1" applyFont="1" applyBorder="1" applyAlignment="1">
      <alignment horizontal="right" vertical="center" wrapText="1"/>
    </xf>
    <xf numFmtId="0" fontId="34" fillId="0" borderId="50" xfId="0" applyFont="1" applyBorder="1" applyAlignment="1">
      <alignment horizontal="left" vertical="center" wrapText="1"/>
    </xf>
    <xf numFmtId="0" fontId="32" fillId="0" borderId="0" xfId="0" applyFont="1" applyAlignment="1">
      <alignment horizontal="left" vertical="center"/>
    </xf>
    <xf numFmtId="0" fontId="32" fillId="0" borderId="38" xfId="0" applyFont="1" applyBorder="1" applyAlignment="1">
      <alignment horizontal="left" vertical="center"/>
    </xf>
    <xf numFmtId="0" fontId="32" fillId="0" borderId="50" xfId="0" applyFont="1" applyBorder="1" applyAlignment="1">
      <alignment horizontal="left" vertical="center" wrapText="1"/>
    </xf>
    <xf numFmtId="3" fontId="32" fillId="0" borderId="0" xfId="0" applyNumberFormat="1" applyFont="1" applyAlignment="1">
      <alignment horizontal="right" vertical="center"/>
    </xf>
    <xf numFmtId="3" fontId="32" fillId="0" borderId="38" xfId="0" applyNumberFormat="1" applyFont="1" applyBorder="1" applyAlignment="1">
      <alignment horizontal="right" vertical="center"/>
    </xf>
    <xf numFmtId="0" fontId="32" fillId="0" borderId="38" xfId="0" applyFont="1" applyBorder="1" applyAlignment="1">
      <alignment horizontal="right" vertical="center"/>
    </xf>
    <xf numFmtId="0" fontId="37" fillId="0" borderId="67" xfId="0" applyFont="1" applyFill="1" applyBorder="1" applyAlignment="1">
      <alignment horizontal="justify" vertical="center" wrapText="1"/>
    </xf>
    <xf numFmtId="0" fontId="37" fillId="84" borderId="67" xfId="0" applyFont="1" applyFill="1" applyBorder="1" applyAlignment="1">
      <alignment horizontal="justify" vertical="center" wrapText="1"/>
    </xf>
    <xf numFmtId="0" fontId="0" fillId="84" borderId="0" xfId="0" applyFill="1"/>
    <xf numFmtId="0" fontId="138" fillId="0" borderId="0" xfId="0" applyFont="1" applyAlignment="1">
      <alignment horizontal="left" vertical="center"/>
    </xf>
    <xf numFmtId="0" fontId="78" fillId="0" borderId="15" xfId="0" applyFont="1" applyBorder="1"/>
    <xf numFmtId="0" fontId="85" fillId="0" borderId="44" xfId="0" applyFont="1" applyBorder="1" applyAlignment="1">
      <alignment horizontal="left" vertical="center"/>
    </xf>
    <xf numFmtId="0" fontId="31" fillId="0" borderId="49" xfId="0" applyFont="1" applyBorder="1" applyAlignment="1">
      <alignment horizontal="right" vertical="center"/>
    </xf>
    <xf numFmtId="0" fontId="31" fillId="0" borderId="44" xfId="0" applyFont="1" applyBorder="1" applyAlignment="1">
      <alignment horizontal="justify" vertical="center"/>
    </xf>
    <xf numFmtId="3" fontId="31" fillId="0" borderId="49" xfId="0" applyNumberFormat="1" applyFont="1" applyBorder="1" applyAlignment="1">
      <alignment horizontal="right" vertical="center"/>
    </xf>
    <xf numFmtId="0" fontId="85" fillId="0" borderId="44" xfId="0" applyFont="1" applyBorder="1" applyAlignment="1">
      <alignment horizontal="justify" vertical="center"/>
    </xf>
    <xf numFmtId="3" fontId="85" fillId="0" borderId="49" xfId="0" applyNumberFormat="1" applyFont="1" applyBorder="1" applyAlignment="1">
      <alignment horizontal="right" vertical="center"/>
    </xf>
    <xf numFmtId="0" fontId="139" fillId="0" borderId="49" xfId="0" applyFont="1" applyBorder="1" applyAlignment="1">
      <alignment horizontal="justify" vertical="center"/>
    </xf>
    <xf numFmtId="1" fontId="31" fillId="0" borderId="49" xfId="0" applyNumberFormat="1" applyFont="1" applyBorder="1" applyAlignment="1">
      <alignment horizontal="right" vertical="center"/>
    </xf>
    <xf numFmtId="0" fontId="13" fillId="0" borderId="66" xfId="0" applyFont="1" applyBorder="1" applyAlignment="1">
      <alignment horizontal="left" vertical="center" wrapText="1"/>
    </xf>
    <xf numFmtId="169" fontId="0" fillId="0" borderId="0" xfId="116" applyNumberFormat="1" applyFont="1"/>
    <xf numFmtId="1" fontId="5" fillId="0" borderId="0" xfId="115" applyNumberFormat="1"/>
    <xf numFmtId="0" fontId="34" fillId="0" borderId="5" xfId="0" applyFont="1" applyBorder="1" applyAlignment="1">
      <alignment horizontal="center" vertical="center" wrapText="1"/>
    </xf>
    <xf numFmtId="0" fontId="34" fillId="0" borderId="66" xfId="0" applyFont="1" applyBorder="1" applyAlignment="1">
      <alignment horizontal="left" vertical="center"/>
    </xf>
    <xf numFmtId="0" fontId="140" fillId="0" borderId="5" xfId="0" applyFont="1" applyBorder="1" applyAlignment="1">
      <alignment horizontal="right" vertical="center"/>
    </xf>
    <xf numFmtId="0" fontId="32" fillId="0" borderId="66" xfId="0" applyFont="1" applyBorder="1" applyAlignment="1">
      <alignment horizontal="left" vertical="center"/>
    </xf>
    <xf numFmtId="0" fontId="83" fillId="0" borderId="44" xfId="0" applyFont="1" applyBorder="1" applyAlignment="1">
      <alignment horizontal="left" vertical="center"/>
    </xf>
    <xf numFmtId="0" fontId="83" fillId="0" borderId="66" xfId="0" applyFont="1" applyBorder="1" applyAlignment="1">
      <alignment horizontal="left" vertical="center"/>
    </xf>
    <xf numFmtId="0" fontId="34" fillId="0" borderId="44" xfId="0" applyFont="1" applyBorder="1" applyAlignment="1">
      <alignment horizontal="left" vertical="center"/>
    </xf>
    <xf numFmtId="0" fontId="12" fillId="84" borderId="66" xfId="0" applyFont="1" applyFill="1" applyBorder="1" applyAlignment="1">
      <alignment horizontal="justify" vertical="top" wrapText="1"/>
    </xf>
    <xf numFmtId="0" fontId="14" fillId="84" borderId="48" xfId="0" applyFont="1" applyFill="1" applyBorder="1" applyAlignment="1">
      <alignment horizontal="right" wrapText="1"/>
    </xf>
    <xf numFmtId="0" fontId="14" fillId="84" borderId="49" xfId="0" applyFont="1" applyFill="1" applyBorder="1" applyAlignment="1">
      <alignment horizontal="right" wrapText="1"/>
    </xf>
    <xf numFmtId="0" fontId="14" fillId="84" borderId="0" xfId="0" applyFont="1" applyFill="1" applyBorder="1" applyAlignment="1">
      <alignment horizontal="right" wrapText="1"/>
    </xf>
    <xf numFmtId="0" fontId="14" fillId="84" borderId="38" xfId="0" applyFont="1" applyFill="1" applyBorder="1" applyAlignment="1">
      <alignment horizontal="right" wrapText="1"/>
    </xf>
    <xf numFmtId="3" fontId="13" fillId="84" borderId="0" xfId="0" applyNumberFormat="1" applyFont="1" applyFill="1" applyBorder="1" applyAlignment="1">
      <alignment horizontal="right" vertical="center" wrapText="1"/>
    </xf>
    <xf numFmtId="3" fontId="13" fillId="84" borderId="38" xfId="0" applyNumberFormat="1" applyFont="1" applyFill="1" applyBorder="1" applyAlignment="1">
      <alignment horizontal="right" vertical="center" wrapText="1"/>
    </xf>
    <xf numFmtId="3" fontId="13" fillId="84" borderId="2" xfId="0" applyNumberFormat="1" applyFont="1" applyFill="1" applyBorder="1" applyAlignment="1">
      <alignment horizontal="right" vertical="center" wrapText="1"/>
    </xf>
    <xf numFmtId="3" fontId="13" fillId="84" borderId="48" xfId="0" applyNumberFormat="1" applyFont="1" applyFill="1" applyBorder="1" applyAlignment="1">
      <alignment horizontal="right" vertical="center" wrapText="1"/>
    </xf>
    <xf numFmtId="3" fontId="13" fillId="84" borderId="3" xfId="0" applyNumberFormat="1" applyFont="1" applyFill="1" applyBorder="1" applyAlignment="1">
      <alignment horizontal="right" vertical="center" wrapText="1"/>
    </xf>
    <xf numFmtId="167" fontId="13" fillId="84" borderId="41" xfId="0" applyNumberFormat="1" applyFont="1" applyFill="1" applyBorder="1" applyAlignment="1">
      <alignment horizontal="right" vertical="center" wrapText="1"/>
    </xf>
    <xf numFmtId="167" fontId="13" fillId="84" borderId="7" xfId="0" applyNumberFormat="1" applyFont="1" applyFill="1" applyBorder="1" applyAlignment="1">
      <alignment horizontal="right" vertical="center" wrapText="1"/>
    </xf>
    <xf numFmtId="167" fontId="13" fillId="84" borderId="8" xfId="0" applyNumberFormat="1" applyFont="1" applyFill="1" applyBorder="1" applyAlignment="1">
      <alignment horizontal="right" vertical="center" wrapText="1"/>
    </xf>
    <xf numFmtId="3" fontId="13" fillId="84" borderId="5" xfId="0" applyNumberFormat="1" applyFont="1" applyFill="1" applyBorder="1" applyAlignment="1">
      <alignment horizontal="right" vertical="center" wrapText="1"/>
    </xf>
    <xf numFmtId="167" fontId="13" fillId="84" borderId="0" xfId="0" applyNumberFormat="1" applyFont="1" applyFill="1" applyBorder="1" applyAlignment="1">
      <alignment horizontal="right" vertical="center" wrapText="1"/>
    </xf>
    <xf numFmtId="167" fontId="13" fillId="84" borderId="42" xfId="0" applyNumberFormat="1" applyFont="1" applyFill="1" applyBorder="1" applyAlignment="1">
      <alignment horizontal="right" vertical="center" wrapText="1"/>
    </xf>
    <xf numFmtId="1" fontId="13" fillId="84" borderId="0" xfId="0" applyNumberFormat="1" applyFont="1" applyFill="1" applyBorder="1" applyAlignment="1">
      <alignment horizontal="right" vertical="center" wrapText="1"/>
    </xf>
    <xf numFmtId="1" fontId="13" fillId="84" borderId="38" xfId="0" applyNumberFormat="1" applyFont="1" applyFill="1" applyBorder="1" applyAlignment="1">
      <alignment horizontal="right" vertical="center" wrapText="1"/>
    </xf>
    <xf numFmtId="1" fontId="13" fillId="84" borderId="48" xfId="0" applyNumberFormat="1" applyFont="1" applyFill="1" applyBorder="1" applyAlignment="1">
      <alignment horizontal="right" vertical="center" wrapText="1"/>
    </xf>
    <xf numFmtId="1" fontId="13" fillId="84" borderId="49" xfId="0" applyNumberFormat="1" applyFont="1" applyFill="1" applyBorder="1" applyAlignment="1">
      <alignment horizontal="right" vertical="center" wrapText="1"/>
    </xf>
    <xf numFmtId="0" fontId="14" fillId="84" borderId="50" xfId="0" applyFont="1" applyFill="1" applyBorder="1" applyAlignment="1">
      <alignment horizontal="left" wrapText="1"/>
    </xf>
    <xf numFmtId="0" fontId="13" fillId="84" borderId="50" xfId="0" applyFont="1" applyFill="1" applyBorder="1" applyAlignment="1">
      <alignment horizontal="left" vertical="center" wrapText="1"/>
    </xf>
    <xf numFmtId="0" fontId="14" fillId="84" borderId="6" xfId="0" applyFont="1" applyFill="1" applyBorder="1" applyAlignment="1">
      <alignment horizontal="left" vertical="center" wrapText="1"/>
    </xf>
    <xf numFmtId="0" fontId="13" fillId="84" borderId="44" xfId="0" applyFont="1" applyFill="1" applyBorder="1" applyAlignment="1">
      <alignment horizontal="left" vertical="center" wrapText="1"/>
    </xf>
    <xf numFmtId="0" fontId="14" fillId="84" borderId="50" xfId="0" applyFont="1" applyFill="1" applyBorder="1" applyAlignment="1">
      <alignment horizontal="left" vertical="center" wrapText="1"/>
    </xf>
    <xf numFmtId="0" fontId="13" fillId="84" borderId="50" xfId="0" applyFont="1" applyFill="1" applyBorder="1" applyAlignment="1">
      <alignment horizontal="left" wrapText="1"/>
    </xf>
    <xf numFmtId="3" fontId="13" fillId="84" borderId="0" xfId="4" applyNumberFormat="1" applyFont="1" applyFill="1" applyBorder="1" applyAlignment="1">
      <alignment horizontal="right" vertical="center" wrapText="1"/>
    </xf>
    <xf numFmtId="0" fontId="0" fillId="84" borderId="0" xfId="0" applyFill="1" applyAlignment="1">
      <alignment vertical="center"/>
    </xf>
    <xf numFmtId="3" fontId="13" fillId="84" borderId="41" xfId="0" applyNumberFormat="1" applyFont="1" applyFill="1" applyBorder="1" applyAlignment="1">
      <alignment horizontal="right" vertical="center" wrapText="1"/>
    </xf>
    <xf numFmtId="0" fontId="14" fillId="0" borderId="11" xfId="0" applyFont="1" applyBorder="1" applyAlignment="1">
      <alignment horizontal="right" wrapText="1"/>
    </xf>
    <xf numFmtId="168" fontId="34" fillId="62" borderId="13" xfId="1" applyNumberFormat="1" applyFont="1" applyFill="1" applyBorder="1" applyAlignment="1">
      <alignment horizontal="right" vertical="center" wrapText="1"/>
    </xf>
    <xf numFmtId="9" fontId="34" fillId="62" borderId="8" xfId="4" applyNumberFormat="1" applyFont="1" applyFill="1" applyBorder="1" applyAlignment="1">
      <alignment horizontal="right" vertical="center" wrapText="1"/>
    </xf>
    <xf numFmtId="0" fontId="13" fillId="84" borderId="4" xfId="0" applyFont="1" applyFill="1" applyBorder="1" applyAlignment="1">
      <alignment horizontal="left" wrapText="1"/>
    </xf>
    <xf numFmtId="3" fontId="17" fillId="84" borderId="0" xfId="0" applyNumberFormat="1" applyFont="1" applyFill="1" applyBorder="1" applyAlignment="1">
      <alignment horizontal="right" vertical="center" wrapText="1"/>
    </xf>
    <xf numFmtId="3" fontId="17" fillId="84" borderId="7" xfId="0" applyNumberFormat="1" applyFont="1" applyFill="1" applyBorder="1" applyAlignment="1">
      <alignment horizontal="right" vertical="center" wrapText="1"/>
    </xf>
    <xf numFmtId="3" fontId="17" fillId="84" borderId="41" xfId="0" applyNumberFormat="1" applyFont="1" applyFill="1" applyBorder="1" applyAlignment="1">
      <alignment horizontal="right" vertical="center" wrapText="1"/>
    </xf>
    <xf numFmtId="3" fontId="17" fillId="84" borderId="8" xfId="0" applyNumberFormat="1" applyFont="1" applyFill="1" applyBorder="1" applyAlignment="1">
      <alignment horizontal="right" vertical="center" wrapText="1"/>
    </xf>
    <xf numFmtId="3" fontId="17" fillId="84" borderId="0" xfId="0" applyNumberFormat="1" applyFont="1" applyFill="1" applyAlignment="1">
      <alignment horizontal="right" vertical="center" wrapText="1"/>
    </xf>
    <xf numFmtId="3" fontId="17" fillId="84" borderId="5" xfId="0" applyNumberFormat="1" applyFont="1" applyFill="1" applyBorder="1" applyAlignment="1">
      <alignment horizontal="right" vertical="center" wrapText="1"/>
    </xf>
    <xf numFmtId="0" fontId="35" fillId="84" borderId="4" xfId="0" applyFont="1" applyFill="1" applyBorder="1" applyAlignment="1">
      <alignment horizontal="left" wrapText="1"/>
    </xf>
    <xf numFmtId="3" fontId="29" fillId="84" borderId="0" xfId="0" applyNumberFormat="1" applyFont="1" applyFill="1" applyAlignment="1">
      <alignment horizontal="right" vertical="center" wrapText="1"/>
    </xf>
    <xf numFmtId="3" fontId="29" fillId="84" borderId="5" xfId="0" applyNumberFormat="1" applyFont="1" applyFill="1" applyBorder="1" applyAlignment="1">
      <alignment horizontal="right" vertical="center" wrapText="1"/>
    </xf>
    <xf numFmtId="0" fontId="35" fillId="84" borderId="1" xfId="0" applyFont="1" applyFill="1" applyBorder="1" applyAlignment="1">
      <alignment horizontal="left" wrapText="1"/>
    </xf>
    <xf numFmtId="0" fontId="12" fillId="84" borderId="6" xfId="0" applyFont="1" applyFill="1" applyBorder="1" applyAlignment="1">
      <alignment horizontal="justify" vertical="top" wrapText="1"/>
    </xf>
    <xf numFmtId="0" fontId="13" fillId="84" borderId="1" xfId="0" applyFont="1" applyFill="1" applyBorder="1" applyAlignment="1">
      <alignment horizontal="justify" vertical="top" wrapText="1"/>
    </xf>
    <xf numFmtId="0" fontId="37" fillId="84" borderId="6" xfId="0" applyFont="1" applyFill="1" applyBorder="1" applyAlignment="1">
      <alignment horizontal="justify" vertical="center" wrapText="1"/>
    </xf>
    <xf numFmtId="0" fontId="14" fillId="84" borderId="48" xfId="115" applyFont="1" applyFill="1" applyBorder="1" applyAlignment="1">
      <alignment horizontal="right" wrapText="1"/>
    </xf>
    <xf numFmtId="0" fontId="14" fillId="84" borderId="49" xfId="115" applyFont="1" applyFill="1" applyBorder="1" applyAlignment="1">
      <alignment horizontal="right" wrapText="1"/>
    </xf>
    <xf numFmtId="0" fontId="13" fillId="84" borderId="50" xfId="115" applyFont="1" applyFill="1" applyBorder="1" applyAlignment="1">
      <alignment horizontal="left" vertical="center" wrapText="1"/>
    </xf>
    <xf numFmtId="0" fontId="14" fillId="84" borderId="0" xfId="115" applyFont="1" applyFill="1" applyBorder="1" applyAlignment="1">
      <alignment horizontal="right" wrapText="1"/>
    </xf>
    <xf numFmtId="0" fontId="14" fillId="84" borderId="38" xfId="115" applyFont="1" applyFill="1" applyBorder="1" applyAlignment="1">
      <alignment horizontal="right" wrapText="1"/>
    </xf>
    <xf numFmtId="3" fontId="13" fillId="84" borderId="0" xfId="115" applyNumberFormat="1" applyFont="1" applyFill="1" applyBorder="1" applyAlignment="1">
      <alignment horizontal="right" vertical="center" wrapText="1"/>
    </xf>
    <xf numFmtId="3" fontId="13" fillId="84" borderId="38" xfId="115" applyNumberFormat="1" applyFont="1" applyFill="1" applyBorder="1" applyAlignment="1">
      <alignment horizontal="right" vertical="center" wrapText="1"/>
    </xf>
    <xf numFmtId="3" fontId="13" fillId="84" borderId="48" xfId="115" applyNumberFormat="1" applyFont="1" applyFill="1" applyBorder="1" applyAlignment="1">
      <alignment horizontal="right" vertical="center" wrapText="1"/>
    </xf>
    <xf numFmtId="3" fontId="13" fillId="84" borderId="49" xfId="115" applyNumberFormat="1" applyFont="1" applyFill="1" applyBorder="1" applyAlignment="1">
      <alignment horizontal="right" vertical="center" wrapText="1"/>
    </xf>
    <xf numFmtId="0" fontId="13" fillId="84" borderId="15" xfId="115" applyFont="1" applyFill="1" applyBorder="1" applyAlignment="1">
      <alignment horizontal="left" vertical="center" wrapText="1"/>
    </xf>
    <xf numFmtId="3" fontId="13" fillId="84" borderId="46" xfId="115" applyNumberFormat="1" applyFont="1" applyFill="1" applyBorder="1" applyAlignment="1">
      <alignment horizontal="right" vertical="center" wrapText="1"/>
    </xf>
    <xf numFmtId="3" fontId="13" fillId="84" borderId="47" xfId="115" applyNumberFormat="1" applyFont="1" applyFill="1" applyBorder="1" applyAlignment="1">
      <alignment horizontal="right" vertical="center" wrapText="1"/>
    </xf>
    <xf numFmtId="0" fontId="12" fillId="84" borderId="66" xfId="115" applyFont="1" applyFill="1" applyBorder="1" applyAlignment="1">
      <alignment horizontal="justify" vertical="top" wrapText="1"/>
    </xf>
    <xf numFmtId="0" fontId="13" fillId="84" borderId="1" xfId="115" applyFont="1" applyFill="1" applyBorder="1" applyAlignment="1">
      <alignment horizontal="left" wrapText="1"/>
    </xf>
    <xf numFmtId="0" fontId="14" fillId="84" borderId="48" xfId="49" applyFont="1" applyFill="1" applyBorder="1" applyAlignment="1">
      <alignment horizontal="right" vertical="center" wrapText="1"/>
    </xf>
    <xf numFmtId="0" fontId="14" fillId="84" borderId="49" xfId="49" applyFont="1" applyFill="1" applyBorder="1" applyAlignment="1">
      <alignment horizontal="right" vertical="center" wrapText="1"/>
    </xf>
    <xf numFmtId="0" fontId="14" fillId="84" borderId="50" xfId="49" applyFont="1" applyFill="1" applyBorder="1" applyAlignment="1">
      <alignment horizontal="left" wrapText="1"/>
    </xf>
    <xf numFmtId="0" fontId="13" fillId="84" borderId="0" xfId="49" applyFont="1" applyFill="1" applyBorder="1" applyAlignment="1">
      <alignment horizontal="right" vertical="center" wrapText="1"/>
    </xf>
    <xf numFmtId="0" fontId="13" fillId="84" borderId="50" xfId="49" applyFont="1" applyFill="1" applyBorder="1" applyAlignment="1">
      <alignment horizontal="left" vertical="center" wrapText="1"/>
    </xf>
    <xf numFmtId="0" fontId="13" fillId="84" borderId="44" xfId="49" applyFont="1" applyFill="1" applyBorder="1" applyAlignment="1">
      <alignment horizontal="left" vertical="center" wrapText="1"/>
    </xf>
    <xf numFmtId="3" fontId="13" fillId="84" borderId="48" xfId="49" applyNumberFormat="1" applyFont="1" applyFill="1" applyBorder="1" applyAlignment="1">
      <alignment horizontal="right" vertical="center" wrapText="1"/>
    </xf>
    <xf numFmtId="3" fontId="13" fillId="84" borderId="49" xfId="49" applyNumberFormat="1" applyFont="1" applyFill="1" applyBorder="1" applyAlignment="1">
      <alignment horizontal="right" vertical="center" wrapText="1"/>
    </xf>
    <xf numFmtId="0" fontId="14" fillId="84" borderId="50" xfId="49" applyFont="1" applyFill="1" applyBorder="1" applyAlignment="1">
      <alignment horizontal="left" vertical="center" wrapText="1"/>
    </xf>
    <xf numFmtId="167" fontId="14" fillId="84" borderId="0" xfId="4" applyNumberFormat="1" applyFont="1" applyFill="1" applyBorder="1" applyAlignment="1">
      <alignment horizontal="right" vertical="center" wrapText="1"/>
    </xf>
    <xf numFmtId="167" fontId="14" fillId="84" borderId="48" xfId="4" applyNumberFormat="1" applyFont="1" applyFill="1" applyBorder="1" applyAlignment="1">
      <alignment horizontal="right" vertical="center" wrapText="1"/>
    </xf>
    <xf numFmtId="167" fontId="14" fillId="84" borderId="49" xfId="4" applyNumberFormat="1" applyFont="1" applyFill="1" applyBorder="1" applyAlignment="1">
      <alignment horizontal="right" vertical="center" wrapText="1"/>
    </xf>
    <xf numFmtId="0" fontId="13" fillId="84" borderId="1" xfId="49" applyFont="1" applyFill="1" applyBorder="1" applyAlignment="1">
      <alignment horizontal="justify" vertical="top" wrapText="1"/>
    </xf>
    <xf numFmtId="0" fontId="12" fillId="84" borderId="6" xfId="49" applyFont="1" applyFill="1" applyBorder="1" applyAlignment="1">
      <alignment horizontal="justify" wrapText="1"/>
    </xf>
    <xf numFmtId="0" fontId="14" fillId="84" borderId="48" xfId="49" applyFont="1" applyFill="1" applyBorder="1" applyAlignment="1">
      <alignment horizontal="right" wrapText="1"/>
    </xf>
    <xf numFmtId="0" fontId="14" fillId="84" borderId="49" xfId="49" applyFont="1" applyFill="1" applyBorder="1" applyAlignment="1">
      <alignment horizontal="right" wrapText="1"/>
    </xf>
    <xf numFmtId="0" fontId="13" fillId="84" borderId="0" xfId="49" applyFont="1" applyFill="1" applyBorder="1" applyAlignment="1">
      <alignment horizontal="right" wrapText="1"/>
    </xf>
    <xf numFmtId="0" fontId="13" fillId="84" borderId="41" xfId="49" applyFont="1" applyFill="1" applyBorder="1" applyAlignment="1">
      <alignment horizontal="right" wrapText="1"/>
    </xf>
    <xf numFmtId="3" fontId="13" fillId="84" borderId="0" xfId="49" applyNumberFormat="1" applyFont="1" applyFill="1" applyBorder="1" applyAlignment="1">
      <alignment horizontal="right" vertical="center" wrapText="1"/>
    </xf>
    <xf numFmtId="167" fontId="13" fillId="84" borderId="0" xfId="49" applyNumberFormat="1" applyFont="1" applyFill="1" applyBorder="1" applyAlignment="1">
      <alignment horizontal="right" vertical="center" wrapText="1"/>
    </xf>
    <xf numFmtId="0" fontId="13" fillId="84" borderId="1" xfId="49" applyFont="1" applyFill="1" applyBorder="1" applyAlignment="1">
      <alignment horizontal="left" wrapText="1"/>
    </xf>
    <xf numFmtId="0" fontId="14" fillId="84" borderId="41" xfId="49" applyFont="1" applyFill="1" applyBorder="1" applyAlignment="1">
      <alignment horizontal="center" vertical="center" wrapText="1"/>
    </xf>
    <xf numFmtId="167" fontId="13" fillId="84" borderId="0" xfId="4" applyNumberFormat="1" applyFont="1" applyFill="1" applyBorder="1" applyAlignment="1">
      <alignment horizontal="right" vertical="center" wrapText="1"/>
    </xf>
    <xf numFmtId="167" fontId="13" fillId="84" borderId="5" xfId="4" applyNumberFormat="1" applyFont="1" applyFill="1" applyBorder="1" applyAlignment="1">
      <alignment horizontal="right" vertical="center" wrapText="1"/>
    </xf>
    <xf numFmtId="0" fontId="13" fillId="84" borderId="5" xfId="0" applyFont="1" applyFill="1" applyBorder="1"/>
    <xf numFmtId="0" fontId="36" fillId="84" borderId="44" xfId="49" applyFont="1" applyFill="1" applyBorder="1" applyAlignment="1">
      <alignment horizontal="left" vertical="center" wrapText="1"/>
    </xf>
    <xf numFmtId="167" fontId="35" fillId="84" borderId="48" xfId="4" applyNumberFormat="1" applyFont="1" applyFill="1" applyBorder="1" applyAlignment="1">
      <alignment horizontal="right" vertical="center" wrapText="1"/>
    </xf>
    <xf numFmtId="167" fontId="35" fillId="84" borderId="2" xfId="4" applyNumberFormat="1" applyFont="1" applyFill="1" applyBorder="1" applyAlignment="1">
      <alignment horizontal="right" vertical="center" wrapText="1"/>
    </xf>
    <xf numFmtId="167" fontId="35" fillId="84" borderId="3" xfId="4" applyNumberFormat="1" applyFont="1" applyFill="1" applyBorder="1" applyAlignment="1">
      <alignment horizontal="right" vertical="center" wrapText="1"/>
    </xf>
    <xf numFmtId="0" fontId="14" fillId="84" borderId="0" xfId="49" applyFont="1" applyFill="1" applyBorder="1" applyAlignment="1">
      <alignment horizontal="center" vertical="center" wrapText="1"/>
    </xf>
    <xf numFmtId="167" fontId="13" fillId="84" borderId="5" xfId="0" applyNumberFormat="1" applyFont="1" applyFill="1" applyBorder="1" applyAlignment="1">
      <alignment horizontal="right" vertical="center" wrapText="1"/>
    </xf>
    <xf numFmtId="167" fontId="13" fillId="84" borderId="5" xfId="49" applyNumberFormat="1" applyFont="1" applyFill="1" applyBorder="1" applyAlignment="1">
      <alignment horizontal="right" vertical="center" wrapText="1"/>
    </xf>
    <xf numFmtId="167" fontId="35" fillId="84" borderId="48" xfId="4" applyNumberFormat="1" applyFont="1" applyFill="1" applyBorder="1" applyAlignment="1">
      <alignment vertical="center"/>
    </xf>
    <xf numFmtId="167" fontId="35" fillId="84" borderId="2" xfId="4" applyNumberFormat="1" applyFont="1" applyFill="1" applyBorder="1" applyAlignment="1">
      <alignment vertical="center"/>
    </xf>
    <xf numFmtId="167" fontId="35" fillId="84" borderId="3" xfId="4" applyNumberFormat="1" applyFont="1" applyFill="1" applyBorder="1" applyAlignment="1">
      <alignment vertical="center"/>
    </xf>
    <xf numFmtId="0" fontId="12" fillId="84" borderId="6" xfId="49" applyFont="1" applyFill="1" applyBorder="1" applyAlignment="1">
      <alignment horizontal="left" vertical="center" wrapText="1"/>
    </xf>
    <xf numFmtId="0" fontId="13" fillId="84" borderId="1" xfId="49" applyFont="1" applyFill="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left" indent="1"/>
    </xf>
    <xf numFmtId="0" fontId="5" fillId="0" borderId="0" xfId="0" applyFont="1" applyAlignment="1">
      <alignment horizontal="left" indent="2"/>
    </xf>
    <xf numFmtId="169" fontId="34" fillId="0" borderId="49" xfId="0" applyNumberFormat="1" applyFont="1" applyBorder="1" applyAlignment="1">
      <alignment horizontal="right" vertical="center"/>
    </xf>
    <xf numFmtId="169" fontId="82" fillId="0" borderId="5" xfId="0" applyNumberFormat="1" applyFont="1" applyBorder="1" applyAlignment="1">
      <alignment horizontal="right" vertical="center"/>
    </xf>
    <xf numFmtId="169" fontId="84" fillId="0" borderId="5" xfId="0" applyNumberFormat="1" applyFont="1" applyBorder="1" applyAlignment="1">
      <alignment horizontal="justify" vertical="center"/>
    </xf>
    <xf numFmtId="169" fontId="83" fillId="0" borderId="49" xfId="0" applyNumberFormat="1" applyFont="1" applyBorder="1" applyAlignment="1">
      <alignment horizontal="right" vertical="center"/>
    </xf>
    <xf numFmtId="169" fontId="32" fillId="5" borderId="5" xfId="0" applyNumberFormat="1" applyFont="1" applyFill="1" applyBorder="1" applyAlignment="1">
      <alignment horizontal="right" vertical="center"/>
    </xf>
    <xf numFmtId="169" fontId="32" fillId="0" borderId="5" xfId="0" applyNumberFormat="1" applyFont="1" applyBorder="1" applyAlignment="1">
      <alignment horizontal="right" vertical="center"/>
    </xf>
    <xf numFmtId="169" fontId="5" fillId="0" borderId="0" xfId="465" applyNumberFormat="1"/>
    <xf numFmtId="0" fontId="13" fillId="0" borderId="6" xfId="0" applyFont="1" applyBorder="1" applyAlignment="1">
      <alignment horizontal="left" wrapText="1"/>
    </xf>
    <xf numFmtId="0" fontId="13" fillId="0" borderId="44" xfId="0" applyFont="1" applyBorder="1" applyAlignment="1">
      <alignment horizontal="left" wrapText="1"/>
    </xf>
    <xf numFmtId="0" fontId="13" fillId="0" borderId="50" xfId="0" applyFont="1" applyBorder="1" applyAlignment="1">
      <alignment horizontal="left" wrapText="1"/>
    </xf>
    <xf numFmtId="0" fontId="0" fillId="0" borderId="41" xfId="0" applyBorder="1" applyAlignment="1">
      <alignment horizontal="center" vertical="center" wrapText="1"/>
    </xf>
    <xf numFmtId="0" fontId="14" fillId="84" borderId="6" xfId="49" applyFont="1" applyFill="1" applyBorder="1" applyAlignment="1">
      <alignment horizontal="left" wrapText="1"/>
    </xf>
    <xf numFmtId="0" fontId="13" fillId="0" borderId="69" xfId="0" applyFont="1" applyBorder="1" applyAlignment="1">
      <alignment horizontal="left" wrapText="1"/>
    </xf>
    <xf numFmtId="168" fontId="32" fillId="0" borderId="70" xfId="1" applyNumberFormat="1" applyFont="1" applyBorder="1" applyAlignment="1">
      <alignment horizontal="right" vertical="center" wrapText="1"/>
    </xf>
    <xf numFmtId="167" fontId="32" fillId="0" borderId="5" xfId="4" applyNumberFormat="1" applyFont="1" applyBorder="1" applyAlignment="1">
      <alignment horizontal="right" vertical="center" wrapText="1"/>
    </xf>
    <xf numFmtId="167" fontId="32" fillId="0" borderId="69" xfId="4" applyNumberFormat="1" applyFont="1" applyBorder="1" applyAlignment="1">
      <alignment horizontal="right" vertical="center" wrapText="1"/>
    </xf>
    <xf numFmtId="0" fontId="14" fillId="62" borderId="69" xfId="0" applyFont="1" applyFill="1" applyBorder="1" applyAlignment="1">
      <alignment horizontal="left" wrapText="1"/>
    </xf>
    <xf numFmtId="3" fontId="13" fillId="0" borderId="40" xfId="0" applyNumberFormat="1" applyFont="1" applyFill="1" applyBorder="1" applyAlignment="1">
      <alignment horizontal="right" vertical="center" wrapText="1"/>
    </xf>
    <xf numFmtId="3" fontId="13" fillId="0" borderId="41" xfId="0" applyNumberFormat="1" applyFont="1" applyFill="1" applyBorder="1" applyAlignment="1">
      <alignment horizontal="right" vertical="center" wrapText="1"/>
    </xf>
    <xf numFmtId="3" fontId="13" fillId="0" borderId="70" xfId="0" applyNumberFormat="1" applyFont="1" applyFill="1" applyBorder="1" applyAlignment="1">
      <alignment horizontal="right" vertical="center" wrapText="1"/>
    </xf>
    <xf numFmtId="3" fontId="13" fillId="0" borderId="40" xfId="0" applyNumberFormat="1" applyFont="1" applyBorder="1" applyAlignment="1">
      <alignment horizontal="right" vertical="center" wrapText="1"/>
    </xf>
    <xf numFmtId="168" fontId="14" fillId="62" borderId="45" xfId="1" applyNumberFormat="1" applyFont="1" applyFill="1" applyBorder="1" applyAlignment="1">
      <alignment horizontal="right" wrapText="1"/>
    </xf>
    <xf numFmtId="168" fontId="14" fillId="62" borderId="46" xfId="1" applyNumberFormat="1" applyFont="1" applyFill="1" applyBorder="1" applyAlignment="1">
      <alignment horizontal="right" wrapText="1"/>
    </xf>
    <xf numFmtId="168" fontId="14" fillId="62" borderId="47" xfId="1" applyNumberFormat="1" applyFont="1" applyFill="1" applyBorder="1" applyAlignment="1">
      <alignment horizontal="right" wrapText="1"/>
    </xf>
    <xf numFmtId="168" fontId="13" fillId="0" borderId="70" xfId="1" applyNumberFormat="1" applyFont="1" applyBorder="1" applyAlignment="1">
      <alignment horizontal="right" wrapText="1"/>
    </xf>
    <xf numFmtId="168" fontId="13" fillId="0" borderId="0" xfId="1" applyNumberFormat="1" applyFont="1" applyBorder="1" applyAlignment="1">
      <alignment horizontal="right" wrapText="1"/>
    </xf>
    <xf numFmtId="168" fontId="13" fillId="0" borderId="5" xfId="1" applyNumberFormat="1" applyFont="1" applyBorder="1" applyAlignment="1">
      <alignment horizontal="right" wrapText="1"/>
    </xf>
    <xf numFmtId="168" fontId="13" fillId="0" borderId="51" xfId="1" applyNumberFormat="1" applyFont="1" applyBorder="1" applyAlignment="1">
      <alignment horizontal="right" wrapText="1"/>
    </xf>
    <xf numFmtId="168" fontId="13" fillId="0" borderId="48" xfId="1" applyNumberFormat="1" applyFont="1" applyBorder="1" applyAlignment="1">
      <alignment horizontal="right" wrapText="1"/>
    </xf>
    <xf numFmtId="168" fontId="13" fillId="0" borderId="49" xfId="1" applyNumberFormat="1" applyFont="1" applyBorder="1" applyAlignment="1">
      <alignment horizontal="right" wrapText="1"/>
    </xf>
    <xf numFmtId="168" fontId="14" fillId="62" borderId="40" xfId="1" applyNumberFormat="1" applyFont="1" applyFill="1" applyBorder="1" applyAlignment="1">
      <alignment horizontal="right" wrapText="1"/>
    </xf>
    <xf numFmtId="168" fontId="14" fillId="62" borderId="41" xfId="1" applyNumberFormat="1" applyFont="1" applyFill="1" applyBorder="1" applyAlignment="1">
      <alignment horizontal="right" wrapText="1"/>
    </xf>
    <xf numFmtId="168" fontId="14" fillId="62" borderId="42" xfId="1" applyNumberFormat="1" applyFont="1" applyFill="1" applyBorder="1" applyAlignment="1">
      <alignment horizontal="right" wrapText="1"/>
    </xf>
    <xf numFmtId="168" fontId="14" fillId="62" borderId="70" xfId="1" applyNumberFormat="1" applyFont="1" applyFill="1" applyBorder="1" applyAlignment="1">
      <alignment horizontal="right" wrapText="1"/>
    </xf>
    <xf numFmtId="168" fontId="14" fillId="62" borderId="0" xfId="1" applyNumberFormat="1" applyFont="1" applyFill="1" applyBorder="1" applyAlignment="1">
      <alignment horizontal="right" wrapText="1"/>
    </xf>
    <xf numFmtId="168" fontId="14" fillId="62" borderId="5" xfId="1" applyNumberFormat="1" applyFont="1" applyFill="1" applyBorder="1" applyAlignment="1">
      <alignment horizontal="right" wrapText="1"/>
    </xf>
    <xf numFmtId="0" fontId="14" fillId="0" borderId="45" xfId="49" applyFont="1" applyBorder="1" applyAlignment="1">
      <alignment horizontal="right" wrapText="1"/>
    </xf>
    <xf numFmtId="0" fontId="14" fillId="0" borderId="47" xfId="49" applyFont="1" applyBorder="1" applyAlignment="1">
      <alignment horizontal="right" wrapText="1"/>
    </xf>
    <xf numFmtId="0" fontId="13" fillId="0" borderId="70" xfId="49" applyFont="1" applyBorder="1" applyAlignment="1">
      <alignment horizontal="right" wrapText="1"/>
    </xf>
    <xf numFmtId="3" fontId="17" fillId="0" borderId="70" xfId="49" applyNumberFormat="1" applyFont="1" applyBorder="1" applyAlignment="1">
      <alignment horizontal="right" vertical="center" wrapText="1"/>
    </xf>
    <xf numFmtId="3" fontId="17" fillId="0" borderId="11" xfId="49" applyNumberFormat="1" applyFont="1" applyBorder="1" applyAlignment="1">
      <alignment horizontal="right" vertical="center" wrapText="1"/>
    </xf>
    <xf numFmtId="0" fontId="32" fillId="0" borderId="41" xfId="0" applyFont="1" applyBorder="1" applyAlignment="1">
      <alignment horizontal="right" vertical="center" wrapText="1"/>
    </xf>
    <xf numFmtId="0" fontId="14" fillId="84" borderId="11" xfId="49" applyFont="1" applyFill="1" applyBorder="1" applyAlignment="1">
      <alignment horizontal="right" vertical="center" wrapText="1"/>
    </xf>
    <xf numFmtId="0" fontId="13" fillId="84" borderId="70" xfId="49" applyFont="1" applyFill="1" applyBorder="1" applyAlignment="1">
      <alignment horizontal="right" vertical="center" wrapText="1"/>
    </xf>
    <xf numFmtId="0" fontId="13" fillId="84" borderId="5" xfId="49" applyFont="1" applyFill="1" applyBorder="1" applyAlignment="1">
      <alignment horizontal="right" vertical="center" wrapText="1"/>
    </xf>
    <xf numFmtId="3" fontId="13" fillId="84" borderId="70" xfId="0" applyNumberFormat="1" applyFont="1" applyFill="1" applyBorder="1" applyAlignment="1">
      <alignment horizontal="right" vertical="center" wrapText="1"/>
    </xf>
    <xf numFmtId="3" fontId="13" fillId="84" borderId="11" xfId="49" applyNumberFormat="1" applyFont="1" applyFill="1" applyBorder="1" applyAlignment="1">
      <alignment horizontal="right" vertical="center" wrapText="1"/>
    </xf>
    <xf numFmtId="167" fontId="14" fillId="84" borderId="70" xfId="4" applyNumberFormat="1" applyFont="1" applyFill="1" applyBorder="1" applyAlignment="1">
      <alignment horizontal="right" vertical="center" wrapText="1"/>
    </xf>
    <xf numFmtId="167" fontId="14" fillId="84" borderId="5" xfId="4" applyNumberFormat="1" applyFont="1" applyFill="1" applyBorder="1" applyAlignment="1">
      <alignment horizontal="right" vertical="center" wrapText="1"/>
    </xf>
    <xf numFmtId="167" fontId="14" fillId="84" borderId="11" xfId="4" applyNumberFormat="1" applyFont="1" applyFill="1" applyBorder="1" applyAlignment="1">
      <alignment horizontal="right" vertical="center" wrapText="1"/>
    </xf>
    <xf numFmtId="0" fontId="14" fillId="0" borderId="69" xfId="49" applyFont="1" applyBorder="1" applyAlignment="1">
      <alignment horizontal="left" vertical="center" wrapText="1"/>
    </xf>
    <xf numFmtId="0" fontId="13" fillId="0" borderId="69" xfId="49" applyFont="1" applyBorder="1" applyAlignment="1">
      <alignment horizontal="left" wrapText="1"/>
    </xf>
    <xf numFmtId="0" fontId="13" fillId="84" borderId="8" xfId="49" applyFont="1" applyFill="1" applyBorder="1" applyAlignment="1">
      <alignment horizontal="right" wrapText="1"/>
    </xf>
    <xf numFmtId="0" fontId="13" fillId="84" borderId="69" xfId="49" applyFont="1" applyFill="1" applyBorder="1" applyAlignment="1">
      <alignment horizontal="left" wrapText="1"/>
    </xf>
    <xf numFmtId="3" fontId="13" fillId="84" borderId="5" xfId="49" applyNumberFormat="1" applyFont="1" applyFill="1" applyBorder="1" applyAlignment="1">
      <alignment horizontal="right" vertical="center" wrapText="1"/>
    </xf>
    <xf numFmtId="0" fontId="14" fillId="84" borderId="69" xfId="49" applyFont="1" applyFill="1" applyBorder="1" applyAlignment="1">
      <alignment horizontal="left" wrapText="1"/>
    </xf>
    <xf numFmtId="0" fontId="15" fillId="84" borderId="69" xfId="49" applyFont="1" applyFill="1" applyBorder="1" applyAlignment="1">
      <alignment horizontal="left" vertical="center" wrapText="1"/>
    </xf>
    <xf numFmtId="0" fontId="35" fillId="0" borderId="15" xfId="0" applyFont="1" applyFill="1" applyBorder="1" applyAlignment="1">
      <alignment horizontal="left" wrapText="1"/>
    </xf>
    <xf numFmtId="0" fontId="80" fillId="0" borderId="0" xfId="0" applyFont="1" applyFill="1"/>
    <xf numFmtId="168" fontId="35" fillId="0" borderId="45" xfId="1" applyNumberFormat="1" applyFont="1" applyFill="1" applyBorder="1" applyAlignment="1">
      <alignment horizontal="right" wrapText="1"/>
    </xf>
    <xf numFmtId="168" fontId="35" fillId="0" borderId="46" xfId="1" applyNumberFormat="1" applyFont="1" applyFill="1" applyBorder="1" applyAlignment="1">
      <alignment horizontal="right" wrapText="1"/>
    </xf>
    <xf numFmtId="168" fontId="35" fillId="0" borderId="47" xfId="1" applyNumberFormat="1" applyFont="1" applyFill="1" applyBorder="1" applyAlignment="1">
      <alignment horizontal="right" wrapText="1"/>
    </xf>
    <xf numFmtId="168" fontId="13" fillId="0" borderId="5" xfId="1" applyNumberFormat="1" applyFont="1" applyBorder="1" applyAlignment="1">
      <alignment horizontal="right" vertical="center" wrapText="1"/>
    </xf>
    <xf numFmtId="0" fontId="13" fillId="0" borderId="69" xfId="0" applyFont="1" applyFill="1" applyBorder="1" applyAlignment="1">
      <alignment horizontal="justify" vertical="center" wrapText="1"/>
    </xf>
    <xf numFmtId="168" fontId="32" fillId="0" borderId="41" xfId="1" applyNumberFormat="1" applyFont="1" applyBorder="1" applyAlignment="1">
      <alignment horizontal="right" vertical="center" wrapText="1"/>
    </xf>
    <xf numFmtId="168" fontId="32" fillId="0" borderId="0" xfId="1" applyNumberFormat="1" applyFont="1" applyBorder="1" applyAlignment="1">
      <alignment horizontal="right" vertical="center" wrapText="1"/>
    </xf>
    <xf numFmtId="0" fontId="35" fillId="0" borderId="0" xfId="0" applyFont="1"/>
    <xf numFmtId="2" fontId="35" fillId="0" borderId="0" xfId="0" applyNumberFormat="1" applyFont="1"/>
    <xf numFmtId="3" fontId="80" fillId="0" borderId="0" xfId="0" applyNumberFormat="1" applyFont="1"/>
    <xf numFmtId="3" fontId="31" fillId="0" borderId="49" xfId="0" applyNumberFormat="1" applyFont="1" applyFill="1" applyBorder="1" applyAlignment="1">
      <alignment horizontal="right" vertical="center"/>
    </xf>
    <xf numFmtId="1" fontId="13" fillId="0" borderId="0" xfId="1" applyNumberFormat="1" applyFont="1" applyBorder="1" applyAlignment="1">
      <alignment horizontal="right" vertical="center" wrapText="1"/>
    </xf>
    <xf numFmtId="0" fontId="13" fillId="0" borderId="1" xfId="0" applyFont="1" applyBorder="1" applyAlignment="1">
      <alignment horizontal="justify" vertical="top" wrapText="1"/>
    </xf>
    <xf numFmtId="0" fontId="13" fillId="0" borderId="41" xfId="0" applyFont="1" applyBorder="1" applyAlignment="1">
      <alignment horizontal="right" vertical="center" wrapText="1"/>
    </xf>
    <xf numFmtId="0" fontId="14" fillId="0" borderId="8" xfId="0" applyFont="1" applyBorder="1" applyAlignment="1">
      <alignment horizontal="center" wrapText="1"/>
    </xf>
    <xf numFmtId="0" fontId="14" fillId="0" borderId="45" xfId="49" applyFont="1" applyBorder="1" applyAlignment="1">
      <alignment horizontal="center" vertical="center" wrapText="1"/>
    </xf>
    <xf numFmtId="0" fontId="13" fillId="0" borderId="6" xfId="0" applyFont="1" applyBorder="1" applyAlignment="1">
      <alignment horizontal="left" vertical="center" wrapText="1"/>
    </xf>
    <xf numFmtId="0" fontId="13" fillId="0" borderId="70" xfId="0" applyFont="1" applyBorder="1" applyAlignment="1">
      <alignment horizontal="left" wrapText="1"/>
    </xf>
    <xf numFmtId="0" fontId="13" fillId="0" borderId="11" xfId="0" applyFont="1" applyBorder="1" applyAlignment="1">
      <alignment horizontal="left" wrapText="1"/>
    </xf>
    <xf numFmtId="168" fontId="34" fillId="62" borderId="70" xfId="1" applyNumberFormat="1" applyFont="1" applyFill="1" applyBorder="1" applyAlignment="1">
      <alignment horizontal="right" vertical="center" wrapText="1"/>
    </xf>
    <xf numFmtId="167" fontId="34" fillId="62" borderId="5" xfId="4" applyNumberFormat="1" applyFont="1" applyFill="1" applyBorder="1" applyAlignment="1">
      <alignment horizontal="right" vertical="center" wrapText="1"/>
    </xf>
    <xf numFmtId="168" fontId="32" fillId="0" borderId="13" xfId="1" applyNumberFormat="1" applyFont="1" applyBorder="1" applyAlignment="1">
      <alignment horizontal="right" vertical="center" wrapText="1"/>
    </xf>
    <xf numFmtId="167" fontId="32" fillId="0" borderId="8" xfId="4" applyNumberFormat="1" applyFont="1" applyBorder="1" applyAlignment="1">
      <alignment horizontal="right" vertical="center" wrapText="1"/>
    </xf>
    <xf numFmtId="168" fontId="32" fillId="0" borderId="11" xfId="1" applyNumberFormat="1" applyFont="1" applyBorder="1" applyAlignment="1">
      <alignment horizontal="right" vertical="center" wrapText="1"/>
    </xf>
    <xf numFmtId="167" fontId="34" fillId="62" borderId="69" xfId="4" applyNumberFormat="1" applyFont="1" applyFill="1" applyBorder="1" applyAlignment="1">
      <alignment horizontal="right" vertical="center" wrapText="1"/>
    </xf>
    <xf numFmtId="167" fontId="32" fillId="0" borderId="1" xfId="4" applyNumberFormat="1" applyFont="1" applyBorder="1" applyAlignment="1">
      <alignment horizontal="right" vertical="center" wrapText="1"/>
    </xf>
    <xf numFmtId="0" fontId="13" fillId="0" borderId="13" xfId="0" applyFont="1" applyBorder="1" applyAlignment="1">
      <alignment horizontal="left" wrapText="1"/>
    </xf>
    <xf numFmtId="0" fontId="13" fillId="0" borderId="69" xfId="0" applyFont="1" applyBorder="1" applyAlignment="1">
      <alignment horizontal="justify" vertical="top" wrapText="1"/>
    </xf>
    <xf numFmtId="0" fontId="13" fillId="0" borderId="69" xfId="0" applyFont="1" applyBorder="1" applyAlignment="1">
      <alignment horizontal="left" vertical="center" wrapText="1"/>
    </xf>
    <xf numFmtId="3" fontId="14" fillId="0" borderId="41" xfId="0" applyNumberFormat="1" applyFont="1" applyBorder="1" applyAlignment="1">
      <alignment horizontal="right" wrapText="1"/>
    </xf>
    <xf numFmtId="3" fontId="14" fillId="0" borderId="8" xfId="0" applyNumberFormat="1" applyFont="1" applyBorder="1" applyAlignment="1">
      <alignment horizontal="right" wrapText="1"/>
    </xf>
    <xf numFmtId="3" fontId="13" fillId="0" borderId="0" xfId="0" applyNumberFormat="1" applyFont="1" applyBorder="1" applyAlignment="1">
      <alignment horizontal="right" wrapText="1"/>
    </xf>
    <xf numFmtId="3" fontId="13" fillId="0" borderId="5" xfId="0" applyNumberFormat="1" applyFont="1" applyBorder="1" applyAlignment="1">
      <alignment horizontal="right" wrapText="1"/>
    </xf>
    <xf numFmtId="3" fontId="13" fillId="0" borderId="48" xfId="0" applyNumberFormat="1" applyFont="1" applyBorder="1" applyAlignment="1">
      <alignment horizontal="right" wrapText="1"/>
    </xf>
    <xf numFmtId="3" fontId="13" fillId="0" borderId="49" xfId="0" applyNumberFormat="1" applyFont="1" applyBorder="1" applyAlignment="1">
      <alignment horizontal="right" wrapText="1"/>
    </xf>
    <xf numFmtId="167" fontId="14" fillId="0" borderId="0" xfId="4" applyNumberFormat="1" applyFont="1" applyBorder="1" applyAlignment="1">
      <alignment horizontal="right" wrapText="1"/>
    </xf>
    <xf numFmtId="167" fontId="18" fillId="0" borderId="0" xfId="4" applyNumberFormat="1" applyFont="1" applyBorder="1" applyAlignment="1">
      <alignment horizontal="right" vertical="center" wrapText="1"/>
    </xf>
    <xf numFmtId="167" fontId="18" fillId="0" borderId="5" xfId="4" applyNumberFormat="1" applyFont="1" applyBorder="1" applyAlignment="1">
      <alignment horizontal="right" vertical="center" wrapText="1"/>
    </xf>
    <xf numFmtId="167" fontId="13" fillId="0" borderId="0" xfId="4" applyNumberFormat="1" applyFont="1" applyBorder="1" applyAlignment="1">
      <alignment horizontal="right" wrapText="1"/>
    </xf>
    <xf numFmtId="167" fontId="17" fillId="0" borderId="0" xfId="4" applyNumberFormat="1" applyFont="1" applyBorder="1" applyAlignment="1">
      <alignment horizontal="right" vertical="center" wrapText="1"/>
    </xf>
    <xf numFmtId="167" fontId="13" fillId="0" borderId="48" xfId="4" applyNumberFormat="1" applyFont="1" applyBorder="1" applyAlignment="1">
      <alignment horizontal="right" wrapText="1"/>
    </xf>
    <xf numFmtId="167" fontId="17" fillId="0" borderId="48" xfId="4" applyNumberFormat="1" applyFont="1" applyBorder="1" applyAlignment="1">
      <alignment horizontal="right" vertical="center" wrapText="1"/>
    </xf>
    <xf numFmtId="167" fontId="17" fillId="0" borderId="49" xfId="4" applyNumberFormat="1" applyFont="1" applyBorder="1" applyAlignment="1">
      <alignment horizontal="right" vertical="center" wrapText="1"/>
    </xf>
    <xf numFmtId="0" fontId="14" fillId="0" borderId="69" xfId="0" applyFont="1" applyBorder="1" applyAlignment="1">
      <alignment horizontal="justify" vertical="top" wrapText="1"/>
    </xf>
    <xf numFmtId="168" fontId="14" fillId="0" borderId="0" xfId="1" applyNumberFormat="1" applyFont="1" applyBorder="1" applyAlignment="1">
      <alignment horizontal="right" wrapText="1"/>
    </xf>
    <xf numFmtId="168" fontId="17" fillId="0" borderId="0" xfId="1" applyNumberFormat="1" applyFont="1" applyBorder="1" applyAlignment="1">
      <alignment horizontal="right" vertical="center" wrapText="1"/>
    </xf>
    <xf numFmtId="168" fontId="17" fillId="0" borderId="2" xfId="1" applyNumberFormat="1" applyFont="1" applyBorder="1" applyAlignment="1">
      <alignment horizontal="right" vertical="center" wrapText="1"/>
    </xf>
    <xf numFmtId="167" fontId="17" fillId="0" borderId="2" xfId="4" applyNumberFormat="1" applyFont="1" applyBorder="1" applyAlignment="1">
      <alignment horizontal="right" vertical="center" wrapText="1"/>
    </xf>
    <xf numFmtId="0" fontId="18" fillId="0" borderId="0" xfId="49" applyFont="1" applyBorder="1" applyAlignment="1">
      <alignment horizontal="left" vertical="center" wrapText="1"/>
    </xf>
    <xf numFmtId="0" fontId="14" fillId="0" borderId="46" xfId="49" applyFont="1" applyBorder="1" applyAlignment="1">
      <alignment horizontal="center" vertical="center" wrapText="1"/>
    </xf>
    <xf numFmtId="0" fontId="14" fillId="0" borderId="47" xfId="49" applyFont="1" applyBorder="1" applyAlignment="1">
      <alignment horizontal="center" vertical="center" wrapText="1"/>
    </xf>
    <xf numFmtId="0" fontId="13" fillId="84" borderId="69" xfId="49" applyFont="1" applyFill="1" applyBorder="1" applyAlignment="1">
      <alignment horizontal="left" vertical="center" wrapText="1"/>
    </xf>
    <xf numFmtId="3" fontId="13" fillId="84" borderId="70" xfId="49" applyNumberFormat="1" applyFont="1" applyFill="1" applyBorder="1" applyAlignment="1">
      <alignment horizontal="right" vertical="center" wrapText="1"/>
    </xf>
    <xf numFmtId="0" fontId="80" fillId="0" borderId="0" xfId="49" applyFont="1"/>
    <xf numFmtId="167" fontId="29" fillId="84" borderId="48" xfId="4" applyNumberFormat="1" applyFont="1" applyFill="1" applyBorder="1" applyAlignment="1">
      <alignment horizontal="right" vertical="center" wrapText="1"/>
    </xf>
    <xf numFmtId="167" fontId="29" fillId="84" borderId="2" xfId="4" applyNumberFormat="1" applyFont="1" applyFill="1" applyBorder="1" applyAlignment="1">
      <alignment horizontal="right" vertical="center" wrapText="1"/>
    </xf>
    <xf numFmtId="167" fontId="29" fillId="84" borderId="3" xfId="4" applyNumberFormat="1" applyFont="1" applyFill="1" applyBorder="1" applyAlignment="1">
      <alignment horizontal="right" vertical="center" wrapText="1"/>
    </xf>
    <xf numFmtId="0" fontId="14" fillId="0" borderId="11" xfId="0" applyFont="1" applyBorder="1" applyAlignment="1">
      <alignment horizontal="right" vertical="center" wrapText="1"/>
    </xf>
    <xf numFmtId="168" fontId="13" fillId="0" borderId="70" xfId="1" applyNumberFormat="1" applyFont="1" applyBorder="1" applyAlignment="1">
      <alignment horizontal="right" vertical="center" wrapText="1"/>
    </xf>
    <xf numFmtId="0" fontId="14" fillId="0" borderId="1" xfId="0" applyFont="1" applyBorder="1" applyAlignment="1">
      <alignment horizontal="left" vertical="center" wrapText="1"/>
    </xf>
    <xf numFmtId="3" fontId="14" fillId="0" borderId="48" xfId="0" applyNumberFormat="1" applyFont="1" applyBorder="1" applyAlignment="1">
      <alignment horizontal="right" vertical="center" wrapText="1"/>
    </xf>
    <xf numFmtId="3" fontId="14" fillId="0" borderId="49" xfId="0" applyNumberFormat="1" applyFont="1" applyBorder="1" applyAlignment="1">
      <alignment horizontal="right" vertical="center" wrapText="1"/>
    </xf>
    <xf numFmtId="0" fontId="13" fillId="0" borderId="13" xfId="0" applyFont="1" applyBorder="1" applyAlignment="1">
      <alignment vertical="center" wrapText="1"/>
    </xf>
    <xf numFmtId="0" fontId="13" fillId="0" borderId="7" xfId="0" applyFont="1" applyBorder="1" applyAlignment="1">
      <alignment vertical="center" wrapText="1"/>
    </xf>
    <xf numFmtId="0" fontId="13" fillId="0" borderId="8" xfId="0" applyFont="1" applyBorder="1" applyAlignment="1">
      <alignment vertical="center" wrapText="1"/>
    </xf>
    <xf numFmtId="3" fontId="85" fillId="0" borderId="49" xfId="0" applyNumberFormat="1" applyFont="1" applyFill="1" applyBorder="1" applyAlignment="1">
      <alignment horizontal="right" vertical="center"/>
    </xf>
    <xf numFmtId="0" fontId="31" fillId="0" borderId="47" xfId="0" applyFont="1" applyBorder="1" applyAlignment="1">
      <alignment horizontal="right" vertical="center"/>
    </xf>
    <xf numFmtId="1" fontId="11" fillId="0" borderId="0" xfId="49" applyNumberFormat="1"/>
    <xf numFmtId="1" fontId="5" fillId="0" borderId="0" xfId="49" applyNumberFormat="1" applyFont="1"/>
    <xf numFmtId="1" fontId="13" fillId="0" borderId="5" xfId="1" applyNumberFormat="1" applyFont="1" applyBorder="1" applyAlignment="1">
      <alignment horizontal="right" vertical="center" wrapText="1"/>
    </xf>
    <xf numFmtId="0" fontId="13" fillId="0" borderId="1" xfId="0" applyFont="1" applyBorder="1" applyAlignment="1">
      <alignment horizontal="justify" vertical="top" wrapText="1"/>
    </xf>
    <xf numFmtId="0" fontId="14" fillId="0" borderId="6" xfId="0" applyFont="1" applyBorder="1" applyAlignment="1">
      <alignment horizontal="justify" vertical="top" wrapText="1"/>
    </xf>
    <xf numFmtId="0" fontId="14" fillId="0" borderId="69" xfId="0" applyFont="1" applyBorder="1" applyAlignment="1">
      <alignment horizontal="left" wrapText="1"/>
    </xf>
    <xf numFmtId="167" fontId="35" fillId="0" borderId="0" xfId="4" applyNumberFormat="1" applyFont="1" applyFill="1" applyBorder="1" applyAlignment="1">
      <alignment horizontal="right" vertical="center" wrapText="1"/>
    </xf>
    <xf numFmtId="0" fontId="80" fillId="0" borderId="0" xfId="49" applyFont="1" applyFill="1"/>
    <xf numFmtId="3" fontId="80" fillId="0" borderId="0" xfId="49" applyNumberFormat="1" applyFont="1" applyFill="1"/>
    <xf numFmtId="167" fontId="142" fillId="0" borderId="0" xfId="4" applyNumberFormat="1" applyFont="1" applyFill="1" applyBorder="1" applyAlignment="1">
      <alignment horizontal="right" vertical="center" wrapText="1"/>
    </xf>
    <xf numFmtId="0" fontId="143" fillId="0" borderId="0" xfId="49" applyFont="1" applyFill="1"/>
    <xf numFmtId="3" fontId="143" fillId="0" borderId="0" xfId="49" applyNumberFormat="1" applyFont="1" applyFill="1"/>
    <xf numFmtId="0" fontId="143" fillId="0" borderId="0" xfId="49" applyFont="1"/>
    <xf numFmtId="0" fontId="18" fillId="0" borderId="6" xfId="49" applyFont="1" applyBorder="1" applyAlignment="1">
      <alignment horizontal="left" vertical="center" wrapText="1"/>
    </xf>
    <xf numFmtId="0" fontId="17" fillId="0" borderId="69" xfId="49" applyFont="1" applyBorder="1" applyAlignment="1">
      <alignment horizontal="left" vertical="center" wrapText="1"/>
    </xf>
    <xf numFmtId="0" fontId="18" fillId="0" borderId="69" xfId="49" applyFont="1" applyBorder="1" applyAlignment="1">
      <alignment horizontal="left" vertical="center" wrapText="1"/>
    </xf>
    <xf numFmtId="168" fontId="14" fillId="0" borderId="41" xfId="1" applyNumberFormat="1" applyFont="1" applyBorder="1" applyAlignment="1">
      <alignment horizontal="right" wrapText="1"/>
    </xf>
    <xf numFmtId="167" fontId="14" fillId="0" borderId="41" xfId="4" applyNumberFormat="1" applyFont="1" applyBorder="1" applyAlignment="1">
      <alignment horizontal="right" wrapText="1"/>
    </xf>
    <xf numFmtId="0" fontId="13" fillId="0" borderId="71" xfId="0" applyFont="1" applyBorder="1" applyAlignment="1">
      <alignment horizontal="justify" vertical="top" wrapText="1"/>
    </xf>
    <xf numFmtId="0" fontId="32" fillId="0" borderId="71" xfId="0" applyFont="1" applyBorder="1" applyAlignment="1">
      <alignment horizontal="left" vertical="center"/>
    </xf>
    <xf numFmtId="0" fontId="34" fillId="5" borderId="71" xfId="0" applyFont="1" applyFill="1" applyBorder="1" applyAlignment="1">
      <alignment horizontal="left" vertical="center"/>
    </xf>
    <xf numFmtId="0" fontId="34" fillId="5" borderId="0" xfId="0" applyFont="1" applyFill="1" applyAlignment="1">
      <alignment horizontal="right" vertical="center"/>
    </xf>
    <xf numFmtId="0" fontId="34" fillId="5" borderId="5" xfId="0" applyFont="1" applyFill="1" applyBorder="1" applyAlignment="1">
      <alignment horizontal="right" vertical="center"/>
    </xf>
    <xf numFmtId="0" fontId="34" fillId="5" borderId="6" xfId="0" applyFont="1" applyFill="1" applyBorder="1" applyAlignment="1">
      <alignment horizontal="left" vertical="center"/>
    </xf>
    <xf numFmtId="0" fontId="78" fillId="5" borderId="41" xfId="0" applyFont="1" applyFill="1" applyBorder="1"/>
    <xf numFmtId="0" fontId="78" fillId="5" borderId="42" xfId="0" applyFont="1" applyFill="1" applyBorder="1"/>
    <xf numFmtId="0" fontId="32" fillId="5" borderId="71" xfId="0" applyFont="1" applyFill="1" applyBorder="1" applyAlignment="1">
      <alignment horizontal="left" vertical="center"/>
    </xf>
    <xf numFmtId="0" fontId="34" fillId="5" borderId="1" xfId="0" applyFont="1" applyFill="1" applyBorder="1" applyAlignment="1">
      <alignment horizontal="left" vertical="center"/>
    </xf>
    <xf numFmtId="3" fontId="34" fillId="5" borderId="48" xfId="0" applyNumberFormat="1" applyFont="1" applyFill="1" applyBorder="1" applyAlignment="1">
      <alignment horizontal="right" vertical="center"/>
    </xf>
    <xf numFmtId="3" fontId="34" fillId="5" borderId="49" xfId="0" applyNumberFormat="1" applyFont="1" applyFill="1" applyBorder="1" applyAlignment="1">
      <alignment horizontal="right" vertical="center"/>
    </xf>
    <xf numFmtId="0" fontId="78" fillId="5" borderId="0" xfId="0" applyFont="1" applyFill="1"/>
    <xf numFmtId="0" fontId="78" fillId="5" borderId="5" xfId="0" applyFont="1" applyFill="1" applyBorder="1"/>
    <xf numFmtId="3" fontId="34" fillId="5" borderId="0" xfId="0" applyNumberFormat="1" applyFont="1" applyFill="1" applyAlignment="1">
      <alignment horizontal="right" vertical="center"/>
    </xf>
    <xf numFmtId="3" fontId="34" fillId="5" borderId="5" xfId="0" applyNumberFormat="1" applyFont="1" applyFill="1" applyBorder="1" applyAlignment="1">
      <alignment horizontal="right" vertical="center"/>
    </xf>
    <xf numFmtId="0" fontId="82" fillId="5" borderId="6" xfId="0" applyFont="1" applyFill="1" applyBorder="1" applyAlignment="1">
      <alignment horizontal="left" vertical="center"/>
    </xf>
    <xf numFmtId="3" fontId="82" fillId="5" borderId="41" xfId="0" applyNumberFormat="1" applyFont="1" applyFill="1" applyBorder="1" applyAlignment="1">
      <alignment horizontal="right" vertical="center"/>
    </xf>
    <xf numFmtId="3" fontId="82" fillId="5" borderId="42" xfId="0" applyNumberFormat="1" applyFont="1" applyFill="1" applyBorder="1" applyAlignment="1">
      <alignment horizontal="right" vertical="center"/>
    </xf>
    <xf numFmtId="0" fontId="82" fillId="5" borderId="1" xfId="0" applyFont="1" applyFill="1" applyBorder="1" applyAlignment="1">
      <alignment horizontal="left" vertical="center"/>
    </xf>
    <xf numFmtId="0" fontId="13" fillId="0" borderId="71" xfId="0" applyFont="1" applyBorder="1" applyAlignment="1">
      <alignment horizontal="left" vertical="center" wrapText="1"/>
    </xf>
    <xf numFmtId="3" fontId="13" fillId="0" borderId="11" xfId="0" applyNumberFormat="1" applyFont="1" applyBorder="1" applyAlignment="1">
      <alignment horizontal="right" vertical="center" wrapText="1"/>
    </xf>
    <xf numFmtId="3" fontId="13" fillId="0" borderId="72" xfId="49" applyNumberFormat="1" applyFont="1" applyBorder="1" applyAlignment="1">
      <alignment horizontal="right" vertical="center" wrapText="1"/>
    </xf>
    <xf numFmtId="167" fontId="13" fillId="0" borderId="72" xfId="4" applyNumberFormat="1" applyFont="1" applyBorder="1" applyAlignment="1">
      <alignment horizontal="right" vertical="center" wrapText="1"/>
    </xf>
    <xf numFmtId="0" fontId="14" fillId="0" borderId="79" xfId="49" applyFont="1" applyBorder="1" applyAlignment="1">
      <alignment horizontal="right" wrapText="1"/>
    </xf>
    <xf numFmtId="0" fontId="14" fillId="0" borderId="77" xfId="49" applyFont="1" applyBorder="1" applyAlignment="1">
      <alignment horizontal="right" wrapText="1"/>
    </xf>
    <xf numFmtId="0" fontId="13" fillId="0" borderId="71" xfId="0" applyFont="1" applyBorder="1" applyAlignment="1">
      <alignment horizontal="left" wrapText="1"/>
    </xf>
    <xf numFmtId="167" fontId="13" fillId="0" borderId="5" xfId="4" applyNumberFormat="1" applyFont="1" applyBorder="1" applyAlignment="1">
      <alignment horizontal="right" vertical="center" wrapText="1"/>
    </xf>
    <xf numFmtId="0" fontId="13" fillId="0" borderId="80" xfId="0" applyFont="1" applyBorder="1" applyAlignment="1">
      <alignment horizontal="left" wrapText="1"/>
    </xf>
    <xf numFmtId="0" fontId="14" fillId="62" borderId="15" xfId="0" applyFont="1" applyFill="1" applyBorder="1" applyAlignment="1">
      <alignment horizontal="left" wrapText="1"/>
    </xf>
    <xf numFmtId="0" fontId="35" fillId="0" borderId="44" xfId="0" applyFont="1" applyFill="1" applyBorder="1" applyAlignment="1">
      <alignment horizontal="left" wrapText="1"/>
    </xf>
    <xf numFmtId="167" fontId="35" fillId="0" borderId="48" xfId="4" applyNumberFormat="1" applyFont="1" applyBorder="1" applyAlignment="1">
      <alignment horizontal="right" vertical="center" wrapText="1"/>
    </xf>
    <xf numFmtId="167" fontId="35" fillId="0" borderId="49" xfId="4" applyNumberFormat="1" applyFont="1" applyBorder="1" applyAlignment="1">
      <alignment horizontal="right" vertical="center" wrapText="1"/>
    </xf>
    <xf numFmtId="0" fontId="35" fillId="0" borderId="44" xfId="0" applyFont="1" applyBorder="1" applyAlignment="1">
      <alignment horizontal="left" vertical="center" wrapText="1"/>
    </xf>
    <xf numFmtId="0" fontId="21" fillId="0" borderId="0" xfId="2" applyAlignment="1" applyProtection="1">
      <alignment horizontal="justify"/>
    </xf>
    <xf numFmtId="0" fontId="21" fillId="0" borderId="0" xfId="2" quotePrefix="1" applyAlignment="1" applyProtection="1">
      <alignment horizontal="justify"/>
    </xf>
    <xf numFmtId="0" fontId="14" fillId="0" borderId="71" xfId="49" applyFont="1" applyBorder="1" applyAlignment="1">
      <alignment horizontal="left" vertical="center" wrapText="1"/>
    </xf>
    <xf numFmtId="0" fontId="13" fillId="0" borderId="81"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44" xfId="0" applyFont="1" applyBorder="1" applyAlignment="1">
      <alignment horizontal="justify" vertical="center" wrapText="1"/>
    </xf>
    <xf numFmtId="169" fontId="5" fillId="0" borderId="0" xfId="0" applyNumberFormat="1" applyFont="1"/>
    <xf numFmtId="3" fontId="14" fillId="0" borderId="0" xfId="0" applyNumberFormat="1" applyFont="1" applyBorder="1" applyAlignment="1">
      <alignment horizontal="right" vertical="center" wrapText="1"/>
    </xf>
    <xf numFmtId="175" fontId="14" fillId="0" borderId="0" xfId="0" applyNumberFormat="1" applyFont="1" applyBorder="1" applyAlignment="1">
      <alignment horizontal="right" vertical="center" wrapText="1"/>
    </xf>
    <xf numFmtId="176" fontId="14" fillId="0" borderId="0" xfId="0" applyNumberFormat="1" applyFont="1" applyBorder="1" applyAlignment="1">
      <alignment horizontal="right" vertical="center" wrapText="1"/>
    </xf>
    <xf numFmtId="0" fontId="13" fillId="0" borderId="0" xfId="0" applyFont="1" applyBorder="1" applyAlignment="1">
      <alignment horizontal="left" vertical="center"/>
    </xf>
    <xf numFmtId="0" fontId="0" fillId="0" borderId="0" xfId="0" applyBorder="1" applyAlignment="1"/>
    <xf numFmtId="3" fontId="14" fillId="62" borderId="15" xfId="0" applyNumberFormat="1" applyFont="1" applyFill="1" applyBorder="1" applyAlignment="1">
      <alignment horizontal="right" wrapText="1"/>
    </xf>
    <xf numFmtId="167" fontId="14" fillId="62" borderId="15" xfId="4" applyNumberFormat="1" applyFont="1" applyFill="1" applyBorder="1" applyAlignment="1">
      <alignment horizontal="right" wrapText="1"/>
    </xf>
    <xf numFmtId="0" fontId="33" fillId="0" borderId="0" xfId="0" applyFont="1" applyBorder="1" applyAlignment="1">
      <alignment horizontal="justify" vertical="center"/>
    </xf>
    <xf numFmtId="0" fontId="14" fillId="62" borderId="39" xfId="0" applyFont="1" applyFill="1" applyBorder="1" applyAlignment="1">
      <alignment horizontal="left" wrapText="1"/>
    </xf>
    <xf numFmtId="0" fontId="14" fillId="62" borderId="82" xfId="0" applyFont="1" applyFill="1" applyBorder="1" applyAlignment="1">
      <alignment horizontal="left" wrapText="1"/>
    </xf>
    <xf numFmtId="168" fontId="14" fillId="62" borderId="84" xfId="1" applyNumberFormat="1" applyFont="1" applyFill="1" applyBorder="1" applyAlignment="1">
      <alignment horizontal="right" wrapText="1"/>
    </xf>
    <xf numFmtId="168" fontId="14" fillId="62" borderId="85" xfId="1" applyNumberFormat="1" applyFont="1" applyFill="1" applyBorder="1" applyAlignment="1">
      <alignment horizontal="right" wrapText="1"/>
    </xf>
    <xf numFmtId="168" fontId="14" fillId="62" borderId="86" xfId="1" applyNumberFormat="1" applyFont="1" applyFill="1" applyBorder="1" applyAlignment="1">
      <alignment horizontal="right" wrapText="1"/>
    </xf>
    <xf numFmtId="3" fontId="32" fillId="84" borderId="85" xfId="0" applyNumberFormat="1" applyFont="1" applyFill="1" applyBorder="1" applyAlignment="1">
      <alignment horizontal="right" indent="1"/>
    </xf>
    <xf numFmtId="0" fontId="32" fillId="5" borderId="69" xfId="0" applyFont="1" applyFill="1" applyBorder="1" applyAlignment="1">
      <alignment horizontal="justify" vertical="center"/>
    </xf>
    <xf numFmtId="0" fontId="32" fillId="5" borderId="40" xfId="0" applyFont="1" applyFill="1" applyBorder="1" applyAlignment="1">
      <alignment horizontal="justify" vertical="center"/>
    </xf>
    <xf numFmtId="0" fontId="32" fillId="5" borderId="70" xfId="0" applyFont="1" applyFill="1" applyBorder="1" applyAlignment="1">
      <alignment horizontal="justify" vertical="center"/>
    </xf>
    <xf numFmtId="0" fontId="32" fillId="5" borderId="84" xfId="0" applyFont="1" applyFill="1" applyBorder="1" applyAlignment="1">
      <alignment horizontal="justify" vertical="center"/>
    </xf>
    <xf numFmtId="0" fontId="14" fillId="0" borderId="40" xfId="0" applyFont="1" applyBorder="1" applyAlignment="1">
      <alignment horizontal="right" vertical="center" wrapText="1"/>
    </xf>
    <xf numFmtId="3" fontId="32" fillId="84" borderId="0" xfId="0" applyNumberFormat="1" applyFont="1" applyFill="1" applyBorder="1" applyAlignment="1">
      <alignment horizontal="right" indent="1"/>
    </xf>
    <xf numFmtId="3" fontId="32" fillId="84" borderId="0" xfId="0" applyNumberFormat="1" applyFont="1" applyFill="1" applyBorder="1" applyAlignment="1">
      <alignment horizontal="right" vertical="center" indent="1"/>
    </xf>
    <xf numFmtId="3" fontId="32" fillId="84" borderId="40" xfId="0" applyNumberFormat="1" applyFont="1" applyFill="1" applyBorder="1" applyAlignment="1">
      <alignment horizontal="right" indent="1"/>
    </xf>
    <xf numFmtId="3" fontId="32" fillId="84" borderId="41" xfId="0" applyNumberFormat="1" applyFont="1" applyFill="1" applyBorder="1" applyAlignment="1">
      <alignment horizontal="right" indent="1"/>
    </xf>
    <xf numFmtId="3" fontId="32" fillId="84" borderId="42" xfId="0" applyNumberFormat="1" applyFont="1" applyFill="1" applyBorder="1" applyAlignment="1">
      <alignment horizontal="right" indent="1"/>
    </xf>
    <xf numFmtId="3" fontId="32" fillId="84" borderId="70" xfId="0" applyNumberFormat="1" applyFont="1" applyFill="1" applyBorder="1" applyAlignment="1">
      <alignment horizontal="right" vertical="center" indent="1"/>
    </xf>
    <xf numFmtId="3" fontId="32" fillId="84" borderId="5" xfId="0" applyNumberFormat="1" applyFont="1" applyFill="1" applyBorder="1" applyAlignment="1">
      <alignment horizontal="right" vertical="center" indent="1"/>
    </xf>
    <xf numFmtId="3" fontId="32" fillId="84" borderId="70" xfId="0" applyNumberFormat="1" applyFont="1" applyFill="1" applyBorder="1" applyAlignment="1">
      <alignment horizontal="right" indent="1"/>
    </xf>
    <xf numFmtId="3" fontId="32" fillId="84" borderId="5" xfId="0" applyNumberFormat="1" applyFont="1" applyFill="1" applyBorder="1" applyAlignment="1">
      <alignment horizontal="right" indent="1"/>
    </xf>
    <xf numFmtId="3" fontId="32" fillId="84" borderId="84" xfId="0" applyNumberFormat="1" applyFont="1" applyFill="1" applyBorder="1" applyAlignment="1">
      <alignment horizontal="right" indent="1"/>
    </xf>
    <xf numFmtId="3" fontId="32" fillId="84" borderId="86" xfId="0" applyNumberFormat="1" applyFont="1" applyFill="1" applyBorder="1" applyAlignment="1">
      <alignment horizontal="right" indent="1"/>
    </xf>
    <xf numFmtId="0" fontId="14" fillId="0" borderId="39" xfId="0" applyFont="1" applyBorder="1" applyAlignment="1">
      <alignment horizontal="justify" vertical="center" wrapText="1"/>
    </xf>
    <xf numFmtId="1" fontId="13" fillId="0" borderId="41" xfId="1" applyNumberFormat="1" applyFont="1" applyBorder="1" applyAlignment="1">
      <alignment horizontal="right" vertical="center" wrapText="1"/>
    </xf>
    <xf numFmtId="1" fontId="13" fillId="0" borderId="42" xfId="1" applyNumberFormat="1" applyFont="1" applyBorder="1" applyAlignment="1">
      <alignment horizontal="right" vertical="center" wrapText="1"/>
    </xf>
    <xf numFmtId="0" fontId="37" fillId="84" borderId="69" xfId="0" applyFont="1" applyFill="1" applyBorder="1" applyAlignment="1">
      <alignment horizontal="justify" vertical="center" wrapText="1"/>
    </xf>
    <xf numFmtId="0" fontId="14" fillId="84" borderId="0" xfId="0" applyFont="1" applyFill="1" applyBorder="1" applyAlignment="1">
      <alignment horizontal="center" vertical="center" wrapText="1"/>
    </xf>
    <xf numFmtId="0" fontId="14" fillId="84" borderId="5" xfId="0" applyFont="1" applyFill="1" applyBorder="1" applyAlignment="1">
      <alignment horizontal="center" vertical="center" wrapText="1"/>
    </xf>
    <xf numFmtId="3" fontId="13" fillId="84" borderId="0" xfId="0" applyNumberFormat="1" applyFont="1" applyFill="1" applyBorder="1" applyAlignment="1">
      <alignment horizontal="right" vertical="center"/>
    </xf>
    <xf numFmtId="3" fontId="13" fillId="84" borderId="0" xfId="0" applyNumberFormat="1" applyFont="1" applyFill="1" applyBorder="1" applyAlignment="1">
      <alignment horizontal="right" vertical="center" indent="1"/>
    </xf>
    <xf numFmtId="3" fontId="13" fillId="84" borderId="0" xfId="0" applyNumberFormat="1" applyFont="1" applyFill="1" applyBorder="1" applyAlignment="1">
      <alignment horizontal="right"/>
    </xf>
    <xf numFmtId="0" fontId="32" fillId="84" borderId="39" xfId="0" applyFont="1" applyFill="1" applyBorder="1" applyAlignment="1">
      <alignment horizontal="left" vertical="center"/>
    </xf>
    <xf numFmtId="0" fontId="32" fillId="84" borderId="69" xfId="0" applyFont="1" applyFill="1" applyBorder="1" applyAlignment="1">
      <alignment horizontal="left" vertical="center"/>
    </xf>
    <xf numFmtId="0" fontId="13" fillId="84" borderId="69" xfId="0" applyFont="1" applyFill="1" applyBorder="1"/>
    <xf numFmtId="0" fontId="32" fillId="84" borderId="82" xfId="0" applyFont="1" applyFill="1" applyBorder="1" applyAlignment="1">
      <alignment horizontal="left" vertical="center"/>
    </xf>
    <xf numFmtId="3" fontId="13" fillId="84" borderId="41" xfId="0" applyNumberFormat="1" applyFont="1" applyFill="1" applyBorder="1" applyAlignment="1">
      <alignment horizontal="right" vertical="center"/>
    </xf>
    <xf numFmtId="3" fontId="13" fillId="84" borderId="41" xfId="0" applyNumberFormat="1" applyFont="1" applyFill="1" applyBorder="1" applyAlignment="1">
      <alignment horizontal="right" vertical="center" indent="1"/>
    </xf>
    <xf numFmtId="3" fontId="13" fillId="84" borderId="42" xfId="451" applyNumberFormat="1" applyFont="1" applyFill="1" applyBorder="1" applyAlignment="1">
      <alignment horizontal="right" vertical="center" indent="1"/>
    </xf>
    <xf numFmtId="3" fontId="13" fillId="84" borderId="5" xfId="451" applyNumberFormat="1" applyFont="1" applyFill="1" applyBorder="1" applyAlignment="1">
      <alignment horizontal="right" vertical="center" indent="1"/>
    </xf>
    <xf numFmtId="3" fontId="33" fillId="84" borderId="5" xfId="455" applyNumberFormat="1" applyFont="1" applyFill="1" applyBorder="1" applyAlignment="1">
      <alignment horizontal="right" vertical="center" indent="1"/>
    </xf>
    <xf numFmtId="3" fontId="13" fillId="84" borderId="85" xfId="0" applyNumberFormat="1" applyFont="1" applyFill="1" applyBorder="1" applyAlignment="1">
      <alignment horizontal="right" vertical="center"/>
    </xf>
    <xf numFmtId="3" fontId="13" fillId="84" borderId="85" xfId="0" applyNumberFormat="1" applyFont="1" applyFill="1" applyBorder="1" applyAlignment="1">
      <alignment horizontal="right" vertical="center" indent="1"/>
    </xf>
    <xf numFmtId="3" fontId="13" fillId="84" borderId="86" xfId="455" applyNumberFormat="1" applyFont="1" applyFill="1" applyBorder="1" applyAlignment="1">
      <alignment horizontal="right" vertical="center" indent="1"/>
    </xf>
    <xf numFmtId="0" fontId="145" fillId="0" borderId="0" xfId="0" applyFont="1" applyAlignment="1">
      <alignment horizontal="left" vertical="center"/>
    </xf>
    <xf numFmtId="192" fontId="11" fillId="0" borderId="0" xfId="49" applyNumberFormat="1"/>
    <xf numFmtId="193" fontId="11" fillId="0" borderId="0" xfId="49" applyNumberFormat="1"/>
    <xf numFmtId="167" fontId="82" fillId="0" borderId="48" xfId="0" applyNumberFormat="1" applyFont="1" applyBorder="1" applyAlignment="1">
      <alignment horizontal="right" vertical="center"/>
    </xf>
    <xf numFmtId="167" fontId="82" fillId="0" borderId="49" xfId="0" applyNumberFormat="1" applyFont="1" applyBorder="1" applyAlignment="1">
      <alignment horizontal="right" vertical="center"/>
    </xf>
    <xf numFmtId="1" fontId="0" fillId="0" borderId="0" xfId="4" applyNumberFormat="1" applyFont="1"/>
    <xf numFmtId="0" fontId="0" fillId="0" borderId="0" xfId="0" applyBorder="1" applyAlignment="1"/>
    <xf numFmtId="0" fontId="0" fillId="0" borderId="41" xfId="0" applyBorder="1" applyAlignment="1">
      <alignment horizontal="center" vertical="center" wrapText="1"/>
    </xf>
    <xf numFmtId="0" fontId="14" fillId="0" borderId="87" xfId="0" applyFont="1" applyBorder="1" applyAlignment="1">
      <alignment horizontal="right" wrapText="1"/>
    </xf>
    <xf numFmtId="167" fontId="35" fillId="0" borderId="85" xfId="0" applyNumberFormat="1" applyFont="1" applyBorder="1" applyAlignment="1">
      <alignment horizontal="right" vertical="center" wrapText="1"/>
    </xf>
    <xf numFmtId="167" fontId="13" fillId="0" borderId="40" xfId="0" applyNumberFormat="1" applyFont="1" applyBorder="1" applyAlignment="1">
      <alignment horizontal="right" vertical="center" wrapText="1"/>
    </xf>
    <xf numFmtId="167" fontId="13" fillId="0" borderId="41" xfId="0" applyNumberFormat="1" applyFont="1" applyBorder="1" applyAlignment="1">
      <alignment horizontal="right" vertical="center" wrapText="1"/>
    </xf>
    <xf numFmtId="167" fontId="13" fillId="0" borderId="42" xfId="0" applyNumberFormat="1" applyFont="1" applyBorder="1" applyAlignment="1">
      <alignment horizontal="right" vertical="center" wrapText="1"/>
    </xf>
    <xf numFmtId="167" fontId="13" fillId="0" borderId="80" xfId="0" applyNumberFormat="1" applyFont="1" applyBorder="1" applyAlignment="1">
      <alignment horizontal="right" vertical="center" wrapText="1"/>
    </xf>
    <xf numFmtId="167" fontId="35" fillId="0" borderId="84" xfId="0" applyNumberFormat="1" applyFont="1" applyBorder="1" applyAlignment="1">
      <alignment horizontal="right" vertical="center" wrapText="1"/>
    </xf>
    <xf numFmtId="167" fontId="35" fillId="0" borderId="86" xfId="0" applyNumberFormat="1" applyFont="1" applyBorder="1" applyAlignment="1">
      <alignment horizontal="right" vertical="center" wrapText="1"/>
    </xf>
    <xf numFmtId="0" fontId="14" fillId="84" borderId="85" xfId="0" applyFont="1" applyFill="1" applyBorder="1" applyAlignment="1">
      <alignment horizontal="right" wrapText="1"/>
    </xf>
    <xf numFmtId="3" fontId="13" fillId="84" borderId="85" xfId="0" applyNumberFormat="1" applyFont="1" applyFill="1" applyBorder="1" applyAlignment="1">
      <alignment horizontal="right" vertical="center" wrapText="1"/>
    </xf>
    <xf numFmtId="1" fontId="13" fillId="84" borderId="85" xfId="0" applyNumberFormat="1" applyFont="1" applyFill="1" applyBorder="1" applyAlignment="1">
      <alignment horizontal="right" vertical="center" wrapText="1"/>
    </xf>
    <xf numFmtId="167" fontId="35" fillId="0" borderId="85" xfId="4" applyNumberFormat="1" applyFont="1" applyBorder="1" applyAlignment="1">
      <alignment horizontal="right" vertical="center" wrapText="1"/>
    </xf>
    <xf numFmtId="0" fontId="14" fillId="0" borderId="85" xfId="0" applyFont="1" applyBorder="1" applyAlignment="1">
      <alignment horizontal="right" wrapText="1"/>
    </xf>
    <xf numFmtId="3" fontId="35" fillId="0" borderId="85" xfId="0" applyNumberFormat="1" applyFont="1" applyBorder="1" applyAlignment="1">
      <alignment horizontal="right" vertical="center" wrapText="1"/>
    </xf>
    <xf numFmtId="0" fontId="35" fillId="0" borderId="83" xfId="0" applyFont="1" applyFill="1" applyBorder="1" applyAlignment="1">
      <alignment horizontal="left" wrapText="1"/>
    </xf>
    <xf numFmtId="168" fontId="82" fillId="0" borderId="89" xfId="1" applyNumberFormat="1" applyFont="1" applyFill="1" applyBorder="1" applyAlignment="1">
      <alignment horizontal="right" vertical="center" wrapText="1"/>
    </xf>
    <xf numFmtId="167" fontId="82" fillId="0" borderId="88" xfId="4" applyNumberFormat="1" applyFont="1" applyFill="1" applyBorder="1" applyAlignment="1">
      <alignment horizontal="right" vertical="center" wrapText="1"/>
    </xf>
    <xf numFmtId="168" fontId="82" fillId="0" borderId="83" xfId="1" applyNumberFormat="1" applyFont="1" applyFill="1" applyBorder="1" applyAlignment="1">
      <alignment horizontal="right" vertical="center" wrapText="1"/>
    </xf>
    <xf numFmtId="0" fontId="14" fillId="0" borderId="85" xfId="0" applyFont="1" applyBorder="1" applyAlignment="1">
      <alignment horizontal="right" vertical="center" wrapText="1"/>
    </xf>
    <xf numFmtId="0" fontId="13" fillId="0" borderId="41" xfId="0" applyFont="1" applyBorder="1" applyAlignment="1">
      <alignment vertical="center" wrapText="1"/>
    </xf>
    <xf numFmtId="3" fontId="14" fillId="0" borderId="85" xfId="0" applyNumberFormat="1" applyFont="1" applyBorder="1" applyAlignment="1">
      <alignment horizontal="right" vertical="center" wrapText="1"/>
    </xf>
    <xf numFmtId="0" fontId="14" fillId="84" borderId="85" xfId="0" applyFont="1" applyFill="1" applyBorder="1" applyAlignment="1">
      <alignment horizontal="right" vertical="center" wrapText="1"/>
    </xf>
    <xf numFmtId="0" fontId="12" fillId="84" borderId="39" xfId="0" applyFont="1" applyFill="1" applyBorder="1" applyAlignment="1">
      <alignment horizontal="justify" vertical="center" wrapText="1"/>
    </xf>
    <xf numFmtId="0" fontId="13" fillId="84" borderId="82" xfId="0" applyFont="1" applyFill="1" applyBorder="1" applyAlignment="1">
      <alignment horizontal="justify" vertical="center" wrapText="1"/>
    </xf>
    <xf numFmtId="0" fontId="14" fillId="84" borderId="86" xfId="0" applyFont="1" applyFill="1" applyBorder="1" applyAlignment="1">
      <alignment horizontal="right" vertical="center" wrapText="1"/>
    </xf>
    <xf numFmtId="0" fontId="14" fillId="84" borderId="39" xfId="0" applyFont="1" applyFill="1" applyBorder="1" applyAlignment="1">
      <alignment horizontal="left" vertical="center" wrapText="1"/>
    </xf>
    <xf numFmtId="0" fontId="13" fillId="84" borderId="71" xfId="0" applyFont="1" applyFill="1" applyBorder="1" applyAlignment="1">
      <alignment horizontal="left" vertical="center" wrapText="1"/>
    </xf>
    <xf numFmtId="0" fontId="13" fillId="84" borderId="82" xfId="0" applyFont="1" applyFill="1" applyBorder="1" applyAlignment="1">
      <alignment horizontal="left" vertical="center" wrapText="1"/>
    </xf>
    <xf numFmtId="3" fontId="13" fillId="84" borderId="86" xfId="0" applyNumberFormat="1" applyFont="1" applyFill="1" applyBorder="1" applyAlignment="1">
      <alignment horizontal="right" vertical="center" wrapText="1"/>
    </xf>
    <xf numFmtId="3" fontId="13" fillId="84" borderId="42" xfId="0" applyNumberFormat="1" applyFont="1" applyFill="1" applyBorder="1" applyAlignment="1">
      <alignment horizontal="right" vertical="center" wrapText="1"/>
    </xf>
    <xf numFmtId="0" fontId="14" fillId="84" borderId="71" xfId="0" applyFont="1" applyFill="1" applyBorder="1" applyAlignment="1">
      <alignment horizontal="left" vertical="center" wrapText="1"/>
    </xf>
    <xf numFmtId="0" fontId="14" fillId="0" borderId="87" xfId="0" applyFont="1" applyBorder="1" applyAlignment="1">
      <alignment horizontal="right" vertical="center" wrapText="1"/>
    </xf>
    <xf numFmtId="168" fontId="14" fillId="62" borderId="87" xfId="1" applyNumberFormat="1" applyFont="1" applyFill="1" applyBorder="1" applyAlignment="1">
      <alignment horizontal="right" wrapText="1"/>
    </xf>
    <xf numFmtId="168" fontId="13" fillId="0" borderId="85" xfId="1" applyNumberFormat="1" applyFont="1" applyBorder="1" applyAlignment="1">
      <alignment horizontal="right" wrapText="1"/>
    </xf>
    <xf numFmtId="168" fontId="35" fillId="0" borderId="87" xfId="1" applyNumberFormat="1" applyFont="1" applyFill="1" applyBorder="1" applyAlignment="1">
      <alignment horizontal="right" wrapText="1"/>
    </xf>
    <xf numFmtId="3" fontId="13" fillId="0" borderId="85" xfId="0" applyNumberFormat="1" applyFont="1" applyBorder="1" applyAlignment="1">
      <alignment horizontal="right" wrapText="1"/>
    </xf>
    <xf numFmtId="167" fontId="17" fillId="0" borderId="85" xfId="4" applyNumberFormat="1" applyFont="1" applyBorder="1" applyAlignment="1">
      <alignment horizontal="right" vertical="center" wrapText="1"/>
    </xf>
    <xf numFmtId="167" fontId="17" fillId="0" borderId="85" xfId="0" applyNumberFormat="1" applyFont="1" applyBorder="1" applyAlignment="1">
      <alignment horizontal="right" vertical="center" wrapText="1"/>
    </xf>
    <xf numFmtId="167" fontId="13" fillId="0" borderId="85" xfId="0" applyNumberFormat="1" applyFont="1" applyBorder="1" applyAlignment="1">
      <alignment horizontal="right" vertical="center" wrapText="1"/>
    </xf>
    <xf numFmtId="167" fontId="29" fillId="84" borderId="85" xfId="4" applyNumberFormat="1" applyFont="1" applyFill="1" applyBorder="1" applyAlignment="1">
      <alignment horizontal="right" vertical="center" wrapText="1"/>
    </xf>
    <xf numFmtId="3" fontId="17" fillId="0" borderId="85" xfId="0" applyNumberFormat="1" applyFont="1" applyBorder="1" applyAlignment="1">
      <alignment horizontal="right" vertical="center" wrapText="1"/>
    </xf>
    <xf numFmtId="0" fontId="14" fillId="0" borderId="89" xfId="0" applyFont="1" applyBorder="1" applyAlignment="1">
      <alignment horizontal="right" wrapText="1"/>
    </xf>
    <xf numFmtId="0" fontId="14" fillId="0" borderId="88" xfId="0" applyFont="1" applyBorder="1" applyAlignment="1">
      <alignment horizontal="right" wrapText="1"/>
    </xf>
    <xf numFmtId="3" fontId="17" fillId="0" borderId="85" xfId="49" applyNumberFormat="1" applyFont="1" applyBorder="1" applyAlignment="1">
      <alignment horizontal="right" vertical="center" wrapText="1"/>
    </xf>
    <xf numFmtId="0" fontId="14" fillId="0" borderId="87" xfId="49" applyFont="1" applyBorder="1" applyAlignment="1">
      <alignment horizontal="right" wrapText="1"/>
    </xf>
    <xf numFmtId="3" fontId="34" fillId="5" borderId="85" xfId="0" applyNumberFormat="1" applyFont="1" applyFill="1" applyBorder="1" applyAlignment="1">
      <alignment horizontal="right" vertical="center"/>
    </xf>
    <xf numFmtId="167" fontId="82" fillId="0" borderId="85" xfId="0" applyNumberFormat="1" applyFont="1" applyBorder="1" applyAlignment="1">
      <alignment horizontal="right" vertical="center"/>
    </xf>
    <xf numFmtId="3" fontId="13" fillId="0" borderId="85" xfId="0" applyNumberFormat="1" applyFont="1" applyBorder="1" applyAlignment="1">
      <alignment horizontal="right" vertical="center" wrapText="1"/>
    </xf>
    <xf numFmtId="0" fontId="34" fillId="0" borderId="85" xfId="0" applyFont="1" applyBorder="1" applyAlignment="1">
      <alignment horizontal="right" vertical="center" wrapText="1"/>
    </xf>
    <xf numFmtId="3" fontId="32" fillId="0" borderId="85" xfId="0" applyNumberFormat="1" applyFont="1" applyBorder="1" applyAlignment="1">
      <alignment horizontal="right" vertical="center" wrapText="1"/>
    </xf>
    <xf numFmtId="3" fontId="32" fillId="0" borderId="40" xfId="0" applyNumberFormat="1" applyFont="1" applyBorder="1" applyAlignment="1">
      <alignment horizontal="right" vertical="center" wrapText="1"/>
    </xf>
    <xf numFmtId="3" fontId="32" fillId="0" borderId="80" xfId="0" applyNumberFormat="1" applyFont="1" applyBorder="1" applyAlignment="1">
      <alignment horizontal="right" vertical="center" wrapText="1"/>
    </xf>
    <xf numFmtId="3" fontId="32" fillId="0" borderId="5" xfId="0" applyNumberFormat="1" applyFont="1" applyBorder="1" applyAlignment="1">
      <alignment horizontal="right" vertical="center" wrapText="1"/>
    </xf>
    <xf numFmtId="3" fontId="32" fillId="0" borderId="84" xfId="0" applyNumberFormat="1" applyFont="1" applyBorder="1" applyAlignment="1">
      <alignment horizontal="right" vertical="center" wrapText="1"/>
    </xf>
    <xf numFmtId="3" fontId="32" fillId="0" borderId="86" xfId="0" applyNumberFormat="1" applyFont="1" applyBorder="1" applyAlignment="1">
      <alignment horizontal="right" vertical="center" wrapText="1"/>
    </xf>
    <xf numFmtId="3" fontId="32" fillId="84" borderId="85" xfId="0" applyNumberFormat="1" applyFont="1" applyFill="1" applyBorder="1" applyAlignment="1">
      <alignment horizontal="right" vertical="center" indent="1"/>
    </xf>
    <xf numFmtId="0" fontId="14" fillId="0" borderId="87" xfId="117" applyFont="1" applyBorder="1" applyAlignment="1">
      <alignment horizontal="right" wrapText="1"/>
    </xf>
    <xf numFmtId="3" fontId="13" fillId="0" borderId="85" xfId="117" applyNumberFormat="1" applyFont="1" applyBorder="1" applyAlignment="1">
      <alignment horizontal="right" vertical="center" wrapText="1"/>
    </xf>
    <xf numFmtId="0" fontId="14" fillId="84" borderId="85" xfId="115" applyFont="1" applyFill="1" applyBorder="1" applyAlignment="1">
      <alignment horizontal="right" wrapText="1"/>
    </xf>
    <xf numFmtId="3" fontId="13" fillId="84" borderId="85" xfId="115" applyNumberFormat="1" applyFont="1" applyFill="1" applyBorder="1" applyAlignment="1">
      <alignment horizontal="right" vertical="center" wrapText="1"/>
    </xf>
    <xf numFmtId="3" fontId="13" fillId="84" borderId="87" xfId="115" applyNumberFormat="1" applyFont="1" applyFill="1" applyBorder="1" applyAlignment="1">
      <alignment horizontal="right" vertical="center" wrapText="1"/>
    </xf>
    <xf numFmtId="0" fontId="14" fillId="0" borderId="85" xfId="49" applyFont="1" applyBorder="1" applyAlignment="1">
      <alignment horizontal="right" vertical="center" wrapText="1"/>
    </xf>
    <xf numFmtId="3" fontId="13" fillId="0" borderId="85" xfId="49" applyNumberFormat="1" applyFont="1" applyBorder="1" applyAlignment="1">
      <alignment horizontal="right" vertical="center" wrapText="1"/>
    </xf>
    <xf numFmtId="0" fontId="14" fillId="84" borderId="85" xfId="49" applyFont="1" applyFill="1" applyBorder="1" applyAlignment="1">
      <alignment horizontal="right" vertical="center" wrapText="1"/>
    </xf>
    <xf numFmtId="3" fontId="13" fillId="84" borderId="85" xfId="49" applyNumberFormat="1" applyFont="1" applyFill="1" applyBorder="1" applyAlignment="1">
      <alignment horizontal="right" vertical="center" wrapText="1"/>
    </xf>
    <xf numFmtId="167" fontId="14" fillId="84" borderId="85" xfId="4" applyNumberFormat="1" applyFont="1" applyFill="1" applyBorder="1" applyAlignment="1">
      <alignment horizontal="right" vertical="center" wrapText="1"/>
    </xf>
    <xf numFmtId="0" fontId="0" fillId="0" borderId="0" xfId="0" applyBorder="1" applyAlignment="1"/>
    <xf numFmtId="0" fontId="14" fillId="84" borderId="85" xfId="49" applyFont="1" applyFill="1" applyBorder="1" applyAlignment="1">
      <alignment horizontal="right" wrapText="1"/>
    </xf>
    <xf numFmtId="3" fontId="13" fillId="0" borderId="85" xfId="4" applyNumberFormat="1" applyFont="1" applyBorder="1" applyAlignment="1">
      <alignment horizontal="right" vertical="center" wrapText="1"/>
    </xf>
    <xf numFmtId="0" fontId="14" fillId="0" borderId="85" xfId="49" applyFont="1" applyBorder="1" applyAlignment="1">
      <alignment horizontal="right" wrapText="1"/>
    </xf>
    <xf numFmtId="3" fontId="13" fillId="0" borderId="85" xfId="49" applyNumberFormat="1" applyFont="1" applyBorder="1" applyAlignment="1">
      <alignment vertical="center"/>
    </xf>
    <xf numFmtId="167" fontId="35" fillId="84" borderId="85" xfId="4" applyNumberFormat="1" applyFont="1" applyFill="1" applyBorder="1" applyAlignment="1">
      <alignment horizontal="right" vertical="center" wrapText="1"/>
    </xf>
    <xf numFmtId="167" fontId="35" fillId="84" borderId="85" xfId="4" applyNumberFormat="1" applyFont="1" applyFill="1" applyBorder="1" applyAlignment="1">
      <alignment vertical="center"/>
    </xf>
    <xf numFmtId="168" fontId="0" fillId="0" borderId="0" xfId="0" applyNumberFormat="1"/>
    <xf numFmtId="0" fontId="0" fillId="0" borderId="0" xfId="0" applyBorder="1"/>
    <xf numFmtId="167" fontId="0" fillId="0" borderId="0" xfId="4" applyNumberFormat="1" applyFont="1" applyBorder="1"/>
    <xf numFmtId="0" fontId="17" fillId="0" borderId="0" xfId="0" applyFont="1" applyBorder="1" applyAlignment="1">
      <alignment horizontal="right"/>
    </xf>
    <xf numFmtId="3" fontId="0" fillId="0" borderId="0" xfId="0" applyNumberFormat="1" applyBorder="1"/>
    <xf numFmtId="4" fontId="0" fillId="0" borderId="0" xfId="0" applyNumberFormat="1" applyBorder="1"/>
    <xf numFmtId="0" fontId="11" fillId="0" borderId="0" xfId="49" applyFill="1" applyBorder="1" applyAlignment="1">
      <alignment vertical="center"/>
    </xf>
    <xf numFmtId="0" fontId="13" fillId="0" borderId="0" xfId="117" applyFont="1" applyFill="1" applyBorder="1" applyAlignment="1">
      <alignment horizontal="right" vertical="center"/>
    </xf>
    <xf numFmtId="0" fontId="14" fillId="0" borderId="0" xfId="117" applyFont="1" applyFill="1" applyBorder="1" applyAlignment="1">
      <alignment horizontal="right" vertical="center"/>
    </xf>
    <xf numFmtId="0" fontId="17" fillId="0" borderId="0" xfId="117" applyFont="1" applyFill="1" applyBorder="1" applyAlignment="1">
      <alignment horizontal="right" vertical="center"/>
    </xf>
    <xf numFmtId="0" fontId="92" fillId="0" borderId="0" xfId="0" applyFont="1"/>
    <xf numFmtId="3" fontId="92" fillId="0" borderId="0" xfId="0" applyNumberFormat="1" applyFont="1"/>
    <xf numFmtId="3" fontId="92" fillId="0" borderId="0" xfId="4" applyNumberFormat="1" applyFont="1"/>
    <xf numFmtId="167" fontId="92" fillId="0" borderId="0" xfId="0" applyNumberFormat="1" applyFont="1"/>
    <xf numFmtId="167" fontId="92" fillId="0" borderId="0" xfId="4" applyNumberFormat="1" applyFont="1"/>
    <xf numFmtId="168" fontId="92" fillId="0" borderId="0" xfId="1" applyNumberFormat="1" applyFont="1"/>
    <xf numFmtId="0" fontId="146" fillId="0" borderId="0" xfId="0" applyFont="1"/>
    <xf numFmtId="0" fontId="32" fillId="0" borderId="0" xfId="0" applyFont="1" applyFill="1" applyBorder="1" applyAlignment="1">
      <alignment horizontal="right" vertical="center"/>
    </xf>
    <xf numFmtId="0" fontId="14" fillId="62" borderId="15" xfId="0" applyFont="1" applyFill="1" applyBorder="1" applyAlignment="1">
      <alignment horizontal="left" vertical="center" wrapText="1"/>
    </xf>
    <xf numFmtId="167" fontId="34" fillId="62" borderId="46" xfId="4" applyNumberFormat="1" applyFont="1" applyFill="1" applyBorder="1" applyAlignment="1">
      <alignment horizontal="right" vertical="center" wrapText="1"/>
    </xf>
    <xf numFmtId="167" fontId="34" fillId="62" borderId="87" xfId="4" applyNumberFormat="1" applyFont="1" applyFill="1" applyBorder="1" applyAlignment="1">
      <alignment horizontal="right" vertical="center" wrapText="1"/>
    </xf>
    <xf numFmtId="167" fontId="34" fillId="62" borderId="47" xfId="4" applyNumberFormat="1" applyFont="1" applyFill="1" applyBorder="1" applyAlignment="1">
      <alignment horizontal="right" vertical="center" wrapText="1"/>
    </xf>
    <xf numFmtId="3" fontId="18" fillId="62" borderId="46" xfId="0" applyNumberFormat="1" applyFont="1" applyFill="1" applyBorder="1" applyAlignment="1">
      <alignment horizontal="right" vertical="center" wrapText="1"/>
    </xf>
    <xf numFmtId="3" fontId="18" fillId="62" borderId="87" xfId="0" applyNumberFormat="1" applyFont="1" applyFill="1" applyBorder="1" applyAlignment="1">
      <alignment horizontal="right" vertical="center" wrapText="1"/>
    </xf>
    <xf numFmtId="3" fontId="18" fillId="62" borderId="47" xfId="0" applyNumberFormat="1" applyFont="1" applyFill="1" applyBorder="1" applyAlignment="1">
      <alignment horizontal="right" vertical="center" wrapText="1"/>
    </xf>
    <xf numFmtId="167" fontId="18" fillId="62" borderId="46" xfId="4" applyNumberFormat="1" applyFont="1" applyFill="1" applyBorder="1" applyAlignment="1">
      <alignment horizontal="right" vertical="center" wrapText="1"/>
    </xf>
    <xf numFmtId="167" fontId="18" fillId="62" borderId="87" xfId="4" applyNumberFormat="1" applyFont="1" applyFill="1" applyBorder="1" applyAlignment="1">
      <alignment horizontal="right" vertical="center" wrapText="1"/>
    </xf>
    <xf numFmtId="167" fontId="18" fillId="62" borderId="47" xfId="4" applyNumberFormat="1" applyFont="1" applyFill="1" applyBorder="1" applyAlignment="1">
      <alignment horizontal="right" vertical="center" wrapText="1"/>
    </xf>
    <xf numFmtId="0" fontId="18" fillId="62" borderId="1" xfId="0" applyFont="1" applyFill="1" applyBorder="1" applyAlignment="1">
      <alignment horizontal="left" wrapText="1"/>
    </xf>
    <xf numFmtId="3" fontId="18" fillId="62" borderId="11" xfId="0" applyNumberFormat="1" applyFont="1" applyFill="1" applyBorder="1" applyAlignment="1">
      <alignment horizontal="right" vertical="center" wrapText="1"/>
    </xf>
    <xf numFmtId="9" fontId="18" fillId="62" borderId="3" xfId="0" applyNumberFormat="1" applyFont="1" applyFill="1" applyBorder="1" applyAlignment="1">
      <alignment horizontal="right" vertical="center" wrapText="1"/>
    </xf>
    <xf numFmtId="0" fontId="18" fillId="62" borderId="83" xfId="0" applyFont="1" applyFill="1" applyBorder="1" applyAlignment="1">
      <alignment horizontal="justify" wrapText="1"/>
    </xf>
    <xf numFmtId="3" fontId="18" fillId="62" borderId="88" xfId="0" applyNumberFormat="1" applyFont="1" applyFill="1" applyBorder="1" applyAlignment="1">
      <alignment horizontal="right" vertical="center" wrapText="1"/>
    </xf>
    <xf numFmtId="3" fontId="18" fillId="62" borderId="89" xfId="0" applyNumberFormat="1" applyFont="1" applyFill="1" applyBorder="1" applyAlignment="1">
      <alignment horizontal="right" vertical="center" wrapText="1"/>
    </xf>
    <xf numFmtId="3" fontId="18" fillId="62" borderId="43" xfId="0" applyNumberFormat="1" applyFont="1" applyFill="1" applyBorder="1" applyAlignment="1">
      <alignment horizontal="right" vertical="center" wrapText="1"/>
    </xf>
    <xf numFmtId="3" fontId="18" fillId="62" borderId="48" xfId="0" applyNumberFormat="1" applyFont="1" applyFill="1" applyBorder="1" applyAlignment="1">
      <alignment horizontal="right" vertical="center" wrapText="1"/>
    </xf>
    <xf numFmtId="3" fontId="18" fillId="62" borderId="85" xfId="0" applyNumberFormat="1" applyFont="1" applyFill="1" applyBorder="1" applyAlignment="1">
      <alignment horizontal="right" vertical="center" wrapText="1"/>
    </xf>
    <xf numFmtId="3" fontId="18" fillId="62" borderId="49" xfId="0" applyNumberFormat="1" applyFont="1" applyFill="1" applyBorder="1" applyAlignment="1">
      <alignment horizontal="right" vertical="center" wrapText="1"/>
    </xf>
    <xf numFmtId="0" fontId="18" fillId="62" borderId="1" xfId="49" applyFont="1" applyFill="1" applyBorder="1" applyAlignment="1">
      <alignment horizontal="left" wrapText="1"/>
    </xf>
    <xf numFmtId="3" fontId="18" fillId="62" borderId="48" xfId="49" applyNumberFormat="1" applyFont="1" applyFill="1" applyBorder="1" applyAlignment="1">
      <alignment horizontal="right" vertical="center" wrapText="1"/>
    </xf>
    <xf numFmtId="3" fontId="18" fillId="62" borderId="85" xfId="49" applyNumberFormat="1" applyFont="1" applyFill="1" applyBorder="1" applyAlignment="1">
      <alignment horizontal="right" vertical="center" wrapText="1"/>
    </xf>
    <xf numFmtId="3" fontId="18" fillId="62" borderId="11" xfId="49" applyNumberFormat="1" applyFont="1" applyFill="1" applyBorder="1" applyAlignment="1">
      <alignment horizontal="right" vertical="center" wrapText="1"/>
    </xf>
    <xf numFmtId="3" fontId="18" fillId="62" borderId="49" xfId="49" applyNumberFormat="1" applyFont="1" applyFill="1" applyBorder="1" applyAlignment="1">
      <alignment horizontal="right" vertical="center" wrapText="1"/>
    </xf>
    <xf numFmtId="3" fontId="14" fillId="62" borderId="87" xfId="0" applyNumberFormat="1" applyFont="1" applyFill="1" applyBorder="1" applyAlignment="1">
      <alignment horizontal="right" vertical="center" wrapText="1"/>
    </xf>
    <xf numFmtId="0" fontId="14" fillId="62" borderId="44" xfId="0" applyFont="1" applyFill="1" applyBorder="1" applyAlignment="1">
      <alignment horizontal="justify" vertical="center" wrapText="1"/>
    </xf>
    <xf numFmtId="168" fontId="32" fillId="62" borderId="46" xfId="1" applyNumberFormat="1" applyFont="1" applyFill="1" applyBorder="1" applyAlignment="1">
      <alignment horizontal="right" vertical="center" wrapText="1"/>
    </xf>
    <xf numFmtId="0" fontId="34" fillId="62" borderId="51" xfId="0" applyFont="1" applyFill="1" applyBorder="1" applyAlignment="1">
      <alignment horizontal="left" vertical="center" wrapText="1"/>
    </xf>
    <xf numFmtId="3" fontId="34" fillId="62" borderId="85" xfId="0" applyNumberFormat="1" applyFont="1" applyFill="1" applyBorder="1" applyAlignment="1">
      <alignment horizontal="right" vertical="center" wrapText="1" indent="1"/>
    </xf>
    <xf numFmtId="0" fontId="34" fillId="62" borderId="44" xfId="0" applyFont="1" applyFill="1" applyBorder="1" applyAlignment="1">
      <alignment horizontal="left" vertical="center" wrapText="1"/>
    </xf>
    <xf numFmtId="9" fontId="14" fillId="62" borderId="49" xfId="0" applyNumberFormat="1" applyFont="1" applyFill="1" applyBorder="1" applyAlignment="1">
      <alignment horizontal="right" vertical="center" wrapText="1"/>
    </xf>
    <xf numFmtId="0" fontId="34" fillId="62" borderId="50" xfId="0" applyFont="1" applyFill="1" applyBorder="1" applyAlignment="1">
      <alignment horizontal="left" vertical="center" wrapText="1"/>
    </xf>
    <xf numFmtId="3" fontId="14" fillId="62" borderId="38" xfId="0" applyNumberFormat="1" applyFont="1" applyFill="1" applyBorder="1" applyAlignment="1">
      <alignment horizontal="right" vertical="center" wrapText="1"/>
    </xf>
    <xf numFmtId="0" fontId="34" fillId="62" borderId="15" xfId="0" applyFont="1" applyFill="1" applyBorder="1" applyAlignment="1">
      <alignment horizontal="left" vertical="center" wrapText="1"/>
    </xf>
    <xf numFmtId="9" fontId="14" fillId="62" borderId="47" xfId="0" applyNumberFormat="1" applyFont="1" applyFill="1" applyBorder="1" applyAlignment="1">
      <alignment horizontal="right" vertical="center" wrapText="1"/>
    </xf>
    <xf numFmtId="0" fontId="34" fillId="62" borderId="44" xfId="0" applyFont="1" applyFill="1" applyBorder="1" applyAlignment="1">
      <alignment horizontal="left" vertical="center" wrapText="1" indent="2"/>
    </xf>
    <xf numFmtId="0" fontId="18" fillId="62" borderId="44" xfId="0" applyFont="1" applyFill="1" applyBorder="1" applyAlignment="1">
      <alignment horizontal="justify" wrapText="1"/>
    </xf>
    <xf numFmtId="167" fontId="18" fillId="62" borderId="48" xfId="4" applyNumberFormat="1" applyFont="1" applyFill="1" applyBorder="1" applyAlignment="1">
      <alignment horizontal="right" vertical="center" wrapText="1"/>
    </xf>
    <xf numFmtId="167" fontId="18" fillId="62" borderId="85" xfId="4" applyNumberFormat="1" applyFont="1" applyFill="1" applyBorder="1" applyAlignment="1">
      <alignment horizontal="right" vertical="center" wrapText="1"/>
    </xf>
    <xf numFmtId="167" fontId="18" fillId="62" borderId="49" xfId="4" applyNumberFormat="1" applyFont="1" applyFill="1" applyBorder="1" applyAlignment="1">
      <alignment horizontal="right" vertical="center" wrapText="1"/>
    </xf>
    <xf numFmtId="0" fontId="14" fillId="62" borderId="6" xfId="117" applyFont="1" applyFill="1" applyBorder="1" applyAlignment="1">
      <alignment horizontal="left" vertical="center" wrapText="1"/>
    </xf>
    <xf numFmtId="0" fontId="13" fillId="62" borderId="41" xfId="117" applyFont="1" applyFill="1" applyBorder="1" applyAlignment="1">
      <alignment horizontal="right" vertical="center" wrapText="1"/>
    </xf>
    <xf numFmtId="0" fontId="14" fillId="62" borderId="50" xfId="117" applyFont="1" applyFill="1" applyBorder="1" applyAlignment="1">
      <alignment horizontal="left" vertical="center" wrapText="1"/>
    </xf>
    <xf numFmtId="0" fontId="13" fillId="62" borderId="0" xfId="117" applyFont="1" applyFill="1" applyBorder="1" applyAlignment="1">
      <alignment horizontal="right" vertical="center" wrapText="1"/>
    </xf>
    <xf numFmtId="3" fontId="14" fillId="62" borderId="0" xfId="117" applyNumberFormat="1" applyFont="1" applyFill="1" applyBorder="1" applyAlignment="1">
      <alignment horizontal="right" vertical="center" wrapText="1"/>
    </xf>
    <xf numFmtId="3" fontId="14" fillId="62" borderId="38" xfId="117" applyNumberFormat="1" applyFont="1" applyFill="1" applyBorder="1" applyAlignment="1">
      <alignment horizontal="right" vertical="center" wrapText="1"/>
    </xf>
    <xf numFmtId="0" fontId="14" fillId="62" borderId="44" xfId="117" applyFont="1" applyFill="1" applyBorder="1" applyAlignment="1">
      <alignment horizontal="left" vertical="center" wrapText="1"/>
    </xf>
    <xf numFmtId="3" fontId="14" fillId="62" borderId="48" xfId="117" applyNumberFormat="1" applyFont="1" applyFill="1" applyBorder="1" applyAlignment="1">
      <alignment horizontal="right" vertical="center" wrapText="1"/>
    </xf>
    <xf numFmtId="3" fontId="14" fillId="62" borderId="85" xfId="117" applyNumberFormat="1" applyFont="1" applyFill="1" applyBorder="1" applyAlignment="1">
      <alignment horizontal="right" vertical="center" wrapText="1"/>
    </xf>
    <xf numFmtId="3" fontId="14" fillId="62" borderId="49" xfId="117" applyNumberFormat="1" applyFont="1" applyFill="1" applyBorder="1" applyAlignment="1">
      <alignment horizontal="right" vertical="center" wrapText="1"/>
    </xf>
    <xf numFmtId="3" fontId="14" fillId="62" borderId="46" xfId="117" applyNumberFormat="1" applyFont="1" applyFill="1" applyBorder="1" applyAlignment="1">
      <alignment horizontal="right" vertical="center" wrapText="1"/>
    </xf>
    <xf numFmtId="3" fontId="14" fillId="62" borderId="87" xfId="117" applyNumberFormat="1" applyFont="1" applyFill="1" applyBorder="1" applyAlignment="1">
      <alignment horizontal="right" vertical="center" wrapText="1"/>
    </xf>
    <xf numFmtId="3" fontId="14" fillId="62" borderId="47" xfId="117" applyNumberFormat="1" applyFont="1" applyFill="1" applyBorder="1" applyAlignment="1">
      <alignment horizontal="right" vertical="center" wrapText="1"/>
    </xf>
    <xf numFmtId="0" fontId="14" fillId="62" borderId="0" xfId="117" applyFont="1" applyFill="1" applyBorder="1" applyAlignment="1">
      <alignment horizontal="right" vertical="center" wrapText="1"/>
    </xf>
    <xf numFmtId="0" fontId="14" fillId="62" borderId="41" xfId="117" applyFont="1" applyFill="1" applyBorder="1" applyAlignment="1">
      <alignment horizontal="right" vertical="center" wrapText="1"/>
    </xf>
    <xf numFmtId="0" fontId="14" fillId="62" borderId="42" xfId="117" applyFont="1" applyFill="1" applyBorder="1" applyAlignment="1">
      <alignment horizontal="right" vertical="center" wrapText="1"/>
    </xf>
    <xf numFmtId="0" fontId="14" fillId="62" borderId="83" xfId="0" applyFont="1" applyFill="1" applyBorder="1" applyAlignment="1">
      <alignment horizontal="left" vertical="center" wrapText="1"/>
    </xf>
    <xf numFmtId="1" fontId="14" fillId="62" borderId="87" xfId="1" applyNumberFormat="1" applyFont="1" applyFill="1" applyBorder="1" applyAlignment="1">
      <alignment horizontal="right" vertical="center" wrapText="1"/>
    </xf>
    <xf numFmtId="166" fontId="14" fillId="62" borderId="88" xfId="1" applyFont="1" applyFill="1" applyBorder="1" applyAlignment="1">
      <alignment horizontal="right" vertical="center" wrapText="1"/>
    </xf>
    <xf numFmtId="0" fontId="14" fillId="62" borderId="15" xfId="49" applyFont="1" applyFill="1" applyBorder="1" applyAlignment="1">
      <alignment horizontal="left" vertical="center" wrapText="1"/>
    </xf>
    <xf numFmtId="3" fontId="14" fillId="62" borderId="46" xfId="49" applyNumberFormat="1" applyFont="1" applyFill="1" applyBorder="1" applyAlignment="1">
      <alignment horizontal="right" vertical="center" wrapText="1"/>
    </xf>
    <xf numFmtId="3" fontId="14" fillId="62" borderId="87" xfId="49" applyNumberFormat="1" applyFont="1" applyFill="1" applyBorder="1" applyAlignment="1">
      <alignment horizontal="right" vertical="center" wrapText="1"/>
    </xf>
    <xf numFmtId="3" fontId="14" fillId="62" borderId="47" xfId="49" applyNumberFormat="1" applyFont="1" applyFill="1" applyBorder="1" applyAlignment="1">
      <alignment horizontal="right" vertical="center" wrapText="1"/>
    </xf>
    <xf numFmtId="0" fontId="14" fillId="62" borderId="6" xfId="49" applyFont="1" applyFill="1" applyBorder="1" applyAlignment="1">
      <alignment horizontal="left" vertical="center" wrapText="1"/>
    </xf>
    <xf numFmtId="3" fontId="34" fillId="62" borderId="46" xfId="0" applyNumberFormat="1" applyFont="1" applyFill="1" applyBorder="1" applyAlignment="1">
      <alignment horizontal="right" vertical="center"/>
    </xf>
    <xf numFmtId="3" fontId="34" fillId="62" borderId="47" xfId="0" applyNumberFormat="1" applyFont="1" applyFill="1" applyBorder="1" applyAlignment="1">
      <alignment horizontal="right" vertical="center"/>
    </xf>
    <xf numFmtId="0" fontId="31" fillId="62" borderId="47" xfId="0" applyFont="1" applyFill="1" applyBorder="1" applyAlignment="1">
      <alignment horizontal="left" vertical="center"/>
    </xf>
    <xf numFmtId="3" fontId="14" fillId="62" borderId="7" xfId="49" applyNumberFormat="1" applyFont="1" applyFill="1" applyBorder="1" applyAlignment="1">
      <alignment horizontal="right" vertical="center" wrapText="1"/>
    </xf>
    <xf numFmtId="3" fontId="14" fillId="62" borderId="41" xfId="49" applyNumberFormat="1" applyFont="1" applyFill="1" applyBorder="1" applyAlignment="1">
      <alignment horizontal="right" vertical="center" wrapText="1"/>
    </xf>
    <xf numFmtId="3" fontId="14" fillId="62" borderId="8" xfId="49" applyNumberFormat="1" applyFont="1" applyFill="1" applyBorder="1" applyAlignment="1">
      <alignment horizontal="right" vertical="center" wrapText="1"/>
    </xf>
    <xf numFmtId="0" fontId="36" fillId="62" borderId="69" xfId="49" applyFont="1" applyFill="1" applyBorder="1" applyAlignment="1">
      <alignment horizontal="left" vertical="center" wrapText="1"/>
    </xf>
    <xf numFmtId="3" fontId="35" fillId="62" borderId="0" xfId="49" applyNumberFormat="1" applyFont="1" applyFill="1" applyBorder="1" applyAlignment="1">
      <alignment horizontal="right" vertical="center" wrapText="1"/>
    </xf>
    <xf numFmtId="3" fontId="35" fillId="62" borderId="5" xfId="49" applyNumberFormat="1" applyFont="1" applyFill="1" applyBorder="1" applyAlignment="1">
      <alignment horizontal="right" vertical="center" wrapText="1"/>
    </xf>
    <xf numFmtId="0" fontId="36" fillId="62" borderId="1" xfId="49" applyFont="1" applyFill="1" applyBorder="1" applyAlignment="1">
      <alignment horizontal="left" vertical="center" wrapText="1"/>
    </xf>
    <xf numFmtId="3" fontId="35" fillId="62" borderId="48" xfId="49" applyNumberFormat="1" applyFont="1" applyFill="1" applyBorder="1" applyAlignment="1">
      <alignment horizontal="right" vertical="center" wrapText="1"/>
    </xf>
    <xf numFmtId="3" fontId="35" fillId="62" borderId="49" xfId="49" applyNumberFormat="1" applyFont="1" applyFill="1" applyBorder="1" applyAlignment="1">
      <alignment horizontal="right" vertical="center" wrapText="1"/>
    </xf>
    <xf numFmtId="3" fontId="14" fillId="62" borderId="13" xfId="49" applyNumberFormat="1" applyFont="1" applyFill="1" applyBorder="1" applyAlignment="1">
      <alignment horizontal="right" vertical="center" wrapText="1"/>
    </xf>
    <xf numFmtId="0" fontId="14" fillId="62" borderId="44" xfId="49" applyFont="1" applyFill="1" applyBorder="1" applyAlignment="1">
      <alignment horizontal="left" vertical="center" wrapText="1"/>
    </xf>
    <xf numFmtId="167" fontId="14" fillId="62" borderId="11" xfId="4" applyNumberFormat="1" applyFont="1" applyFill="1" applyBorder="1" applyAlignment="1">
      <alignment horizontal="right" vertical="center" wrapText="1"/>
    </xf>
    <xf numFmtId="167" fontId="14" fillId="62" borderId="48" xfId="4" applyNumberFormat="1" applyFont="1" applyFill="1" applyBorder="1" applyAlignment="1">
      <alignment horizontal="right" vertical="center" wrapText="1"/>
    </xf>
    <xf numFmtId="167" fontId="14" fillId="62" borderId="85" xfId="4" applyNumberFormat="1" applyFont="1" applyFill="1" applyBorder="1" applyAlignment="1">
      <alignment horizontal="right" vertical="center" wrapText="1"/>
    </xf>
    <xf numFmtId="167" fontId="14" fillId="62" borderId="49" xfId="4" applyNumberFormat="1" applyFont="1" applyFill="1" applyBorder="1" applyAlignment="1">
      <alignment horizontal="right" vertical="center" wrapText="1"/>
    </xf>
    <xf numFmtId="0" fontId="14" fillId="62" borderId="83" xfId="0" applyFont="1" applyFill="1" applyBorder="1" applyAlignment="1">
      <alignment horizontal="left" wrapText="1"/>
    </xf>
    <xf numFmtId="1" fontId="14" fillId="62" borderId="83" xfId="0" applyNumberFormat="1" applyFont="1" applyFill="1" applyBorder="1" applyAlignment="1">
      <alignment horizontal="right" wrapText="1"/>
    </xf>
    <xf numFmtId="3" fontId="14" fillId="62" borderId="83" xfId="0" applyNumberFormat="1" applyFont="1" applyFill="1" applyBorder="1" applyAlignment="1">
      <alignment horizontal="right" wrapText="1"/>
    </xf>
    <xf numFmtId="167" fontId="14" fillId="62" borderId="83" xfId="469" applyNumberFormat="1" applyFont="1" applyFill="1" applyBorder="1" applyAlignment="1">
      <alignment horizontal="right" wrapText="1"/>
    </xf>
    <xf numFmtId="0" fontId="14" fillId="62" borderId="83" xfId="49" applyFont="1" applyFill="1" applyBorder="1" applyAlignment="1">
      <alignment horizontal="left" vertical="center" wrapText="1"/>
    </xf>
    <xf numFmtId="3" fontId="14" fillId="62" borderId="88" xfId="49" applyNumberFormat="1" applyFont="1" applyFill="1" applyBorder="1" applyAlignment="1">
      <alignment horizontal="right" vertical="center" wrapText="1"/>
    </xf>
    <xf numFmtId="3" fontId="13" fillId="62" borderId="41" xfId="49" applyNumberFormat="1" applyFont="1" applyFill="1" applyBorder="1" applyAlignment="1">
      <alignment horizontal="right" vertical="center" wrapText="1"/>
    </xf>
    <xf numFmtId="3" fontId="13" fillId="62" borderId="8" xfId="49" applyNumberFormat="1" applyFont="1" applyFill="1" applyBorder="1" applyAlignment="1">
      <alignment horizontal="right" vertical="center" wrapText="1"/>
    </xf>
    <xf numFmtId="167" fontId="14" fillId="62" borderId="46" xfId="49" applyNumberFormat="1" applyFont="1" applyFill="1" applyBorder="1" applyAlignment="1">
      <alignment horizontal="right" vertical="center" wrapText="1"/>
    </xf>
    <xf numFmtId="167" fontId="14" fillId="62" borderId="87" xfId="49" applyNumberFormat="1" applyFont="1" applyFill="1" applyBorder="1" applyAlignment="1">
      <alignment horizontal="right" vertical="center" wrapText="1"/>
    </xf>
    <xf numFmtId="167" fontId="14" fillId="62" borderId="47" xfId="49" applyNumberFormat="1" applyFont="1" applyFill="1" applyBorder="1" applyAlignment="1">
      <alignment horizontal="right" vertical="center" wrapText="1"/>
    </xf>
    <xf numFmtId="0" fontId="18" fillId="62" borderId="6" xfId="49" applyFont="1" applyFill="1" applyBorder="1" applyAlignment="1">
      <alignment horizontal="justify" vertical="center" wrapText="1"/>
    </xf>
    <xf numFmtId="1" fontId="18" fillId="62" borderId="40" xfId="49" applyNumberFormat="1" applyFont="1" applyFill="1" applyBorder="1" applyAlignment="1">
      <alignment horizontal="right" vertical="center" wrapText="1"/>
    </xf>
    <xf numFmtId="1" fontId="18" fillId="62" borderId="41" xfId="49" applyNumberFormat="1" applyFont="1" applyFill="1" applyBorder="1" applyAlignment="1">
      <alignment horizontal="right" vertical="center" wrapText="1"/>
    </xf>
    <xf numFmtId="1" fontId="18" fillId="62" borderId="42" xfId="49" applyNumberFormat="1" applyFont="1" applyFill="1" applyBorder="1" applyAlignment="1">
      <alignment horizontal="right" vertical="center" wrapText="1"/>
    </xf>
    <xf numFmtId="1" fontId="18" fillId="62" borderId="39" xfId="49" applyNumberFormat="1" applyFont="1" applyFill="1" applyBorder="1" applyAlignment="1">
      <alignment horizontal="right" vertical="center" wrapText="1"/>
    </xf>
    <xf numFmtId="167" fontId="18" fillId="62" borderId="41" xfId="4" applyNumberFormat="1" applyFont="1" applyFill="1" applyBorder="1" applyAlignment="1">
      <alignment horizontal="right" vertical="center" wrapText="1"/>
    </xf>
    <xf numFmtId="167" fontId="18" fillId="62" borderId="42" xfId="4" applyNumberFormat="1" applyFont="1" applyFill="1" applyBorder="1" applyAlignment="1">
      <alignment horizontal="right" vertical="center" wrapText="1"/>
    </xf>
    <xf numFmtId="0" fontId="14" fillId="62" borderId="15" xfId="49" applyFont="1" applyFill="1" applyBorder="1" applyAlignment="1">
      <alignment horizontal="left" wrapText="1"/>
    </xf>
    <xf numFmtId="3" fontId="14" fillId="62" borderId="46" xfId="4" applyNumberFormat="1" applyFont="1" applyFill="1" applyBorder="1" applyAlignment="1">
      <alignment horizontal="right" vertical="center" wrapText="1"/>
    </xf>
    <xf numFmtId="3" fontId="14" fillId="62" borderId="87" xfId="4" applyNumberFormat="1" applyFont="1" applyFill="1" applyBorder="1" applyAlignment="1">
      <alignment horizontal="right" vertical="center" wrapText="1"/>
    </xf>
    <xf numFmtId="3" fontId="14" fillId="62" borderId="47" xfId="4" applyNumberFormat="1" applyFont="1" applyFill="1" applyBorder="1" applyAlignment="1">
      <alignment horizontal="right" vertical="center" wrapText="1"/>
    </xf>
    <xf numFmtId="0" fontId="13" fillId="0" borderId="0" xfId="0" applyFont="1" applyBorder="1" applyAlignment="1">
      <alignment horizontal="left" wrapText="1"/>
    </xf>
    <xf numFmtId="0" fontId="37" fillId="84" borderId="40" xfId="0" applyFont="1" applyFill="1" applyBorder="1" applyAlignment="1">
      <alignment horizontal="justify" vertical="center" wrapText="1"/>
    </xf>
    <xf numFmtId="0" fontId="37" fillId="84" borderId="41" xfId="0" applyFont="1" applyFill="1" applyBorder="1" applyAlignment="1">
      <alignment horizontal="justify" vertical="center" wrapText="1"/>
    </xf>
    <xf numFmtId="3" fontId="34" fillId="62" borderId="85" xfId="0" applyNumberFormat="1" applyFont="1" applyFill="1" applyBorder="1" applyAlignment="1">
      <alignment horizontal="right" vertical="center" wrapText="1"/>
    </xf>
    <xf numFmtId="3" fontId="14" fillId="62" borderId="86" xfId="0" applyNumberFormat="1" applyFont="1" applyFill="1" applyBorder="1" applyAlignment="1">
      <alignment horizontal="right" vertical="center" wrapText="1" indent="1"/>
    </xf>
    <xf numFmtId="168" fontId="32" fillId="84" borderId="40" xfId="1" applyNumberFormat="1" applyFont="1" applyFill="1" applyBorder="1" applyAlignment="1">
      <alignment horizontal="left" vertical="center"/>
    </xf>
    <xf numFmtId="168" fontId="32" fillId="84" borderId="41" xfId="1" applyNumberFormat="1" applyFont="1" applyFill="1" applyBorder="1" applyAlignment="1">
      <alignment horizontal="left" vertical="center"/>
    </xf>
    <xf numFmtId="168" fontId="32" fillId="84" borderId="70" xfId="1" applyNumberFormat="1" applyFont="1" applyFill="1" applyBorder="1" applyAlignment="1">
      <alignment horizontal="left" vertical="center"/>
    </xf>
    <xf numFmtId="168" fontId="32" fillId="84" borderId="0" xfId="1" applyNumberFormat="1" applyFont="1" applyFill="1" applyBorder="1" applyAlignment="1">
      <alignment horizontal="left" vertical="center"/>
    </xf>
    <xf numFmtId="168" fontId="13" fillId="84" borderId="70" xfId="1" applyNumberFormat="1" applyFont="1" applyFill="1" applyBorder="1"/>
    <xf numFmtId="168" fontId="13" fillId="84" borderId="0" xfId="1" applyNumberFormat="1" applyFont="1" applyFill="1" applyBorder="1"/>
    <xf numFmtId="168" fontId="32" fillId="84" borderId="84" xfId="1" applyNumberFormat="1" applyFont="1" applyFill="1" applyBorder="1" applyAlignment="1">
      <alignment horizontal="left" vertical="center"/>
    </xf>
    <xf numFmtId="168" fontId="32" fillId="84" borderId="85" xfId="1" applyNumberFormat="1" applyFont="1" applyFill="1" applyBorder="1" applyAlignment="1">
      <alignment horizontal="left" vertical="center"/>
    </xf>
    <xf numFmtId="3" fontId="0" fillId="0" borderId="0" xfId="0" applyNumberFormat="1" applyFill="1"/>
    <xf numFmtId="0" fontId="35" fillId="62" borderId="69" xfId="49" applyFont="1" applyFill="1" applyBorder="1" applyAlignment="1">
      <alignment horizontal="left" vertical="center" wrapText="1"/>
    </xf>
    <xf numFmtId="172" fontId="35" fillId="62" borderId="48" xfId="1" applyNumberFormat="1" applyFont="1" applyFill="1" applyBorder="1" applyAlignment="1">
      <alignment horizontal="right" vertical="center" wrapText="1"/>
    </xf>
    <xf numFmtId="172" fontId="35" fillId="62" borderId="85" xfId="1" applyNumberFormat="1" applyFont="1" applyFill="1" applyBorder="1" applyAlignment="1">
      <alignment horizontal="right" vertical="center" wrapText="1"/>
    </xf>
    <xf numFmtId="172" fontId="35" fillId="62" borderId="49" xfId="1" applyNumberFormat="1" applyFont="1" applyFill="1" applyBorder="1" applyAlignment="1">
      <alignment horizontal="right" vertical="center" wrapText="1"/>
    </xf>
    <xf numFmtId="0" fontId="35" fillId="62" borderId="1" xfId="49" applyFont="1" applyFill="1" applyBorder="1" applyAlignment="1">
      <alignment horizontal="left" vertical="center" wrapText="1" indent="1"/>
    </xf>
    <xf numFmtId="0" fontId="35" fillId="62" borderId="69" xfId="49" applyFont="1" applyFill="1" applyBorder="1" applyAlignment="1">
      <alignment horizontal="left" vertical="center" wrapText="1" indent="1"/>
    </xf>
    <xf numFmtId="0" fontId="29" fillId="62" borderId="1" xfId="49" applyFont="1" applyFill="1" applyBorder="1" applyAlignment="1">
      <alignment horizontal="justify" vertical="center" wrapText="1"/>
    </xf>
    <xf numFmtId="1" fontId="29" fillId="62" borderId="11" xfId="49" applyNumberFormat="1" applyFont="1" applyFill="1" applyBorder="1" applyAlignment="1">
      <alignment horizontal="right" vertical="center" wrapText="1"/>
    </xf>
    <xf numFmtId="1" fontId="29" fillId="62" borderId="48" xfId="49" applyNumberFormat="1" applyFont="1" applyFill="1" applyBorder="1" applyAlignment="1">
      <alignment horizontal="right" vertical="center" wrapText="1"/>
    </xf>
    <xf numFmtId="3" fontId="29" fillId="62" borderId="48" xfId="49" applyNumberFormat="1" applyFont="1" applyFill="1" applyBorder="1" applyAlignment="1">
      <alignment horizontal="right" vertical="center" wrapText="1"/>
    </xf>
    <xf numFmtId="3" fontId="29" fillId="62" borderId="49" xfId="49" applyNumberFormat="1" applyFont="1" applyFill="1" applyBorder="1" applyAlignment="1">
      <alignment horizontal="right" vertical="center" wrapText="1"/>
    </xf>
    <xf numFmtId="3" fontId="29" fillId="62" borderId="1" xfId="49" applyNumberFormat="1" applyFont="1" applyFill="1" applyBorder="1" applyAlignment="1">
      <alignment horizontal="right" vertical="center" wrapText="1"/>
    </xf>
    <xf numFmtId="167" fontId="29" fillId="62" borderId="48" xfId="4" applyNumberFormat="1" applyFont="1" applyFill="1" applyBorder="1" applyAlignment="1">
      <alignment horizontal="right" vertical="center" wrapText="1"/>
    </xf>
    <xf numFmtId="167" fontId="29" fillId="62" borderId="49" xfId="4" applyNumberFormat="1" applyFont="1" applyFill="1" applyBorder="1" applyAlignment="1">
      <alignment horizontal="right" vertical="center" wrapText="1"/>
    </xf>
    <xf numFmtId="168" fontId="32" fillId="62" borderId="88" xfId="452" applyNumberFormat="1" applyFont="1" applyFill="1" applyBorder="1" applyAlignment="1">
      <alignment horizontal="right" vertical="center" wrapText="1"/>
    </xf>
    <xf numFmtId="0" fontId="14" fillId="0" borderId="71" xfId="0" applyFont="1" applyBorder="1" applyAlignment="1">
      <alignment horizontal="justify" vertical="center" wrapText="1"/>
    </xf>
    <xf numFmtId="1" fontId="13" fillId="0" borderId="48" xfId="1" applyNumberFormat="1" applyFont="1" applyBorder="1" applyAlignment="1">
      <alignment horizontal="right" vertical="center" wrapText="1"/>
    </xf>
    <xf numFmtId="1" fontId="14" fillId="62" borderId="88" xfId="1" applyNumberFormat="1" applyFont="1" applyFill="1" applyBorder="1" applyAlignment="1">
      <alignment horizontal="right" vertical="center" wrapText="1"/>
    </xf>
    <xf numFmtId="3" fontId="31" fillId="0" borderId="86" xfId="0" applyNumberFormat="1" applyFont="1" applyBorder="1" applyAlignment="1">
      <alignment horizontal="right" vertical="center"/>
    </xf>
    <xf numFmtId="1" fontId="13" fillId="0" borderId="85" xfId="1" applyNumberFormat="1" applyFont="1" applyBorder="1" applyAlignment="1">
      <alignment horizontal="right" vertical="center" wrapText="1"/>
    </xf>
    <xf numFmtId="168" fontId="11" fillId="0" borderId="0" xfId="1" applyNumberFormat="1"/>
    <xf numFmtId="0" fontId="5" fillId="0" borderId="0" xfId="0" applyFont="1" applyFill="1"/>
    <xf numFmtId="0" fontId="14" fillId="0" borderId="15" xfId="0" applyFont="1" applyFill="1" applyBorder="1" applyAlignment="1">
      <alignment horizontal="center" wrapText="1"/>
    </xf>
    <xf numFmtId="167" fontId="14" fillId="0" borderId="6" xfId="4" applyNumberFormat="1" applyFont="1" applyFill="1" applyBorder="1" applyAlignment="1">
      <alignment horizontal="right" wrapText="1"/>
    </xf>
    <xf numFmtId="167" fontId="13" fillId="0" borderId="71" xfId="4" applyNumberFormat="1" applyFont="1" applyFill="1" applyBorder="1" applyAlignment="1">
      <alignment horizontal="right" wrapText="1"/>
    </xf>
    <xf numFmtId="167" fontId="13" fillId="0" borderId="1" xfId="4" applyNumberFormat="1" applyFont="1" applyFill="1" applyBorder="1" applyAlignment="1">
      <alignment horizontal="right" wrapText="1"/>
    </xf>
    <xf numFmtId="167" fontId="14" fillId="0" borderId="69" xfId="4" applyNumberFormat="1" applyFont="1" applyFill="1" applyBorder="1" applyAlignment="1">
      <alignment horizontal="right" wrapText="1"/>
    </xf>
    <xf numFmtId="167" fontId="13" fillId="0" borderId="69" xfId="4" applyNumberFormat="1" applyFont="1" applyFill="1" applyBorder="1" applyAlignment="1">
      <alignment horizontal="right" wrapText="1"/>
    </xf>
    <xf numFmtId="167" fontId="17" fillId="0" borderId="69" xfId="4" applyNumberFormat="1" applyFont="1" applyFill="1" applyBorder="1" applyAlignment="1">
      <alignment horizontal="right" vertical="center" wrapText="1"/>
    </xf>
    <xf numFmtId="167" fontId="17" fillId="0" borderId="1" xfId="4" applyNumberFormat="1" applyFont="1" applyFill="1" applyBorder="1" applyAlignment="1">
      <alignment horizontal="right" vertical="center" wrapText="1"/>
    </xf>
    <xf numFmtId="0" fontId="13" fillId="0" borderId="83" xfId="0" applyFont="1" applyBorder="1" applyAlignment="1">
      <alignment horizontal="left" wrapText="1"/>
    </xf>
    <xf numFmtId="0" fontId="13" fillId="0" borderId="0" xfId="0" applyFont="1" applyBorder="1" applyAlignment="1">
      <alignment wrapText="1"/>
    </xf>
    <xf numFmtId="1" fontId="13" fillId="0" borderId="0" xfId="0" applyNumberFormat="1" applyFont="1" applyBorder="1" applyAlignment="1">
      <alignment horizontal="right" vertical="center" wrapText="1"/>
    </xf>
    <xf numFmtId="1" fontId="13" fillId="0" borderId="85" xfId="0" applyNumberFormat="1" applyFont="1" applyBorder="1" applyAlignment="1">
      <alignment horizontal="right" vertical="center" wrapText="1"/>
    </xf>
    <xf numFmtId="1" fontId="32" fillId="0" borderId="85" xfId="0" applyNumberFormat="1" applyFont="1" applyBorder="1" applyAlignment="1">
      <alignment horizontal="right" vertical="center" wrapText="1"/>
    </xf>
    <xf numFmtId="1" fontId="32" fillId="0" borderId="86" xfId="0" applyNumberFormat="1" applyFont="1" applyBorder="1" applyAlignment="1">
      <alignment horizontal="right" vertical="center" wrapText="1"/>
    </xf>
    <xf numFmtId="1" fontId="13" fillId="62" borderId="46" xfId="0" applyNumberFormat="1" applyFont="1" applyFill="1" applyBorder="1" applyAlignment="1">
      <alignment horizontal="right" vertical="center" wrapText="1"/>
    </xf>
    <xf numFmtId="1" fontId="32" fillId="62" borderId="46" xfId="0" applyNumberFormat="1" applyFont="1" applyFill="1" applyBorder="1" applyAlignment="1">
      <alignment horizontal="right" vertical="center" wrapText="1"/>
    </xf>
    <xf numFmtId="1" fontId="13" fillId="0" borderId="0" xfId="0" applyNumberFormat="1" applyFont="1" applyAlignment="1">
      <alignment horizontal="right" vertical="center" wrapText="1"/>
    </xf>
    <xf numFmtId="1" fontId="32" fillId="0" borderId="0" xfId="0" applyNumberFormat="1" applyFont="1" applyAlignment="1">
      <alignment horizontal="right" vertical="center" wrapText="1"/>
    </xf>
    <xf numFmtId="1" fontId="32" fillId="0" borderId="38" xfId="0" applyNumberFormat="1" applyFont="1" applyBorder="1" applyAlignment="1">
      <alignment horizontal="right" vertical="center" wrapText="1"/>
    </xf>
    <xf numFmtId="0" fontId="14" fillId="0" borderId="86" xfId="0" applyFont="1" applyBorder="1" applyAlignment="1">
      <alignment horizontal="right" vertical="center" wrapText="1"/>
    </xf>
    <xf numFmtId="167" fontId="17" fillId="0" borderId="0" xfId="4" applyNumberFormat="1" applyFont="1" applyFill="1" applyBorder="1" applyAlignment="1">
      <alignment horizontal="right" vertical="center" wrapText="1"/>
    </xf>
    <xf numFmtId="168" fontId="32" fillId="84" borderId="0" xfId="1" applyNumberFormat="1" applyFont="1" applyFill="1" applyBorder="1" applyAlignment="1">
      <alignment vertical="center"/>
    </xf>
    <xf numFmtId="168" fontId="32" fillId="84" borderId="85" xfId="1" applyNumberFormat="1" applyFont="1" applyFill="1" applyBorder="1" applyAlignment="1">
      <alignment vertical="center"/>
    </xf>
    <xf numFmtId="0" fontId="13" fillId="0" borderId="0" xfId="0" applyFont="1" applyAlignment="1">
      <alignment horizontal="left" wrapText="1"/>
    </xf>
    <xf numFmtId="0" fontId="13" fillId="0" borderId="44" xfId="0" applyFont="1" applyBorder="1" applyAlignment="1">
      <alignment horizontal="left" vertical="center" wrapText="1"/>
    </xf>
    <xf numFmtId="3" fontId="13" fillId="0" borderId="49" xfId="0" applyNumberFormat="1" applyFont="1" applyFill="1" applyBorder="1" applyAlignment="1">
      <alignment horizontal="right" vertical="center" wrapText="1"/>
    </xf>
    <xf numFmtId="0" fontId="13" fillId="0" borderId="0" xfId="0" applyFont="1" applyAlignment="1">
      <alignment vertical="center"/>
    </xf>
    <xf numFmtId="0" fontId="13" fillId="0" borderId="39" xfId="0" applyFont="1" applyBorder="1" applyAlignment="1">
      <alignment horizontal="left" vertical="center" wrapText="1"/>
    </xf>
    <xf numFmtId="0" fontId="32" fillId="0" borderId="71" xfId="0" applyFont="1" applyBorder="1" applyAlignment="1">
      <alignment horizontal="justify" vertical="center" wrapText="1"/>
    </xf>
    <xf numFmtId="0" fontId="34" fillId="62" borderId="83" xfId="0" applyFont="1" applyFill="1" applyBorder="1" applyAlignment="1">
      <alignment horizontal="left" vertical="center" wrapText="1"/>
    </xf>
    <xf numFmtId="3" fontId="14" fillId="62" borderId="88" xfId="0" applyNumberFormat="1" applyFont="1" applyFill="1" applyBorder="1" applyAlignment="1">
      <alignment horizontal="right" vertical="center" wrapText="1"/>
    </xf>
    <xf numFmtId="191" fontId="5" fillId="0" borderId="0" xfId="453" applyNumberFormat="1" applyFont="1" applyFill="1" applyAlignment="1">
      <alignment horizontal="right"/>
    </xf>
    <xf numFmtId="168" fontId="0" fillId="0" borderId="0" xfId="0" applyNumberFormat="1" applyBorder="1" applyAlignment="1">
      <alignment vertical="center"/>
    </xf>
    <xf numFmtId="167" fontId="0" fillId="0" borderId="0" xfId="4" applyNumberFormat="1" applyFont="1" applyFill="1" applyBorder="1" applyAlignment="1">
      <alignment vertical="center"/>
    </xf>
    <xf numFmtId="3" fontId="5" fillId="0" borderId="0" xfId="0" applyNumberFormat="1" applyFont="1" applyAlignment="1">
      <alignment horizontal="right"/>
    </xf>
    <xf numFmtId="0" fontId="5" fillId="0" borderId="0" xfId="0" applyFont="1" applyAlignment="1">
      <alignment horizontal="right" vertical="center"/>
    </xf>
    <xf numFmtId="0" fontId="14" fillId="84" borderId="41" xfId="49" applyFont="1" applyFill="1" applyBorder="1" applyAlignment="1">
      <alignment horizontal="center" vertical="center" wrapText="1"/>
    </xf>
    <xf numFmtId="0" fontId="14" fillId="84" borderId="0" xfId="49" applyFont="1" applyFill="1" applyBorder="1" applyAlignment="1">
      <alignment horizontal="center" vertical="center" wrapText="1"/>
    </xf>
    <xf numFmtId="168" fontId="35" fillId="86" borderId="70" xfId="1" applyNumberFormat="1" applyFont="1" applyFill="1" applyBorder="1" applyAlignment="1">
      <alignment horizontal="right" vertical="center" wrapText="1"/>
    </xf>
    <xf numFmtId="168" fontId="35" fillId="86" borderId="0" xfId="1" applyNumberFormat="1" applyFont="1" applyFill="1" applyBorder="1" applyAlignment="1">
      <alignment horizontal="right" vertical="center" wrapText="1"/>
    </xf>
    <xf numFmtId="3" fontId="35" fillId="86" borderId="51" xfId="0" applyNumberFormat="1" applyFont="1" applyFill="1" applyBorder="1" applyAlignment="1">
      <alignment horizontal="right" vertical="center" wrapText="1"/>
    </xf>
    <xf numFmtId="3" fontId="35" fillId="86" borderId="48" xfId="0" applyNumberFormat="1" applyFont="1" applyFill="1" applyBorder="1" applyAlignment="1">
      <alignment horizontal="right" vertical="center" wrapText="1"/>
    </xf>
    <xf numFmtId="3" fontId="13" fillId="0" borderId="48" xfId="0" applyNumberFormat="1" applyFont="1" applyFill="1" applyBorder="1" applyAlignment="1">
      <alignment horizontal="right" vertical="center" wrapText="1"/>
    </xf>
    <xf numFmtId="3" fontId="32" fillId="86" borderId="40" xfId="0" applyNumberFormat="1" applyFont="1" applyFill="1" applyBorder="1" applyAlignment="1">
      <alignment horizontal="right" vertical="center" wrapText="1"/>
    </xf>
    <xf numFmtId="3" fontId="32" fillId="86" borderId="41" xfId="0" applyNumberFormat="1" applyFont="1" applyFill="1" applyBorder="1" applyAlignment="1">
      <alignment horizontal="right" vertical="center" wrapText="1"/>
    </xf>
    <xf numFmtId="3" fontId="32" fillId="86" borderId="80" xfId="0" applyNumberFormat="1" applyFont="1" applyFill="1" applyBorder="1" applyAlignment="1">
      <alignment horizontal="right" vertical="center" wrapText="1"/>
    </xf>
    <xf numFmtId="3" fontId="32" fillId="86" borderId="0" xfId="0" applyNumberFormat="1" applyFont="1" applyFill="1" applyBorder="1" applyAlignment="1">
      <alignment horizontal="right" vertical="center" wrapText="1"/>
    </xf>
    <xf numFmtId="3" fontId="32" fillId="86" borderId="84" xfId="0" applyNumberFormat="1" applyFont="1" applyFill="1" applyBorder="1" applyAlignment="1">
      <alignment horizontal="right" vertical="center" wrapText="1"/>
    </xf>
    <xf numFmtId="3" fontId="32" fillId="86" borderId="85" xfId="0" applyNumberFormat="1" applyFont="1" applyFill="1" applyBorder="1" applyAlignment="1">
      <alignment horizontal="right" vertical="center" wrapText="1"/>
    </xf>
    <xf numFmtId="0" fontId="13" fillId="84" borderId="71" xfId="0" applyFont="1" applyFill="1" applyBorder="1" applyAlignment="1">
      <alignment horizontal="justify" vertical="top" wrapText="1"/>
    </xf>
    <xf numFmtId="0" fontId="12" fillId="84" borderId="39" xfId="0" applyFont="1" applyFill="1" applyBorder="1" applyAlignment="1">
      <alignment horizontal="justify" vertical="top" wrapText="1"/>
    </xf>
    <xf numFmtId="0" fontId="13" fillId="84" borderId="44" xfId="0" applyFont="1" applyFill="1" applyBorder="1" applyAlignment="1">
      <alignment horizontal="justify" vertical="top" wrapText="1"/>
    </xf>
    <xf numFmtId="0" fontId="14" fillId="84" borderId="86" xfId="0" applyFont="1" applyFill="1" applyBorder="1" applyAlignment="1">
      <alignment horizontal="right" wrapText="1"/>
    </xf>
    <xf numFmtId="0" fontId="14" fillId="84" borderId="89" xfId="0" applyFont="1" applyFill="1" applyBorder="1" applyAlignment="1">
      <alignment horizontal="right" wrapText="1"/>
    </xf>
    <xf numFmtId="0" fontId="14" fillId="84" borderId="87" xfId="0" applyFont="1" applyFill="1" applyBorder="1" applyAlignment="1">
      <alignment horizontal="right" wrapText="1"/>
    </xf>
    <xf numFmtId="0" fontId="14" fillId="84" borderId="88" xfId="0" applyFont="1" applyFill="1" applyBorder="1" applyAlignment="1">
      <alignment horizontal="right" wrapText="1"/>
    </xf>
    <xf numFmtId="0" fontId="13" fillId="84" borderId="39" xfId="0" applyFont="1" applyFill="1" applyBorder="1" applyAlignment="1">
      <alignment horizontal="justify" vertical="top" wrapText="1"/>
    </xf>
    <xf numFmtId="0" fontId="13" fillId="84" borderId="83" xfId="0" applyFont="1" applyFill="1" applyBorder="1" applyAlignment="1">
      <alignment horizontal="justify" vertical="top" wrapText="1"/>
    </xf>
    <xf numFmtId="3" fontId="13" fillId="84" borderId="40" xfId="0" applyNumberFormat="1" applyFont="1" applyFill="1" applyBorder="1" applyAlignment="1">
      <alignment horizontal="right" wrapText="1"/>
    </xf>
    <xf numFmtId="168" fontId="13" fillId="84" borderId="41" xfId="1" applyNumberFormat="1" applyFont="1" applyFill="1" applyBorder="1" applyAlignment="1">
      <alignment horizontal="right" wrapText="1"/>
    </xf>
    <xf numFmtId="168" fontId="13" fillId="84" borderId="42" xfId="1" applyNumberFormat="1" applyFont="1" applyFill="1" applyBorder="1" applyAlignment="1">
      <alignment horizontal="right" wrapText="1"/>
    </xf>
    <xf numFmtId="168" fontId="13" fillId="84" borderId="51" xfId="1" applyNumberFormat="1" applyFont="1" applyFill="1" applyBorder="1" applyAlignment="1">
      <alignment horizontal="right" wrapText="1"/>
    </xf>
    <xf numFmtId="168" fontId="13" fillId="84" borderId="85" xfId="1" applyNumberFormat="1" applyFont="1" applyFill="1" applyBorder="1" applyAlignment="1">
      <alignment horizontal="right" wrapText="1"/>
    </xf>
    <xf numFmtId="168" fontId="13" fillId="84" borderId="86" xfId="1" applyNumberFormat="1" applyFont="1" applyFill="1" applyBorder="1" applyAlignment="1">
      <alignment horizontal="right" wrapText="1"/>
    </xf>
    <xf numFmtId="172" fontId="13" fillId="84" borderId="80" xfId="1" applyNumberFormat="1" applyFont="1" applyFill="1" applyBorder="1" applyAlignment="1">
      <alignment horizontal="right" wrapText="1"/>
    </xf>
    <xf numFmtId="172" fontId="13" fillId="84" borderId="0" xfId="1" applyNumberFormat="1" applyFont="1" applyFill="1" applyBorder="1" applyAlignment="1">
      <alignment horizontal="right" wrapText="1"/>
    </xf>
    <xf numFmtId="172" fontId="13" fillId="84" borderId="5" xfId="1" applyNumberFormat="1" applyFont="1" applyFill="1" applyBorder="1" applyAlignment="1">
      <alignment horizontal="right" wrapText="1"/>
    </xf>
    <xf numFmtId="172" fontId="13" fillId="84" borderId="40" xfId="1" applyNumberFormat="1" applyFont="1" applyFill="1" applyBorder="1" applyAlignment="1">
      <alignment horizontal="right" wrapText="1"/>
    </xf>
    <xf numFmtId="172" fontId="13" fillId="84" borderId="41" xfId="1" applyNumberFormat="1" applyFont="1" applyFill="1" applyBorder="1" applyAlignment="1">
      <alignment horizontal="right" wrapText="1"/>
    </xf>
    <xf numFmtId="172" fontId="13" fillId="84" borderId="42" xfId="1" applyNumberFormat="1" applyFont="1" applyFill="1" applyBorder="1" applyAlignment="1">
      <alignment horizontal="right" wrapText="1"/>
    </xf>
    <xf numFmtId="172" fontId="13" fillId="84" borderId="89" xfId="1" applyNumberFormat="1" applyFont="1" applyFill="1" applyBorder="1" applyAlignment="1">
      <alignment horizontal="right" wrapText="1"/>
    </xf>
    <xf numFmtId="172" fontId="13" fillId="84" borderId="87" xfId="1" applyNumberFormat="1" applyFont="1" applyFill="1" applyBorder="1" applyAlignment="1">
      <alignment horizontal="right" wrapText="1"/>
    </xf>
    <xf numFmtId="172" fontId="13" fillId="84" borderId="88" xfId="1" applyNumberFormat="1" applyFont="1" applyFill="1" applyBorder="1" applyAlignment="1">
      <alignment horizontal="right" wrapText="1"/>
    </xf>
    <xf numFmtId="0" fontId="14" fillId="84" borderId="83" xfId="0" applyFont="1" applyFill="1" applyBorder="1" applyAlignment="1">
      <alignment horizontal="justify" vertical="top" wrapText="1"/>
    </xf>
    <xf numFmtId="168" fontId="14" fillId="84" borderId="89" xfId="1" applyNumberFormat="1" applyFont="1" applyFill="1" applyBorder="1" applyAlignment="1">
      <alignment horizontal="right" wrapText="1"/>
    </xf>
    <xf numFmtId="168" fontId="14" fillId="84" borderId="87" xfId="1" applyNumberFormat="1" applyFont="1" applyFill="1" applyBorder="1" applyAlignment="1">
      <alignment horizontal="right" wrapText="1"/>
    </xf>
    <xf numFmtId="168" fontId="14" fillId="84" borderId="88" xfId="1" applyNumberFormat="1" applyFont="1" applyFill="1" applyBorder="1" applyAlignment="1">
      <alignment horizontal="right" wrapText="1"/>
    </xf>
    <xf numFmtId="0" fontId="35" fillId="84" borderId="44" xfId="0" applyFont="1" applyFill="1" applyBorder="1" applyAlignment="1">
      <alignment horizontal="justify" vertical="top" wrapText="1"/>
    </xf>
    <xf numFmtId="168" fontId="35" fillId="84" borderId="51" xfId="1" applyNumberFormat="1" applyFont="1" applyFill="1" applyBorder="1" applyAlignment="1">
      <alignment horizontal="right" wrapText="1"/>
    </xf>
    <xf numFmtId="168" fontId="35" fillId="84" borderId="85" xfId="1" applyNumberFormat="1" applyFont="1" applyFill="1" applyBorder="1" applyAlignment="1">
      <alignment horizontal="right" wrapText="1"/>
    </xf>
    <xf numFmtId="168" fontId="35" fillId="84" borderId="86" xfId="1" applyNumberFormat="1" applyFont="1" applyFill="1" applyBorder="1" applyAlignment="1">
      <alignment horizontal="right" wrapText="1"/>
    </xf>
    <xf numFmtId="0" fontId="92" fillId="0" borderId="39" xfId="0" applyFont="1" applyBorder="1"/>
    <xf numFmtId="0" fontId="92" fillId="0" borderId="44" xfId="0" applyFont="1" applyBorder="1"/>
    <xf numFmtId="0" fontId="92" fillId="0" borderId="85" xfId="0" applyFont="1" applyBorder="1" applyAlignment="1">
      <alignment horizontal="right" vertical="center"/>
    </xf>
    <xf numFmtId="0" fontId="92" fillId="0" borderId="86" xfId="0" applyFont="1" applyBorder="1" applyAlignment="1">
      <alignment horizontal="right" vertical="center"/>
    </xf>
    <xf numFmtId="0" fontId="92" fillId="0" borderId="71" xfId="0" applyFont="1" applyBorder="1" applyAlignment="1">
      <alignment horizontal="justify" vertical="center"/>
    </xf>
    <xf numFmtId="0" fontId="92" fillId="0" borderId="0" xfId="0" applyFont="1" applyBorder="1" applyAlignment="1">
      <alignment horizontal="right" vertical="center"/>
    </xf>
    <xf numFmtId="0" fontId="92" fillId="0" borderId="5" xfId="0" applyFont="1" applyBorder="1" applyAlignment="1">
      <alignment horizontal="right" vertical="center"/>
    </xf>
    <xf numFmtId="0" fontId="92" fillId="0" borderId="44" xfId="0" applyFont="1" applyBorder="1" applyAlignment="1">
      <alignment horizontal="justify" vertical="center"/>
    </xf>
    <xf numFmtId="3" fontId="14" fillId="62" borderId="89" xfId="0" applyNumberFormat="1" applyFont="1" applyFill="1" applyBorder="1" applyAlignment="1">
      <alignment horizontal="right" vertical="center" wrapText="1"/>
    </xf>
    <xf numFmtId="0" fontId="14" fillId="84" borderId="6" xfId="49" applyFont="1" applyFill="1" applyBorder="1" applyAlignment="1">
      <alignment horizontal="left" wrapText="1"/>
    </xf>
    <xf numFmtId="0" fontId="14" fillId="0" borderId="6" xfId="49" applyFont="1" applyBorder="1" applyAlignment="1">
      <alignment horizontal="left" wrapText="1"/>
    </xf>
    <xf numFmtId="0" fontId="14" fillId="0" borderId="50" xfId="49" applyFont="1" applyBorder="1" applyAlignment="1">
      <alignment horizontal="left" wrapText="1"/>
    </xf>
    <xf numFmtId="0" fontId="14" fillId="0" borderId="4" xfId="49" applyFont="1" applyBorder="1" applyAlignment="1">
      <alignment horizontal="left" vertical="center" wrapText="1"/>
    </xf>
    <xf numFmtId="0" fontId="21" fillId="0" borderId="0" xfId="2" quotePrefix="1" applyAlignment="1" applyProtection="1"/>
    <xf numFmtId="0" fontId="0" fillId="0" borderId="41" xfId="0" applyBorder="1" applyAlignment="1">
      <alignment horizontal="center" vertical="center" wrapText="1"/>
    </xf>
    <xf numFmtId="0" fontId="13" fillId="0" borderId="0" xfId="0" applyFont="1" applyAlignment="1">
      <alignment horizontal="left" wrapText="1"/>
    </xf>
    <xf numFmtId="0" fontId="0" fillId="0" borderId="0" xfId="0" applyBorder="1" applyAlignment="1"/>
    <xf numFmtId="0" fontId="13" fillId="62" borderId="41" xfId="117" applyFont="1" applyFill="1" applyBorder="1" applyAlignment="1">
      <alignment horizontal="right" vertical="center" wrapText="1"/>
    </xf>
    <xf numFmtId="0" fontId="13" fillId="62" borderId="0" xfId="117" applyFont="1" applyFill="1" applyBorder="1" applyAlignment="1">
      <alignment horizontal="right" vertical="center" wrapText="1"/>
    </xf>
    <xf numFmtId="0" fontId="0" fillId="0" borderId="0" xfId="0" applyBorder="1" applyAlignment="1">
      <alignment horizontal="center" vertical="top" wrapText="1"/>
    </xf>
    <xf numFmtId="0" fontId="13" fillId="0" borderId="80" xfId="0" applyFont="1" applyBorder="1" applyAlignment="1">
      <alignment horizontal="right" wrapText="1"/>
    </xf>
    <xf numFmtId="3" fontId="17" fillId="0" borderId="80" xfId="0" applyNumberFormat="1" applyFont="1" applyBorder="1" applyAlignment="1">
      <alignment horizontal="right" vertical="center" wrapText="1"/>
    </xf>
    <xf numFmtId="3" fontId="18" fillId="0" borderId="0" xfId="0" applyNumberFormat="1" applyFont="1" applyFill="1" applyBorder="1" applyAlignment="1">
      <alignment horizontal="right" vertical="center" wrapText="1"/>
    </xf>
    <xf numFmtId="3" fontId="13" fillId="0" borderId="85" xfId="0" applyNumberFormat="1" applyFont="1" applyFill="1" applyBorder="1" applyAlignment="1">
      <alignment horizontal="right" vertical="center" wrapText="1"/>
    </xf>
    <xf numFmtId="169" fontId="147" fillId="0" borderId="0" xfId="0" applyNumberFormat="1" applyFont="1" applyBorder="1" applyAlignment="1">
      <alignment vertical="center"/>
    </xf>
    <xf numFmtId="168" fontId="32" fillId="62" borderId="87" xfId="1" applyNumberFormat="1" applyFont="1" applyFill="1" applyBorder="1" applyAlignment="1">
      <alignment horizontal="right" vertical="center" wrapText="1"/>
    </xf>
    <xf numFmtId="1" fontId="32" fillId="0" borderId="42" xfId="0" applyNumberFormat="1" applyFont="1" applyBorder="1" applyAlignment="1">
      <alignment horizontal="right" vertical="center" wrapText="1"/>
    </xf>
    <xf numFmtId="1" fontId="13" fillId="0" borderId="40" xfId="1" applyNumberFormat="1" applyFont="1" applyBorder="1" applyAlignment="1">
      <alignment horizontal="right" vertical="center" wrapText="1"/>
    </xf>
    <xf numFmtId="1" fontId="13" fillId="0" borderId="80" xfId="1" applyNumberFormat="1" applyFont="1" applyBorder="1" applyAlignment="1">
      <alignment horizontal="right" vertical="center" wrapText="1"/>
    </xf>
    <xf numFmtId="1" fontId="13" fillId="0" borderId="84" xfId="1" applyNumberFormat="1" applyFont="1" applyBorder="1" applyAlignment="1">
      <alignment horizontal="right" vertical="center" wrapText="1"/>
    </xf>
    <xf numFmtId="1" fontId="13" fillId="0" borderId="86" xfId="1" applyNumberFormat="1" applyFont="1" applyBorder="1" applyAlignment="1">
      <alignment horizontal="right" vertical="center" wrapText="1"/>
    </xf>
    <xf numFmtId="3" fontId="35" fillId="62" borderId="85" xfId="49" applyNumberFormat="1" applyFont="1" applyFill="1" applyBorder="1" applyAlignment="1">
      <alignment horizontal="right" vertical="center" wrapText="1"/>
    </xf>
    <xf numFmtId="0" fontId="14" fillId="0" borderId="71" xfId="0" applyFont="1" applyBorder="1" applyAlignment="1">
      <alignment horizontal="left" wrapText="1"/>
    </xf>
    <xf numFmtId="0" fontId="17" fillId="0" borderId="71" xfId="0" applyFont="1" applyBorder="1" applyAlignment="1">
      <alignment horizontal="left" wrapText="1" indent="1"/>
    </xf>
    <xf numFmtId="0" fontId="17" fillId="0" borderId="44" xfId="0" applyFont="1" applyBorder="1" applyAlignment="1">
      <alignment horizontal="left" wrapText="1" indent="1"/>
    </xf>
    <xf numFmtId="167" fontId="13" fillId="0" borderId="86" xfId="0" applyNumberFormat="1" applyFont="1" applyBorder="1" applyAlignment="1">
      <alignment horizontal="right" vertical="center" wrapText="1"/>
    </xf>
    <xf numFmtId="3" fontId="5" fillId="0" borderId="49" xfId="0" applyNumberFormat="1" applyFont="1" applyBorder="1" applyAlignment="1">
      <alignment horizontal="right" vertical="center"/>
    </xf>
    <xf numFmtId="3" fontId="5" fillId="0" borderId="49" xfId="0" applyNumberFormat="1" applyFont="1" applyFill="1" applyBorder="1" applyAlignment="1">
      <alignment horizontal="right" vertical="center"/>
    </xf>
    <xf numFmtId="1" fontId="5" fillId="0" borderId="49" xfId="0" applyNumberFormat="1" applyFont="1" applyBorder="1" applyAlignment="1">
      <alignment horizontal="right" vertical="center"/>
    </xf>
    <xf numFmtId="1" fontId="5" fillId="0" borderId="49" xfId="0" applyNumberFormat="1" applyFont="1" applyFill="1" applyBorder="1" applyAlignment="1">
      <alignment horizontal="right" vertical="center"/>
    </xf>
    <xf numFmtId="172" fontId="13" fillId="0" borderId="0" xfId="1" applyNumberFormat="1" applyFont="1"/>
    <xf numFmtId="1" fontId="148" fillId="0" borderId="49" xfId="1" applyNumberFormat="1" applyFont="1" applyFill="1" applyBorder="1" applyAlignment="1">
      <alignment horizontal="right" vertical="center" wrapText="1"/>
    </xf>
    <xf numFmtId="10" fontId="13" fillId="0" borderId="38" xfId="4" applyNumberFormat="1" applyFont="1" applyBorder="1" applyAlignment="1">
      <alignment horizontal="right" vertical="center" wrapText="1"/>
    </xf>
    <xf numFmtId="168" fontId="32" fillId="5" borderId="0" xfId="1" applyNumberFormat="1" applyFont="1" applyFill="1" applyAlignment="1">
      <alignment horizontal="right" vertical="center"/>
    </xf>
    <xf numFmtId="168" fontId="32" fillId="5" borderId="5" xfId="1" applyNumberFormat="1" applyFont="1" applyFill="1" applyBorder="1" applyAlignment="1">
      <alignment horizontal="right" vertical="center"/>
    </xf>
    <xf numFmtId="168" fontId="34" fillId="5" borderId="48" xfId="1" applyNumberFormat="1" applyFont="1" applyFill="1" applyBorder="1" applyAlignment="1">
      <alignment horizontal="right" vertical="center"/>
    </xf>
    <xf numFmtId="168" fontId="34" fillId="5" borderId="0" xfId="0" applyNumberFormat="1" applyFont="1" applyFill="1" applyAlignment="1">
      <alignment horizontal="right" vertical="center"/>
    </xf>
    <xf numFmtId="168" fontId="34" fillId="5" borderId="0" xfId="1" applyNumberFormat="1" applyFont="1" applyFill="1" applyAlignment="1">
      <alignment horizontal="right" vertical="center"/>
    </xf>
    <xf numFmtId="0" fontId="76" fillId="0" borderId="0" xfId="0" applyFont="1" applyFill="1"/>
    <xf numFmtId="167" fontId="5" fillId="0" borderId="0" xfId="4" applyNumberFormat="1" applyFont="1" applyAlignment="1">
      <alignment horizontal="right"/>
    </xf>
    <xf numFmtId="3" fontId="5" fillId="0" borderId="0" xfId="0" applyNumberFormat="1" applyFont="1" applyAlignment="1">
      <alignment horizontal="right" vertical="center"/>
    </xf>
    <xf numFmtId="9" fontId="35" fillId="84" borderId="44" xfId="4" applyFont="1" applyFill="1" applyBorder="1" applyAlignment="1">
      <alignment horizontal="left" wrapText="1"/>
    </xf>
    <xf numFmtId="3" fontId="35" fillId="84" borderId="48" xfId="4" applyNumberFormat="1" applyFont="1" applyFill="1" applyBorder="1" applyAlignment="1">
      <alignment horizontal="right" vertical="center" wrapText="1"/>
    </xf>
    <xf numFmtId="3" fontId="35" fillId="84" borderId="85" xfId="4" applyNumberFormat="1" applyFont="1" applyFill="1" applyBorder="1" applyAlignment="1">
      <alignment horizontal="right" vertical="center" wrapText="1"/>
    </xf>
    <xf numFmtId="3" fontId="35" fillId="84" borderId="49" xfId="0" applyNumberFormat="1" applyFont="1" applyFill="1" applyBorder="1" applyAlignment="1">
      <alignment horizontal="right" vertical="center" wrapText="1"/>
    </xf>
    <xf numFmtId="0" fontId="14" fillId="0" borderId="88" xfId="0" applyFont="1" applyBorder="1" applyAlignment="1">
      <alignment horizontal="right" vertical="center" wrapText="1"/>
    </xf>
    <xf numFmtId="1" fontId="13" fillId="0" borderId="5" xfId="0" applyNumberFormat="1" applyFont="1" applyBorder="1" applyAlignment="1">
      <alignment horizontal="right" vertical="center" wrapText="1"/>
    </xf>
    <xf numFmtId="3" fontId="32" fillId="84" borderId="84" xfId="0" applyNumberFormat="1" applyFont="1" applyFill="1" applyBorder="1" applyAlignment="1">
      <alignment horizontal="right" vertical="center" indent="1"/>
    </xf>
    <xf numFmtId="3" fontId="32" fillId="84" borderId="86" xfId="0" applyNumberFormat="1" applyFont="1" applyFill="1" applyBorder="1" applyAlignment="1">
      <alignment horizontal="right" vertical="center" indent="1"/>
    </xf>
    <xf numFmtId="0" fontId="13" fillId="0" borderId="50" xfId="0" applyFont="1" applyBorder="1" applyAlignment="1">
      <alignment horizontal="left" wrapText="1"/>
    </xf>
    <xf numFmtId="0" fontId="0" fillId="0" borderId="41" xfId="0" applyBorder="1" applyAlignment="1">
      <alignment vertical="center" wrapText="1"/>
    </xf>
    <xf numFmtId="0" fontId="32" fillId="84" borderId="80" xfId="0" applyFont="1" applyFill="1" applyBorder="1" applyAlignment="1">
      <alignment horizontal="left" vertical="center"/>
    </xf>
    <xf numFmtId="0" fontId="17" fillId="0" borderId="0" xfId="0" applyFont="1" applyFill="1" applyBorder="1" applyAlignment="1">
      <alignment horizontal="right"/>
    </xf>
    <xf numFmtId="0" fontId="18" fillId="0" borderId="0" xfId="0" applyFont="1" applyFill="1" applyBorder="1" applyAlignment="1">
      <alignment horizontal="right"/>
    </xf>
    <xf numFmtId="0" fontId="12" fillId="4" borderId="45" xfId="0" applyFont="1" applyFill="1" applyBorder="1" applyAlignment="1">
      <alignment horizontal="left" vertical="center" wrapText="1"/>
    </xf>
    <xf numFmtId="0" fontId="12" fillId="4" borderId="46" xfId="0" applyFont="1" applyFill="1" applyBorder="1" applyAlignment="1">
      <alignment horizontal="left" vertical="center" wrapText="1"/>
    </xf>
    <xf numFmtId="0" fontId="12" fillId="4" borderId="87" xfId="0" applyFont="1" applyFill="1" applyBorder="1" applyAlignment="1">
      <alignment horizontal="left" vertical="center" wrapText="1"/>
    </xf>
    <xf numFmtId="0" fontId="12" fillId="4" borderId="47" xfId="0" applyFont="1" applyFill="1" applyBorder="1" applyAlignment="1">
      <alignment horizontal="left" vertical="center" wrapText="1"/>
    </xf>
    <xf numFmtId="0" fontId="13" fillId="0" borderId="6" xfId="0" applyFont="1" applyBorder="1" applyAlignment="1">
      <alignment horizontal="left" wrapText="1"/>
    </xf>
    <xf numFmtId="0" fontId="13" fillId="0" borderId="44" xfId="0" applyFont="1" applyBorder="1" applyAlignment="1">
      <alignment horizontal="left" wrapText="1"/>
    </xf>
    <xf numFmtId="0" fontId="14" fillId="0" borderId="45" xfId="0" applyFont="1" applyBorder="1" applyAlignment="1">
      <alignment horizontal="center" wrapText="1"/>
    </xf>
    <xf numFmtId="0" fontId="0" fillId="0" borderId="46" xfId="0" applyBorder="1" applyAlignment="1">
      <alignment horizontal="center" wrapText="1"/>
    </xf>
    <xf numFmtId="0" fontId="0" fillId="0" borderId="87" xfId="0" applyBorder="1" applyAlignment="1">
      <alignment horizontal="center" wrapText="1"/>
    </xf>
    <xf numFmtId="0" fontId="0" fillId="0" borderId="47" xfId="0" applyBorder="1" applyAlignment="1">
      <alignment horizontal="center" wrapText="1"/>
    </xf>
    <xf numFmtId="0" fontId="14" fillId="0" borderId="45" xfId="0" applyFont="1" applyBorder="1" applyAlignment="1">
      <alignment horizontal="center" vertical="center" wrapText="1"/>
    </xf>
    <xf numFmtId="0" fontId="0" fillId="0" borderId="46" xfId="0" applyBorder="1" applyAlignment="1">
      <alignment horizontal="center" vertical="center" wrapText="1"/>
    </xf>
    <xf numFmtId="0" fontId="0" fillId="0" borderId="87" xfId="0" applyBorder="1" applyAlignment="1">
      <alignment horizontal="center" vertical="center" wrapText="1"/>
    </xf>
    <xf numFmtId="0" fontId="0" fillId="0" borderId="47" xfId="0" applyBorder="1" applyAlignment="1">
      <alignment horizontal="center" vertical="center" wrapText="1"/>
    </xf>
    <xf numFmtId="0" fontId="13" fillId="0" borderId="50" xfId="0" applyFont="1" applyBorder="1" applyAlignment="1">
      <alignment horizontal="left" wrapText="1"/>
    </xf>
    <xf numFmtId="0" fontId="14" fillId="0" borderId="46" xfId="0" applyFont="1" applyBorder="1" applyAlignment="1">
      <alignment horizontal="center" vertical="center"/>
    </xf>
    <xf numFmtId="0" fontId="0" fillId="0" borderId="46" xfId="0" applyBorder="1" applyAlignment="1">
      <alignment horizontal="center" vertical="center"/>
    </xf>
    <xf numFmtId="0" fontId="0" fillId="0" borderId="87" xfId="0" applyBorder="1" applyAlignment="1">
      <alignment horizontal="center" vertical="center"/>
    </xf>
    <xf numFmtId="0" fontId="0" fillId="0" borderId="47" xfId="0" applyBorder="1" applyAlignment="1">
      <alignment horizontal="center" vertical="center"/>
    </xf>
    <xf numFmtId="0" fontId="12" fillId="4" borderId="45" xfId="0" applyFont="1" applyFill="1" applyBorder="1" applyAlignment="1">
      <alignment horizontal="justify" vertical="top" wrapText="1"/>
    </xf>
    <xf numFmtId="0" fontId="12" fillId="4" borderId="41" xfId="0" applyFont="1" applyFill="1" applyBorder="1" applyAlignment="1">
      <alignment horizontal="justify" vertical="top" wrapText="1"/>
    </xf>
    <xf numFmtId="0" fontId="12" fillId="4" borderId="42" xfId="0" applyFont="1" applyFill="1" applyBorder="1" applyAlignment="1">
      <alignment horizontal="justify" vertical="top" wrapText="1"/>
    </xf>
    <xf numFmtId="0" fontId="14" fillId="0" borderId="41" xfId="0" applyFont="1" applyBorder="1" applyAlignment="1">
      <alignment horizontal="center" wrapText="1"/>
    </xf>
    <xf numFmtId="0" fontId="0" fillId="0" borderId="41" xfId="0" applyBorder="1" applyAlignment="1">
      <alignment horizontal="center" wrapText="1"/>
    </xf>
    <xf numFmtId="0" fontId="0" fillId="0" borderId="42" xfId="0" applyBorder="1" applyAlignment="1">
      <alignment horizontal="center" wrapText="1"/>
    </xf>
    <xf numFmtId="0" fontId="12" fillId="4" borderId="13" xfId="0" applyFont="1" applyFill="1" applyBorder="1" applyAlignment="1">
      <alignment horizontal="justify" vertical="top" wrapText="1"/>
    </xf>
    <xf numFmtId="0" fontId="12" fillId="4" borderId="7" xfId="0" applyFont="1" applyFill="1" applyBorder="1" applyAlignment="1">
      <alignment horizontal="justify" vertical="top" wrapText="1"/>
    </xf>
    <xf numFmtId="0" fontId="12" fillId="4" borderId="8" xfId="0" applyFont="1" applyFill="1" applyBorder="1" applyAlignment="1">
      <alignment horizontal="justify" vertical="top" wrapText="1"/>
    </xf>
    <xf numFmtId="0" fontId="14" fillId="84" borderId="67" xfId="0" applyFont="1" applyFill="1" applyBorder="1" applyAlignment="1">
      <alignment horizontal="center" vertical="top" wrapText="1"/>
    </xf>
    <xf numFmtId="0" fontId="14" fillId="84" borderId="0" xfId="0" applyFont="1" applyFill="1" applyBorder="1" applyAlignment="1">
      <alignment horizontal="center" vertical="top" wrapText="1"/>
    </xf>
    <xf numFmtId="0" fontId="14" fillId="84" borderId="5" xfId="0" applyFont="1" applyFill="1" applyBorder="1" applyAlignment="1">
      <alignment horizontal="center" vertical="top" wrapText="1"/>
    </xf>
    <xf numFmtId="0" fontId="12" fillId="4" borderId="89" xfId="0" applyFont="1" applyFill="1" applyBorder="1" applyAlignment="1">
      <alignment horizontal="justify" vertical="top" wrapText="1"/>
    </xf>
    <xf numFmtId="0" fontId="12" fillId="4" borderId="87" xfId="0" applyFont="1" applyFill="1" applyBorder="1" applyAlignment="1">
      <alignment horizontal="justify" vertical="top" wrapText="1"/>
    </xf>
    <xf numFmtId="0" fontId="12" fillId="4" borderId="88" xfId="0" applyFont="1" applyFill="1" applyBorder="1" applyAlignment="1">
      <alignment horizontal="justify" vertical="top" wrapText="1"/>
    </xf>
    <xf numFmtId="167" fontId="14" fillId="0" borderId="45" xfId="4" applyNumberFormat="1" applyFont="1" applyBorder="1" applyAlignment="1">
      <alignment horizontal="center" vertical="center" wrapText="1"/>
    </xf>
    <xf numFmtId="0" fontId="12" fillId="4" borderId="46" xfId="0" applyFont="1" applyFill="1" applyBorder="1" applyAlignment="1">
      <alignment horizontal="justify" vertical="top" wrapText="1"/>
    </xf>
    <xf numFmtId="0" fontId="12" fillId="4" borderId="47" xfId="0" applyFont="1" applyFill="1" applyBorder="1" applyAlignment="1">
      <alignment horizontal="justify" vertical="top" wrapText="1"/>
    </xf>
    <xf numFmtId="0" fontId="14" fillId="84" borderId="13" xfId="0" applyFont="1" applyFill="1" applyBorder="1" applyAlignment="1">
      <alignment horizontal="center" vertical="top" wrapText="1"/>
    </xf>
    <xf numFmtId="0" fontId="14" fillId="84" borderId="7" xfId="0" applyFont="1" applyFill="1" applyBorder="1" applyAlignment="1">
      <alignment horizontal="center" vertical="top" wrapText="1"/>
    </xf>
    <xf numFmtId="0" fontId="14" fillId="84" borderId="41" xfId="0" applyFont="1" applyFill="1" applyBorder="1" applyAlignment="1">
      <alignment horizontal="center" vertical="top" wrapText="1"/>
    </xf>
    <xf numFmtId="0" fontId="14" fillId="84" borderId="8" xfId="0" applyFont="1" applyFill="1" applyBorder="1" applyAlignment="1">
      <alignment horizontal="center" vertical="top" wrapText="1"/>
    </xf>
    <xf numFmtId="0" fontId="19" fillId="0" borderId="0" xfId="0" applyFont="1" applyBorder="1" applyAlignment="1">
      <alignment horizontal="left" vertical="center" wrapText="1"/>
    </xf>
    <xf numFmtId="0" fontId="13" fillId="0" borderId="0" xfId="0" applyFont="1" applyBorder="1" applyAlignment="1">
      <alignment vertical="center" wrapText="1"/>
    </xf>
    <xf numFmtId="0" fontId="37" fillId="7" borderId="45" xfId="0" applyFont="1" applyFill="1" applyBorder="1" applyAlignment="1">
      <alignment horizontal="justify" vertical="center" wrapText="1"/>
    </xf>
    <xf numFmtId="0" fontId="37" fillId="7" borderId="46" xfId="0" applyFont="1" applyFill="1" applyBorder="1" applyAlignment="1">
      <alignment horizontal="justify" vertical="center" wrapText="1"/>
    </xf>
    <xf numFmtId="0" fontId="37" fillId="7" borderId="41" xfId="0" applyFont="1" applyFill="1" applyBorder="1" applyAlignment="1">
      <alignment horizontal="justify" vertical="center" wrapText="1"/>
    </xf>
    <xf numFmtId="0" fontId="37" fillId="7" borderId="47" xfId="0" applyFont="1" applyFill="1" applyBorder="1" applyAlignment="1">
      <alignment horizontal="justify" vertical="center" wrapText="1"/>
    </xf>
    <xf numFmtId="0" fontId="16" fillId="0" borderId="6" xfId="0" applyFont="1" applyBorder="1" applyAlignment="1">
      <alignment horizontal="justify" vertical="center" wrapText="1"/>
    </xf>
    <xf numFmtId="0" fontId="16" fillId="0" borderId="44" xfId="0" applyFont="1" applyBorder="1" applyAlignment="1">
      <alignment horizontal="justify" vertical="center" wrapText="1"/>
    </xf>
    <xf numFmtId="0" fontId="14" fillId="0" borderId="40" xfId="0" applyFont="1" applyBorder="1" applyAlignment="1">
      <alignment horizontal="center" vertical="center" wrapText="1"/>
    </xf>
    <xf numFmtId="0" fontId="0" fillId="0" borderId="42" xfId="0" applyBorder="1" applyAlignment="1">
      <alignment horizontal="center" vertical="center" wrapText="1"/>
    </xf>
    <xf numFmtId="0" fontId="34" fillId="0" borderId="6" xfId="0" applyFont="1" applyBorder="1" applyAlignment="1">
      <alignment horizontal="center" vertical="center" wrapText="1"/>
    </xf>
    <xf numFmtId="0" fontId="0" fillId="0" borderId="44" xfId="0" applyBorder="1" applyAlignment="1">
      <alignment horizontal="center" vertical="center" wrapText="1"/>
    </xf>
    <xf numFmtId="0" fontId="0" fillId="0" borderId="0" xfId="0" applyBorder="1" applyAlignment="1">
      <alignment vertical="center" wrapText="1"/>
    </xf>
    <xf numFmtId="0" fontId="37" fillId="6" borderId="14" xfId="0" applyFont="1" applyFill="1" applyBorder="1" applyAlignment="1">
      <alignment horizontal="justify" vertical="center" wrapText="1"/>
    </xf>
    <xf numFmtId="0" fontId="37" fillId="6" borderId="46" xfId="0" applyFont="1" applyFill="1" applyBorder="1" applyAlignment="1">
      <alignment horizontal="justify" vertical="center" wrapText="1"/>
    </xf>
    <xf numFmtId="0" fontId="37" fillId="6" borderId="9" xfId="0" applyFont="1" applyFill="1" applyBorder="1" applyAlignment="1">
      <alignment horizontal="justify" vertical="center" wrapText="1"/>
    </xf>
    <xf numFmtId="0" fontId="37" fillId="6" borderId="87" xfId="0" applyFont="1" applyFill="1" applyBorder="1" applyAlignment="1">
      <alignment horizontal="justify" vertical="center" wrapText="1"/>
    </xf>
    <xf numFmtId="0" fontId="37" fillId="6" borderId="10" xfId="0" applyFont="1" applyFill="1" applyBorder="1" applyAlignment="1">
      <alignment horizontal="justify" vertical="center" wrapText="1"/>
    </xf>
    <xf numFmtId="0" fontId="32" fillId="0" borderId="6" xfId="0" applyFont="1" applyBorder="1" applyAlignment="1">
      <alignment horizontal="center" vertical="center" wrapText="1"/>
    </xf>
    <xf numFmtId="0" fontId="32" fillId="0" borderId="1" xfId="0" applyFont="1" applyBorder="1" applyAlignment="1">
      <alignment horizontal="center" vertical="center" wrapText="1"/>
    </xf>
    <xf numFmtId="0" fontId="13" fillId="0" borderId="41" xfId="0" applyFont="1" applyBorder="1" applyAlignment="1">
      <alignment horizontal="justify" vertical="center"/>
    </xf>
    <xf numFmtId="0" fontId="5" fillId="0" borderId="41" xfId="0" applyFont="1" applyBorder="1" applyAlignment="1"/>
    <xf numFmtId="0" fontId="12" fillId="4" borderId="89" xfId="0" applyFont="1" applyFill="1" applyBorder="1" applyAlignment="1">
      <alignment horizontal="justify" vertical="center" wrapText="1"/>
    </xf>
    <xf numFmtId="0" fontId="12" fillId="4" borderId="87" xfId="0" applyFont="1" applyFill="1" applyBorder="1" applyAlignment="1">
      <alignment horizontal="justify" vertical="center" wrapText="1"/>
    </xf>
    <xf numFmtId="0" fontId="12" fillId="4" borderId="88" xfId="0" applyFont="1" applyFill="1" applyBorder="1" applyAlignment="1">
      <alignment horizontal="justify" vertical="center" wrapText="1"/>
    </xf>
    <xf numFmtId="0" fontId="14" fillId="84" borderId="40" xfId="0" applyFont="1" applyFill="1" applyBorder="1" applyAlignment="1">
      <alignment horizontal="center" vertical="center" wrapText="1"/>
    </xf>
    <xf numFmtId="0" fontId="14" fillId="84" borderId="41" xfId="0" applyFont="1" applyFill="1" applyBorder="1" applyAlignment="1">
      <alignment horizontal="center" vertical="center" wrapText="1"/>
    </xf>
    <xf numFmtId="0" fontId="14" fillId="84" borderId="42" xfId="0" applyFont="1" applyFill="1" applyBorder="1" applyAlignment="1">
      <alignment horizontal="center" vertical="center" wrapText="1"/>
    </xf>
    <xf numFmtId="0" fontId="138" fillId="0" borderId="45" xfId="0" applyFont="1" applyBorder="1" applyAlignment="1">
      <alignment horizontal="justify" vertical="center" wrapText="1"/>
    </xf>
    <xf numFmtId="0" fontId="138" fillId="0" borderId="46" xfId="0" applyFont="1" applyBorder="1" applyAlignment="1">
      <alignment horizontal="justify" vertical="center" wrapText="1"/>
    </xf>
    <xf numFmtId="0" fontId="138" fillId="0" borderId="87" xfId="0" applyFont="1" applyBorder="1" applyAlignment="1">
      <alignment horizontal="justify" vertical="center" wrapText="1"/>
    </xf>
    <xf numFmtId="0" fontId="138" fillId="0" borderId="47" xfId="0" applyFont="1" applyBorder="1" applyAlignment="1">
      <alignment horizontal="justify" vertical="center" wrapText="1"/>
    </xf>
    <xf numFmtId="0" fontId="14" fillId="0" borderId="41" xfId="0" applyFont="1" applyBorder="1" applyAlignment="1">
      <alignment horizontal="center" vertical="center" wrapText="1"/>
    </xf>
    <xf numFmtId="0" fontId="14" fillId="0" borderId="42" xfId="0" applyFont="1" applyBorder="1" applyAlignment="1">
      <alignment horizontal="center" vertical="center" wrapText="1"/>
    </xf>
    <xf numFmtId="0" fontId="12" fillId="4" borderId="45" xfId="0" applyFont="1" applyFill="1" applyBorder="1" applyAlignment="1">
      <alignment horizontal="left"/>
    </xf>
    <xf numFmtId="0" fontId="12" fillId="4" borderId="46" xfId="0" applyFont="1" applyFill="1" applyBorder="1" applyAlignment="1">
      <alignment horizontal="left"/>
    </xf>
    <xf numFmtId="0" fontId="12" fillId="4" borderId="87" xfId="0" applyFont="1" applyFill="1" applyBorder="1" applyAlignment="1">
      <alignment horizontal="left"/>
    </xf>
    <xf numFmtId="0" fontId="12" fillId="4" borderId="47" xfId="0" applyFont="1" applyFill="1" applyBorder="1" applyAlignment="1">
      <alignment horizontal="left"/>
    </xf>
    <xf numFmtId="0" fontId="14" fillId="0" borderId="46" xfId="0" applyFont="1" applyBorder="1" applyAlignment="1">
      <alignment horizontal="center" vertical="center" wrapText="1"/>
    </xf>
    <xf numFmtId="0" fontId="14" fillId="0" borderId="87" xfId="0" applyFont="1" applyBorder="1" applyAlignment="1">
      <alignment horizontal="center" vertical="center" wrapText="1"/>
    </xf>
    <xf numFmtId="0" fontId="14" fillId="0" borderId="47" xfId="0" applyFont="1" applyBorder="1" applyAlignment="1">
      <alignment horizontal="center" vertical="center" wrapText="1"/>
    </xf>
    <xf numFmtId="0" fontId="13" fillId="0" borderId="39" xfId="0" applyFont="1" applyBorder="1" applyAlignment="1">
      <alignment horizontal="justify" vertical="top" wrapText="1"/>
    </xf>
    <xf numFmtId="0" fontId="13" fillId="0" borderId="44" xfId="0" applyFont="1" applyBorder="1" applyAlignment="1">
      <alignment horizontal="justify" vertical="top" wrapText="1"/>
    </xf>
    <xf numFmtId="0" fontId="12" fillId="4" borderId="14" xfId="0" applyFont="1" applyFill="1" applyBorder="1" applyAlignment="1">
      <alignment horizontal="justify" vertical="top" wrapText="1"/>
    </xf>
    <xf numFmtId="0" fontId="12" fillId="4" borderId="9" xfId="0" applyFont="1" applyFill="1" applyBorder="1" applyAlignment="1">
      <alignment horizontal="justify" vertical="top" wrapText="1"/>
    </xf>
    <xf numFmtId="0" fontId="13" fillId="0" borderId="6" xfId="0" applyFont="1" applyBorder="1" applyAlignment="1">
      <alignment horizontal="justify" vertical="top" wrapText="1"/>
    </xf>
    <xf numFmtId="0" fontId="13" fillId="0" borderId="1" xfId="0" applyFont="1" applyBorder="1" applyAlignment="1">
      <alignment horizontal="justify" vertical="top" wrapText="1"/>
    </xf>
    <xf numFmtId="0" fontId="28" fillId="0" borderId="13" xfId="0" applyFont="1" applyBorder="1" applyAlignment="1">
      <alignment horizontal="center" wrapText="1"/>
    </xf>
    <xf numFmtId="0" fontId="0" fillId="0" borderId="7" xfId="0" applyBorder="1" applyAlignment="1">
      <alignment wrapText="1"/>
    </xf>
    <xf numFmtId="0" fontId="0" fillId="0" borderId="41" xfId="0" applyBorder="1" applyAlignment="1">
      <alignment wrapText="1"/>
    </xf>
    <xf numFmtId="0" fontId="0" fillId="0" borderId="8" xfId="0" applyBorder="1" applyAlignment="1">
      <alignment wrapText="1"/>
    </xf>
    <xf numFmtId="0" fontId="12" fillId="4" borderId="14" xfId="0" applyFont="1" applyFill="1" applyBorder="1" applyAlignment="1">
      <alignment horizontal="justify" wrapText="1"/>
    </xf>
    <xf numFmtId="0" fontId="12" fillId="4" borderId="9" xfId="0" applyFont="1" applyFill="1" applyBorder="1" applyAlignment="1">
      <alignment horizontal="justify" wrapText="1"/>
    </xf>
    <xf numFmtId="0" fontId="12" fillId="4" borderId="10" xfId="0" applyFont="1" applyFill="1" applyBorder="1" applyAlignment="1">
      <alignment horizontal="justify" wrapText="1"/>
    </xf>
    <xf numFmtId="0" fontId="14" fillId="0" borderId="13" xfId="0" applyFont="1" applyBorder="1" applyAlignment="1">
      <alignment horizontal="center" wrapText="1"/>
    </xf>
    <xf numFmtId="0" fontId="14" fillId="0" borderId="8" xfId="0" applyFont="1" applyBorder="1" applyAlignment="1">
      <alignment horizontal="center" wrapText="1"/>
    </xf>
    <xf numFmtId="0" fontId="19" fillId="0" borderId="7" xfId="0" applyFont="1" applyBorder="1" applyAlignment="1">
      <alignment horizontal="left" wrapText="1"/>
    </xf>
    <xf numFmtId="0" fontId="13" fillId="0" borderId="0" xfId="0" applyFont="1" applyBorder="1" applyAlignment="1">
      <alignment horizontal="left" wrapText="1"/>
    </xf>
    <xf numFmtId="0" fontId="0" fillId="0" borderId="0" xfId="0" applyAlignment="1">
      <alignment wrapText="1"/>
    </xf>
    <xf numFmtId="0" fontId="12" fillId="4" borderId="10" xfId="0" applyFont="1" applyFill="1" applyBorder="1" applyAlignment="1">
      <alignment horizontal="justify" vertical="top" wrapText="1"/>
    </xf>
    <xf numFmtId="0" fontId="13" fillId="0" borderId="4" xfId="0" applyFont="1" applyBorder="1" applyAlignment="1">
      <alignment horizontal="justify" vertical="top" wrapText="1"/>
    </xf>
    <xf numFmtId="0" fontId="14" fillId="0" borderId="46" xfId="0" applyFont="1" applyBorder="1" applyAlignment="1">
      <alignment horizontal="center" wrapText="1"/>
    </xf>
    <xf numFmtId="0" fontId="14" fillId="0" borderId="47" xfId="0" applyFont="1" applyBorder="1" applyAlignment="1">
      <alignment horizontal="center" wrapText="1"/>
    </xf>
    <xf numFmtId="0" fontId="0" fillId="0" borderId="0" xfId="0" applyAlignment="1">
      <alignment horizontal="left" wrapText="1"/>
    </xf>
    <xf numFmtId="0" fontId="12" fillId="4" borderId="45" xfId="0" applyFont="1" applyFill="1" applyBorder="1" applyAlignment="1">
      <alignment horizontal="left" vertical="top" wrapText="1"/>
    </xf>
    <xf numFmtId="0" fontId="12" fillId="4" borderId="46" xfId="0" applyFont="1" applyFill="1" applyBorder="1" applyAlignment="1">
      <alignment horizontal="left" vertical="top" wrapText="1"/>
    </xf>
    <xf numFmtId="0" fontId="12" fillId="4" borderId="87" xfId="0" applyFont="1" applyFill="1" applyBorder="1" applyAlignment="1">
      <alignment horizontal="left" vertical="top" wrapText="1"/>
    </xf>
    <xf numFmtId="0" fontId="12" fillId="4" borderId="47" xfId="0" applyFont="1" applyFill="1" applyBorder="1" applyAlignment="1">
      <alignment horizontal="left" vertical="top" wrapText="1"/>
    </xf>
    <xf numFmtId="0" fontId="12" fillId="4" borderId="89" xfId="0" applyFont="1" applyFill="1" applyBorder="1" applyAlignment="1">
      <alignment horizontal="left" vertical="top" wrapText="1"/>
    </xf>
    <xf numFmtId="0" fontId="12" fillId="4" borderId="88" xfId="0" applyFont="1" applyFill="1" applyBorder="1" applyAlignment="1">
      <alignment horizontal="left" vertical="top" wrapText="1"/>
    </xf>
    <xf numFmtId="0" fontId="14" fillId="0" borderId="89" xfId="0" applyFont="1" applyBorder="1" applyAlignment="1">
      <alignment horizontal="center" wrapText="1"/>
    </xf>
    <xf numFmtId="0" fontId="0" fillId="0" borderId="88" xfId="0" applyBorder="1" applyAlignment="1">
      <alignment horizontal="center" wrapText="1"/>
    </xf>
    <xf numFmtId="0" fontId="14" fillId="0" borderId="45" xfId="0" applyFont="1" applyBorder="1" applyAlignment="1">
      <alignment horizontal="center" vertical="top" wrapText="1"/>
    </xf>
    <xf numFmtId="0" fontId="0" fillId="0" borderId="46" xfId="0" applyBorder="1" applyAlignment="1">
      <alignment horizontal="center" vertical="top" wrapText="1"/>
    </xf>
    <xf numFmtId="0" fontId="0" fillId="0" borderId="87" xfId="0" applyBorder="1" applyAlignment="1">
      <alignment horizontal="center" vertical="top" wrapText="1"/>
    </xf>
    <xf numFmtId="0" fontId="0" fillId="0" borderId="47" xfId="0" applyBorder="1" applyAlignment="1">
      <alignment horizontal="center" vertical="top" wrapText="1"/>
    </xf>
    <xf numFmtId="0" fontId="14" fillId="0" borderId="89" xfId="0" applyFont="1" applyBorder="1" applyAlignment="1">
      <alignment horizontal="center" vertical="top" wrapText="1"/>
    </xf>
    <xf numFmtId="0" fontId="0" fillId="0" borderId="88" xfId="0" applyBorder="1" applyAlignment="1">
      <alignment horizontal="center" vertical="top" wrapText="1"/>
    </xf>
    <xf numFmtId="0" fontId="14" fillId="0" borderId="87" xfId="0" applyFont="1" applyBorder="1" applyAlignment="1">
      <alignment horizontal="center" vertical="top" wrapText="1"/>
    </xf>
    <xf numFmtId="0" fontId="12" fillId="4" borderId="14" xfId="0" applyFont="1" applyFill="1" applyBorder="1" applyAlignment="1">
      <alignment horizontal="left" vertical="top" wrapText="1"/>
    </xf>
    <xf numFmtId="0" fontId="12" fillId="4" borderId="9" xfId="0" applyFont="1" applyFill="1" applyBorder="1" applyAlignment="1">
      <alignment horizontal="left" vertical="top" wrapText="1"/>
    </xf>
    <xf numFmtId="0" fontId="12" fillId="4" borderId="10" xfId="0" applyFont="1" applyFill="1" applyBorder="1" applyAlignment="1">
      <alignment horizontal="left" vertical="top" wrapText="1"/>
    </xf>
    <xf numFmtId="0" fontId="12" fillId="4" borderId="45" xfId="49" applyFont="1" applyFill="1" applyBorder="1" applyAlignment="1">
      <alignment horizontal="justify" vertical="top" wrapText="1"/>
    </xf>
    <xf numFmtId="0" fontId="12" fillId="4" borderId="46" xfId="49" applyFont="1" applyFill="1" applyBorder="1" applyAlignment="1">
      <alignment horizontal="justify" vertical="top" wrapText="1"/>
    </xf>
    <xf numFmtId="0" fontId="12" fillId="4" borderId="87" xfId="49" applyFont="1" applyFill="1" applyBorder="1" applyAlignment="1">
      <alignment horizontal="justify" vertical="top" wrapText="1"/>
    </xf>
    <xf numFmtId="0" fontId="12" fillId="4" borderId="47" xfId="49" applyFont="1" applyFill="1" applyBorder="1" applyAlignment="1">
      <alignment horizontal="justify" vertical="top" wrapText="1"/>
    </xf>
    <xf numFmtId="0" fontId="13" fillId="0" borderId="6" xfId="49" applyFont="1" applyBorder="1" applyAlignment="1">
      <alignment horizontal="justify" vertical="top" wrapText="1"/>
    </xf>
    <xf numFmtId="0" fontId="13" fillId="0" borderId="4" xfId="49" applyFont="1" applyBorder="1" applyAlignment="1">
      <alignment horizontal="justify" vertical="top" wrapText="1"/>
    </xf>
    <xf numFmtId="0" fontId="13" fillId="0" borderId="1" xfId="49" applyFont="1" applyBorder="1" applyAlignment="1">
      <alignment horizontal="justify" vertical="top" wrapText="1"/>
    </xf>
    <xf numFmtId="0" fontId="14" fillId="0" borderId="45" xfId="49" applyFont="1" applyBorder="1" applyAlignment="1">
      <alignment horizontal="center" vertical="center" wrapText="1"/>
    </xf>
    <xf numFmtId="0" fontId="14" fillId="0" borderId="45" xfId="49" applyFont="1" applyBorder="1" applyAlignment="1">
      <alignment horizontal="center" vertical="top" wrapText="1"/>
    </xf>
    <xf numFmtId="0" fontId="14" fillId="84" borderId="87" xfId="0" applyFont="1" applyFill="1" applyBorder="1" applyAlignment="1">
      <alignment horizontal="center" vertical="top" wrapText="1"/>
    </xf>
    <xf numFmtId="0" fontId="14" fillId="84" borderId="88" xfId="0" applyFont="1" applyFill="1" applyBorder="1" applyAlignment="1">
      <alignment horizontal="center" vertical="top" wrapText="1"/>
    </xf>
    <xf numFmtId="0" fontId="14" fillId="84" borderId="89" xfId="0" applyFont="1" applyFill="1" applyBorder="1" applyAlignment="1">
      <alignment horizontal="center" vertical="top" wrapText="1"/>
    </xf>
    <xf numFmtId="0" fontId="13" fillId="84" borderId="41" xfId="0" applyFont="1" applyFill="1" applyBorder="1" applyAlignment="1">
      <alignment horizontal="justify" vertical="top" wrapText="1"/>
    </xf>
    <xf numFmtId="0" fontId="138" fillId="0" borderId="40" xfId="0" applyFont="1" applyBorder="1" applyAlignment="1">
      <alignment horizontal="justify" vertical="center"/>
    </xf>
    <xf numFmtId="0" fontId="138" fillId="0" borderId="41" xfId="0" applyFont="1" applyBorder="1" applyAlignment="1">
      <alignment horizontal="justify" vertical="center"/>
    </xf>
    <xf numFmtId="0" fontId="138" fillId="0" borderId="42" xfId="0" applyFont="1" applyBorder="1" applyAlignment="1">
      <alignment horizontal="justify" vertical="center"/>
    </xf>
    <xf numFmtId="0" fontId="92" fillId="0" borderId="40" xfId="0" applyFont="1" applyBorder="1" applyAlignment="1">
      <alignment horizontal="center" vertical="center"/>
    </xf>
    <xf numFmtId="0" fontId="92" fillId="0" borderId="41" xfId="0" applyFont="1" applyBorder="1" applyAlignment="1">
      <alignment horizontal="center" vertical="center"/>
    </xf>
    <xf numFmtId="0" fontId="92" fillId="0" borderId="42" xfId="0" applyFont="1" applyBorder="1" applyAlignment="1">
      <alignment horizontal="center" vertical="center"/>
    </xf>
    <xf numFmtId="0" fontId="144" fillId="0" borderId="45" xfId="0" applyFont="1" applyBorder="1" applyAlignment="1">
      <alignment horizontal="left" vertical="center"/>
    </xf>
    <xf numFmtId="0" fontId="144" fillId="0" borderId="46" xfId="0" applyFont="1" applyBorder="1" applyAlignment="1">
      <alignment horizontal="left" vertical="center"/>
    </xf>
    <xf numFmtId="0" fontId="144" fillId="0" borderId="87" xfId="0" applyFont="1" applyBorder="1" applyAlignment="1">
      <alignment horizontal="left" vertical="center"/>
    </xf>
    <xf numFmtId="0" fontId="144" fillId="0" borderId="52" xfId="0" applyFont="1" applyBorder="1" applyAlignment="1">
      <alignment horizontal="left" vertical="center"/>
    </xf>
    <xf numFmtId="0" fontId="34" fillId="0" borderId="40" xfId="0" applyFont="1" applyBorder="1" applyAlignment="1">
      <alignment horizontal="center" vertical="center"/>
    </xf>
    <xf numFmtId="0" fontId="34" fillId="0" borderId="41" xfId="0" applyFont="1" applyBorder="1" applyAlignment="1">
      <alignment horizontal="center" vertical="center"/>
    </xf>
    <xf numFmtId="0" fontId="34" fillId="0" borderId="68" xfId="0" applyFont="1" applyBorder="1" applyAlignment="1">
      <alignment horizontal="center" vertical="center"/>
    </xf>
    <xf numFmtId="0" fontId="13" fillId="0" borderId="41" xfId="0" applyFont="1" applyBorder="1" applyAlignment="1">
      <alignment wrapText="1"/>
    </xf>
    <xf numFmtId="0" fontId="13" fillId="0" borderId="0" xfId="0" applyFont="1" applyAlignment="1">
      <alignment wrapText="1"/>
    </xf>
    <xf numFmtId="0" fontId="37" fillId="7" borderId="87" xfId="0" applyFont="1" applyFill="1" applyBorder="1" applyAlignment="1">
      <alignment horizontal="justify" vertical="center" wrapText="1"/>
    </xf>
    <xf numFmtId="0" fontId="16" fillId="0" borderId="1" xfId="0" applyFont="1" applyBorder="1" applyAlignment="1">
      <alignment horizontal="justify" vertical="center" wrapText="1"/>
    </xf>
    <xf numFmtId="0" fontId="14" fillId="0" borderId="13" xfId="0" applyFont="1" applyBorder="1" applyAlignment="1">
      <alignment horizontal="center" vertical="center" wrapText="1"/>
    </xf>
    <xf numFmtId="0" fontId="0" fillId="0" borderId="7" xfId="0" applyBorder="1" applyAlignment="1">
      <alignment horizontal="center" vertical="center" wrapText="1"/>
    </xf>
    <xf numFmtId="0" fontId="0" fillId="0" borderId="41" xfId="0" applyBorder="1" applyAlignment="1">
      <alignment horizontal="center" vertical="center" wrapText="1"/>
    </xf>
    <xf numFmtId="0" fontId="0" fillId="0" borderId="8" xfId="0" applyBorder="1" applyAlignment="1">
      <alignment horizontal="center" vertical="center" wrapText="1"/>
    </xf>
    <xf numFmtId="0" fontId="13" fillId="0" borderId="0" xfId="0" applyFont="1" applyAlignment="1">
      <alignment horizontal="left" wrapText="1"/>
    </xf>
    <xf numFmtId="0" fontId="0" fillId="0" borderId="0" xfId="0" applyBorder="1" applyAlignment="1">
      <alignment horizontal="left" wrapText="1"/>
    </xf>
    <xf numFmtId="0" fontId="16" fillId="0" borderId="83" xfId="0" applyFont="1" applyBorder="1" applyAlignment="1">
      <alignment horizontal="justify" vertical="center" wrapText="1"/>
    </xf>
    <xf numFmtId="0" fontId="13" fillId="0" borderId="0" xfId="0" applyFont="1" applyBorder="1" applyAlignment="1">
      <alignment horizontal="justify" vertical="center"/>
    </xf>
    <xf numFmtId="0" fontId="0" fillId="0" borderId="0" xfId="0" applyBorder="1" applyAlignment="1"/>
    <xf numFmtId="0" fontId="16" fillId="0" borderId="39" xfId="0" applyFont="1" applyBorder="1" applyAlignment="1">
      <alignment horizontal="justify" vertical="center" wrapText="1"/>
    </xf>
    <xf numFmtId="0" fontId="13" fillId="0" borderId="41" xfId="0" applyFont="1" applyBorder="1" applyAlignment="1">
      <alignment horizontal="left" vertical="center" wrapText="1"/>
    </xf>
    <xf numFmtId="0" fontId="0" fillId="0" borderId="41" xfId="0" applyBorder="1" applyAlignment="1">
      <alignment vertical="center" wrapText="1"/>
    </xf>
    <xf numFmtId="0" fontId="13" fillId="0" borderId="41" xfId="0" applyFont="1" applyBorder="1" applyAlignment="1">
      <alignment horizontal="left" vertical="center"/>
    </xf>
    <xf numFmtId="0" fontId="13" fillId="0" borderId="41" xfId="0" applyFont="1" applyBorder="1" applyAlignment="1"/>
    <xf numFmtId="0" fontId="13" fillId="0" borderId="0" xfId="0" applyFont="1" applyAlignment="1">
      <alignment horizontal="left" vertical="center"/>
    </xf>
    <xf numFmtId="0" fontId="13" fillId="0" borderId="0" xfId="0" applyFont="1" applyAlignment="1"/>
    <xf numFmtId="0" fontId="13" fillId="0" borderId="0" xfId="0" applyFont="1" applyAlignment="1">
      <alignment horizontal="left" vertical="center" wrapText="1"/>
    </xf>
    <xf numFmtId="0" fontId="37" fillId="61" borderId="45" xfId="0" applyFont="1" applyFill="1" applyBorder="1" applyAlignment="1">
      <alignment horizontal="left" vertical="center" wrapText="1"/>
    </xf>
    <xf numFmtId="0" fontId="37" fillId="61" borderId="46" xfId="0" applyFont="1" applyFill="1" applyBorder="1" applyAlignment="1">
      <alignment horizontal="left" vertical="center" wrapText="1"/>
    </xf>
    <xf numFmtId="0" fontId="37" fillId="61" borderId="87" xfId="0" applyFont="1" applyFill="1" applyBorder="1" applyAlignment="1">
      <alignment horizontal="left" vertical="center" wrapText="1"/>
    </xf>
    <xf numFmtId="0" fontId="37" fillId="61" borderId="52" xfId="0" applyFont="1" applyFill="1" applyBorder="1" applyAlignment="1">
      <alignment horizontal="left" vertical="center" wrapText="1"/>
    </xf>
    <xf numFmtId="0" fontId="14" fillId="0" borderId="52"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50" xfId="0" applyFont="1" applyBorder="1" applyAlignment="1">
      <alignment horizontal="justify" vertical="center" wrapText="1"/>
    </xf>
    <xf numFmtId="0" fontId="13" fillId="0" borderId="64" xfId="0" applyFont="1" applyBorder="1" applyAlignment="1">
      <alignment horizontal="justify" vertical="center" wrapText="1"/>
    </xf>
    <xf numFmtId="0" fontId="14" fillId="0" borderId="65" xfId="0" applyFont="1" applyBorder="1" applyAlignment="1">
      <alignment horizontal="center" vertical="center" wrapText="1"/>
    </xf>
    <xf numFmtId="0" fontId="37" fillId="7" borderId="52" xfId="0" applyFont="1" applyFill="1" applyBorder="1" applyAlignment="1">
      <alignment horizontal="justify" vertical="center" wrapText="1"/>
    </xf>
    <xf numFmtId="0" fontId="78" fillId="0" borderId="6" xfId="0" applyFont="1" applyBorder="1" applyAlignment="1">
      <alignment vertical="center" wrapText="1"/>
    </xf>
    <xf numFmtId="0" fontId="78" fillId="0" borderId="64" xfId="0" applyFont="1" applyBorder="1" applyAlignment="1">
      <alignment vertical="center" wrapText="1"/>
    </xf>
    <xf numFmtId="0" fontId="14" fillId="0" borderId="7" xfId="0" applyFont="1" applyBorder="1" applyAlignment="1">
      <alignment horizontal="center" vertical="center" wrapText="1"/>
    </xf>
    <xf numFmtId="0" fontId="14" fillId="0" borderId="68" xfId="0" applyFont="1" applyBorder="1" applyAlignment="1">
      <alignment horizontal="center" vertical="center" wrapText="1"/>
    </xf>
    <xf numFmtId="0" fontId="37" fillId="61" borderId="40" xfId="0" applyFont="1" applyFill="1" applyBorder="1" applyAlignment="1">
      <alignment horizontal="justify" vertical="center" wrapText="1"/>
    </xf>
    <xf numFmtId="0" fontId="37" fillId="61" borderId="41" xfId="0" applyFont="1" applyFill="1" applyBorder="1" applyAlignment="1">
      <alignment horizontal="justify" vertical="center" wrapText="1"/>
    </xf>
    <xf numFmtId="0" fontId="14" fillId="84" borderId="45" xfId="0" applyFont="1" applyFill="1" applyBorder="1" applyAlignment="1">
      <alignment horizontal="center" vertical="center" wrapText="1"/>
    </xf>
    <xf numFmtId="0" fontId="14" fillId="84" borderId="46" xfId="0" applyFont="1" applyFill="1" applyBorder="1" applyAlignment="1">
      <alignment horizontal="center" vertical="center" wrapText="1"/>
    </xf>
    <xf numFmtId="0" fontId="14" fillId="84" borderId="87" xfId="0" applyFont="1" applyFill="1" applyBorder="1" applyAlignment="1">
      <alignment horizontal="center" vertical="center" wrapText="1"/>
    </xf>
    <xf numFmtId="0" fontId="14" fillId="84" borderId="47" xfId="0" applyFont="1" applyFill="1" applyBorder="1" applyAlignment="1">
      <alignment horizontal="center" vertical="center" wrapText="1"/>
    </xf>
    <xf numFmtId="0" fontId="13" fillId="0" borderId="0" xfId="0" applyFont="1" applyAlignment="1">
      <alignment horizontal="justify" vertical="center"/>
    </xf>
    <xf numFmtId="0" fontId="79" fillId="0" borderId="0" xfId="0" applyFont="1" applyAlignment="1">
      <alignment horizontal="justify" vertical="center"/>
    </xf>
    <xf numFmtId="0" fontId="76" fillId="0" borderId="0" xfId="0" applyFont="1" applyAlignment="1"/>
    <xf numFmtId="0" fontId="19" fillId="0" borderId="41" xfId="0" applyFont="1" applyBorder="1" applyAlignment="1">
      <alignment horizontal="justify" vertical="center"/>
    </xf>
    <xf numFmtId="0" fontId="37" fillId="61" borderId="45" xfId="0" applyFont="1" applyFill="1" applyBorder="1" applyAlignment="1">
      <alignment horizontal="justify" vertical="center" wrapText="1"/>
    </xf>
    <xf numFmtId="0" fontId="37" fillId="61" borderId="46" xfId="0" applyFont="1" applyFill="1" applyBorder="1" applyAlignment="1">
      <alignment horizontal="justify" vertical="center" wrapText="1"/>
    </xf>
    <xf numFmtId="0" fontId="31" fillId="0" borderId="39" xfId="0" applyFont="1" applyBorder="1" applyAlignment="1">
      <alignment horizontal="left" vertical="center"/>
    </xf>
    <xf numFmtId="0" fontId="31" fillId="0" borderId="44" xfId="0" applyFont="1" applyBorder="1" applyAlignment="1">
      <alignment horizontal="left" vertical="center"/>
    </xf>
    <xf numFmtId="0" fontId="34" fillId="0" borderId="39" xfId="0" applyFont="1" applyBorder="1" applyAlignment="1">
      <alignment horizontal="right" vertical="center" wrapText="1"/>
    </xf>
    <xf numFmtId="0" fontId="34" fillId="0" borderId="44" xfId="0" applyFont="1" applyBorder="1" applyAlignment="1">
      <alignment horizontal="right" vertical="center" wrapText="1"/>
    </xf>
    <xf numFmtId="0" fontId="0" fillId="0" borderId="44" xfId="0" applyBorder="1" applyAlignment="1">
      <alignment horizontal="right" vertical="center" wrapText="1"/>
    </xf>
    <xf numFmtId="0" fontId="0" fillId="0" borderId="41" xfId="0" applyBorder="1" applyAlignment="1"/>
    <xf numFmtId="0" fontId="12" fillId="4" borderId="45" xfId="117" applyFont="1" applyFill="1" applyBorder="1" applyAlignment="1">
      <alignment horizontal="justify" vertical="top" wrapText="1"/>
    </xf>
    <xf numFmtId="0" fontId="12" fillId="4" borderId="46" xfId="117" applyFont="1" applyFill="1" applyBorder="1" applyAlignment="1">
      <alignment horizontal="justify" vertical="top" wrapText="1"/>
    </xf>
    <xf numFmtId="0" fontId="12" fillId="4" borderId="87" xfId="117" applyFont="1" applyFill="1" applyBorder="1" applyAlignment="1">
      <alignment horizontal="justify" vertical="top" wrapText="1"/>
    </xf>
    <xf numFmtId="0" fontId="12" fillId="4" borderId="47" xfId="117" applyFont="1" applyFill="1" applyBorder="1" applyAlignment="1">
      <alignment horizontal="justify" vertical="top" wrapText="1"/>
    </xf>
    <xf numFmtId="0" fontId="13" fillId="0" borderId="6" xfId="117" applyFont="1" applyBorder="1" applyAlignment="1">
      <alignment horizontal="left" wrapText="1"/>
    </xf>
    <xf numFmtId="0" fontId="13" fillId="0" borderId="44" xfId="117" applyFont="1" applyBorder="1" applyAlignment="1">
      <alignment horizontal="left" wrapText="1"/>
    </xf>
    <xf numFmtId="0" fontId="13" fillId="62" borderId="41" xfId="117" applyFont="1" applyFill="1" applyBorder="1" applyAlignment="1">
      <alignment horizontal="right" vertical="center" wrapText="1"/>
    </xf>
    <xf numFmtId="0" fontId="13" fillId="62" borderId="0" xfId="117" applyFont="1" applyFill="1" applyBorder="1" applyAlignment="1">
      <alignment horizontal="right" vertical="center" wrapText="1"/>
    </xf>
    <xf numFmtId="0" fontId="13" fillId="62" borderId="42" xfId="117" applyFont="1" applyFill="1" applyBorder="1" applyAlignment="1">
      <alignment horizontal="right" vertical="center" wrapText="1"/>
    </xf>
    <xf numFmtId="0" fontId="13" fillId="62" borderId="38" xfId="117" applyFont="1" applyFill="1" applyBorder="1" applyAlignment="1">
      <alignment horizontal="right" vertical="center" wrapText="1"/>
    </xf>
    <xf numFmtId="0" fontId="14" fillId="0" borderId="45" xfId="117" applyFont="1" applyBorder="1" applyAlignment="1">
      <alignment horizontal="center" wrapText="1"/>
    </xf>
    <xf numFmtId="0" fontId="12" fillId="4" borderId="13" xfId="115" applyFont="1" applyFill="1" applyBorder="1" applyAlignment="1">
      <alignment horizontal="justify" vertical="top" wrapText="1"/>
    </xf>
    <xf numFmtId="0" fontId="12" fillId="4" borderId="7" xfId="115" applyFont="1" applyFill="1" applyBorder="1" applyAlignment="1">
      <alignment horizontal="justify" vertical="top" wrapText="1"/>
    </xf>
    <xf numFmtId="0" fontId="12" fillId="4" borderId="41" xfId="115" applyFont="1" applyFill="1" applyBorder="1" applyAlignment="1">
      <alignment horizontal="justify" vertical="top" wrapText="1"/>
    </xf>
    <xf numFmtId="0" fontId="12" fillId="4" borderId="8" xfId="115" applyFont="1" applyFill="1" applyBorder="1" applyAlignment="1">
      <alignment horizontal="justify" vertical="top" wrapText="1"/>
    </xf>
    <xf numFmtId="0" fontId="14" fillId="84" borderId="67" xfId="115" applyFont="1" applyFill="1" applyBorder="1" applyAlignment="1">
      <alignment horizontal="center" vertical="top" wrapText="1"/>
    </xf>
    <xf numFmtId="0" fontId="14" fillId="84" borderId="0" xfId="115" applyFont="1" applyFill="1" applyBorder="1" applyAlignment="1">
      <alignment horizontal="center" vertical="top" wrapText="1"/>
    </xf>
    <xf numFmtId="0" fontId="14" fillId="84" borderId="5" xfId="115" applyFont="1" applyFill="1" applyBorder="1" applyAlignment="1">
      <alignment horizontal="center" vertical="top" wrapText="1"/>
    </xf>
    <xf numFmtId="0" fontId="13" fillId="0" borderId="0" xfId="115" applyFont="1" applyAlignment="1">
      <alignment horizontal="justify" vertical="center"/>
    </xf>
    <xf numFmtId="0" fontId="0" fillId="0" borderId="0" xfId="0" applyAlignment="1"/>
    <xf numFmtId="0" fontId="13" fillId="0" borderId="41" xfId="115" applyFont="1" applyBorder="1" applyAlignment="1">
      <alignment horizontal="justify" vertical="center"/>
    </xf>
    <xf numFmtId="0" fontId="12" fillId="4" borderId="12"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3" fillId="0" borderId="6" xfId="0" applyFont="1" applyBorder="1" applyAlignment="1">
      <alignment horizontal="left" vertical="center" wrapText="1"/>
    </xf>
    <xf numFmtId="0" fontId="13" fillId="0" borderId="50" xfId="0" applyFont="1" applyBorder="1" applyAlignment="1">
      <alignment horizontal="left" vertical="center" wrapText="1"/>
    </xf>
    <xf numFmtId="0" fontId="36" fillId="0" borderId="41" xfId="0" applyFont="1" applyBorder="1" applyAlignment="1">
      <alignment horizontal="left" vertical="center" wrapText="1"/>
    </xf>
    <xf numFmtId="0" fontId="13" fillId="0" borderId="44" xfId="0" applyFont="1" applyBorder="1" applyAlignment="1">
      <alignment horizontal="left" vertical="center" wrapText="1"/>
    </xf>
    <xf numFmtId="0" fontId="13" fillId="0" borderId="0" xfId="0" applyFont="1" applyBorder="1" applyAlignment="1">
      <alignment horizontal="left" vertical="top" wrapText="1"/>
    </xf>
    <xf numFmtId="0" fontId="0" fillId="0" borderId="0" xfId="0" applyAlignment="1">
      <alignment vertical="top" wrapText="1"/>
    </xf>
    <xf numFmtId="0" fontId="0" fillId="0" borderId="42" xfId="0" applyBorder="1" applyAlignment="1">
      <alignment vertical="center" wrapText="1"/>
    </xf>
    <xf numFmtId="0" fontId="37" fillId="6" borderId="51" xfId="0" applyFont="1" applyFill="1" applyBorder="1" applyAlignment="1">
      <alignment horizontal="justify" vertical="center" wrapText="1"/>
    </xf>
    <xf numFmtId="0" fontId="37" fillId="6" borderId="48" xfId="0" applyFont="1" applyFill="1" applyBorder="1" applyAlignment="1">
      <alignment horizontal="justify" vertical="center" wrapText="1"/>
    </xf>
    <xf numFmtId="0" fontId="17" fillId="0" borderId="0" xfId="49" applyFont="1" applyBorder="1" applyAlignment="1">
      <alignment horizontal="left" vertical="center" wrapText="1"/>
    </xf>
    <xf numFmtId="0" fontId="12" fillId="4" borderId="40" xfId="49" applyFont="1" applyFill="1" applyBorder="1" applyAlignment="1">
      <alignment horizontal="justify" vertical="center" wrapText="1"/>
    </xf>
    <xf numFmtId="0" fontId="12" fillId="4" borderId="41" xfId="49" applyFont="1" applyFill="1" applyBorder="1" applyAlignment="1">
      <alignment horizontal="justify" vertical="center" wrapText="1"/>
    </xf>
    <xf numFmtId="0" fontId="12" fillId="4" borderId="42" xfId="49" applyFont="1" applyFill="1" applyBorder="1" applyAlignment="1">
      <alignment horizontal="justify" vertical="center" wrapText="1"/>
    </xf>
    <xf numFmtId="0" fontId="13" fillId="0" borderId="6" xfId="49" applyFont="1" applyBorder="1" applyAlignment="1">
      <alignment horizontal="justify" vertical="center" wrapText="1"/>
    </xf>
    <xf numFmtId="0" fontId="13" fillId="0" borderId="44" xfId="49" applyFont="1" applyBorder="1" applyAlignment="1">
      <alignment horizontal="justify" vertical="center" wrapText="1"/>
    </xf>
    <xf numFmtId="0" fontId="13" fillId="0" borderId="0" xfId="49" applyFont="1" applyAlignment="1">
      <alignment horizontal="left" vertical="center" wrapText="1"/>
    </xf>
    <xf numFmtId="0" fontId="19" fillId="0" borderId="0" xfId="49" applyFont="1" applyAlignment="1">
      <alignment horizontal="left" vertical="center" wrapText="1"/>
    </xf>
    <xf numFmtId="0" fontId="77" fillId="0" borderId="0" xfId="49" applyFont="1" applyAlignment="1">
      <alignment horizontal="left" vertical="center" wrapText="1"/>
    </xf>
    <xf numFmtId="0" fontId="77" fillId="0" borderId="0" xfId="49" applyFont="1" applyBorder="1" applyAlignment="1">
      <alignment horizontal="left" vertical="center" wrapText="1"/>
    </xf>
    <xf numFmtId="0" fontId="37" fillId="6" borderId="45" xfId="0" applyFont="1" applyFill="1" applyBorder="1" applyAlignment="1">
      <alignment horizontal="justify" vertical="center" wrapText="1"/>
    </xf>
    <xf numFmtId="0" fontId="37" fillId="6" borderId="52" xfId="0" applyFont="1" applyFill="1" applyBorder="1" applyAlignment="1">
      <alignment horizontal="justify" vertical="center" wrapText="1"/>
    </xf>
    <xf numFmtId="0" fontId="19" fillId="0" borderId="0" xfId="0" applyFont="1" applyAlignment="1">
      <alignment horizontal="left" vertical="center"/>
    </xf>
    <xf numFmtId="0" fontId="37" fillId="6" borderId="45" xfId="0" applyFont="1" applyFill="1" applyBorder="1" applyAlignment="1">
      <alignment horizontal="left" vertical="center" wrapText="1"/>
    </xf>
    <xf numFmtId="0" fontId="37" fillId="6" borderId="52" xfId="0" applyFont="1" applyFill="1" applyBorder="1" applyAlignment="1">
      <alignment horizontal="left" vertical="center" wrapText="1"/>
    </xf>
    <xf numFmtId="0" fontId="32" fillId="0" borderId="6" xfId="0" applyFont="1" applyBorder="1" applyAlignment="1">
      <alignment horizontal="justify" vertical="center" wrapText="1"/>
    </xf>
    <xf numFmtId="0" fontId="32" fillId="0" borderId="64" xfId="0" applyFont="1" applyBorder="1" applyAlignment="1">
      <alignment horizontal="justify" vertical="center" wrapText="1"/>
    </xf>
    <xf numFmtId="0" fontId="19" fillId="0" borderId="41" xfId="0" applyFont="1" applyBorder="1" applyAlignment="1">
      <alignment horizontal="left" vertical="center"/>
    </xf>
    <xf numFmtId="0" fontId="19" fillId="0" borderId="0" xfId="0" applyFont="1" applyAlignment="1">
      <alignment horizontal="left" vertical="center" wrapText="1"/>
    </xf>
    <xf numFmtId="0" fontId="19" fillId="0" borderId="0" xfId="0" applyFont="1" applyAlignment="1">
      <alignment horizontal="left" vertical="top" wrapText="1"/>
    </xf>
    <xf numFmtId="0" fontId="12" fillId="4" borderId="45" xfId="49" applyFont="1" applyFill="1" applyBorder="1" applyAlignment="1">
      <alignment horizontal="justify" wrapText="1"/>
    </xf>
    <xf numFmtId="0" fontId="12" fillId="4" borderId="46" xfId="49" applyFont="1" applyFill="1" applyBorder="1" applyAlignment="1">
      <alignment horizontal="justify" wrapText="1"/>
    </xf>
    <xf numFmtId="0" fontId="12" fillId="4" borderId="87" xfId="49" applyFont="1" applyFill="1" applyBorder="1" applyAlignment="1">
      <alignment horizontal="justify" wrapText="1"/>
    </xf>
    <xf numFmtId="0" fontId="12" fillId="4" borderId="47" xfId="49" applyFont="1" applyFill="1" applyBorder="1" applyAlignment="1">
      <alignment horizontal="justify" wrapText="1"/>
    </xf>
    <xf numFmtId="0" fontId="14" fillId="84" borderId="13" xfId="49" applyFont="1" applyFill="1" applyBorder="1" applyAlignment="1">
      <alignment horizontal="center" wrapText="1"/>
    </xf>
    <xf numFmtId="0" fontId="14" fillId="84" borderId="41" xfId="49" applyFont="1" applyFill="1" applyBorder="1" applyAlignment="1">
      <alignment horizontal="center" wrapText="1"/>
    </xf>
    <xf numFmtId="0" fontId="14" fillId="84" borderId="8" xfId="49" applyFont="1" applyFill="1" applyBorder="1" applyAlignment="1">
      <alignment horizontal="center" wrapText="1"/>
    </xf>
    <xf numFmtId="0" fontId="12" fillId="4" borderId="73" xfId="49" applyFont="1" applyFill="1" applyBorder="1" applyAlignment="1">
      <alignment horizontal="justify"/>
    </xf>
    <xf numFmtId="0" fontId="12" fillId="4" borderId="74" xfId="49" applyFont="1" applyFill="1" applyBorder="1" applyAlignment="1">
      <alignment horizontal="justify"/>
    </xf>
    <xf numFmtId="0" fontId="12" fillId="4" borderId="75" xfId="49" applyFont="1" applyFill="1" applyBorder="1" applyAlignment="1">
      <alignment horizontal="justify"/>
    </xf>
    <xf numFmtId="0" fontId="13" fillId="0" borderId="76" xfId="49" applyFont="1" applyBorder="1" applyAlignment="1">
      <alignment horizontal="left"/>
    </xf>
    <xf numFmtId="0" fontId="13" fillId="0" borderId="78" xfId="49" applyFont="1" applyBorder="1" applyAlignment="1">
      <alignment horizontal="left"/>
    </xf>
    <xf numFmtId="0" fontId="14" fillId="0" borderId="18" xfId="49" applyFont="1" applyBorder="1" applyAlignment="1">
      <alignment horizontal="center" wrapText="1"/>
    </xf>
    <xf numFmtId="0" fontId="14" fillId="0" borderId="16" xfId="49" applyFont="1" applyBorder="1" applyAlignment="1">
      <alignment horizontal="center" wrapText="1"/>
    </xf>
    <xf numFmtId="0" fontId="14" fillId="0" borderId="77" xfId="49" applyFont="1" applyBorder="1" applyAlignment="1">
      <alignment horizontal="center" wrapText="1"/>
    </xf>
    <xf numFmtId="0" fontId="12" fillId="4" borderId="45" xfId="49" applyFont="1" applyFill="1" applyBorder="1" applyAlignment="1">
      <alignment horizontal="justify" vertical="center" wrapText="1"/>
    </xf>
    <xf numFmtId="0" fontId="12" fillId="4" borderId="46" xfId="49" applyFont="1" applyFill="1" applyBorder="1" applyAlignment="1">
      <alignment horizontal="justify" vertical="center" wrapText="1"/>
    </xf>
    <xf numFmtId="0" fontId="12" fillId="4" borderId="87" xfId="49" applyFont="1" applyFill="1" applyBorder="1" applyAlignment="1">
      <alignment horizontal="justify" vertical="center" wrapText="1"/>
    </xf>
    <xf numFmtId="0" fontId="12" fillId="4" borderId="47" xfId="49" applyFont="1" applyFill="1" applyBorder="1" applyAlignment="1">
      <alignment horizontal="justify" vertical="center" wrapText="1"/>
    </xf>
    <xf numFmtId="0" fontId="13" fillId="0" borderId="1" xfId="49" applyFont="1" applyBorder="1" applyAlignment="1">
      <alignment horizontal="justify" vertical="center" wrapText="1"/>
    </xf>
    <xf numFmtId="0" fontId="14" fillId="0" borderId="13" xfId="49" applyFont="1" applyBorder="1" applyAlignment="1">
      <alignment horizontal="center" vertical="center" wrapText="1"/>
    </xf>
    <xf numFmtId="0" fontId="5" fillId="0" borderId="41" xfId="0" applyFont="1" applyBorder="1" applyAlignment="1">
      <alignment horizontal="center" vertical="center" wrapText="1"/>
    </xf>
    <xf numFmtId="0" fontId="5" fillId="0" borderId="8" xfId="0" applyFont="1" applyBorder="1" applyAlignment="1">
      <alignment horizontal="center" vertical="center" wrapText="1"/>
    </xf>
    <xf numFmtId="0" fontId="14" fillId="84" borderId="6" xfId="49" applyFont="1" applyFill="1" applyBorder="1" applyAlignment="1">
      <alignment horizontal="left" wrapText="1"/>
    </xf>
    <xf numFmtId="0" fontId="14" fillId="84" borderId="1" xfId="49" applyFont="1" applyFill="1" applyBorder="1" applyAlignment="1">
      <alignment horizontal="left" wrapText="1"/>
    </xf>
    <xf numFmtId="0" fontId="12" fillId="4" borderId="14" xfId="49" applyFont="1" applyFill="1" applyBorder="1" applyAlignment="1">
      <alignment horizontal="left" vertical="center" wrapText="1"/>
    </xf>
    <xf numFmtId="0" fontId="12" fillId="4" borderId="46" xfId="49" applyFont="1" applyFill="1" applyBorder="1" applyAlignment="1">
      <alignment horizontal="left" vertical="center" wrapText="1"/>
    </xf>
    <xf numFmtId="0" fontId="12" fillId="4" borderId="9" xfId="49" applyFont="1" applyFill="1" applyBorder="1" applyAlignment="1">
      <alignment horizontal="left" vertical="center" wrapText="1"/>
    </xf>
    <xf numFmtId="0" fontId="12" fillId="4" borderId="10" xfId="49" applyFont="1" applyFill="1" applyBorder="1" applyAlignment="1">
      <alignment horizontal="left" vertical="center" wrapText="1"/>
    </xf>
    <xf numFmtId="0" fontId="13" fillId="0" borderId="4" xfId="49" applyFont="1" applyBorder="1" applyAlignment="1">
      <alignment horizontal="justify" vertical="center" wrapText="1"/>
    </xf>
    <xf numFmtId="0" fontId="13" fillId="0" borderId="66" xfId="49" applyFont="1" applyBorder="1" applyAlignment="1">
      <alignment horizontal="justify" vertical="center" wrapText="1"/>
    </xf>
    <xf numFmtId="0" fontId="14" fillId="0" borderId="15" xfId="49" applyFont="1" applyBorder="1" applyAlignment="1">
      <alignment horizontal="center" vertical="center" wrapText="1"/>
    </xf>
    <xf numFmtId="0" fontId="14" fillId="0" borderId="51" xfId="49" applyFont="1" applyBorder="1" applyAlignment="1">
      <alignment horizontal="center" vertical="center" wrapText="1"/>
    </xf>
    <xf numFmtId="0" fontId="14" fillId="0" borderId="48" xfId="49" applyFont="1" applyBorder="1" applyAlignment="1">
      <alignment horizontal="center" vertical="center" wrapText="1"/>
    </xf>
    <xf numFmtId="0" fontId="14" fillId="0" borderId="49" xfId="49" applyFont="1" applyBorder="1" applyAlignment="1">
      <alignment horizontal="center" vertical="center" wrapText="1"/>
    </xf>
    <xf numFmtId="0" fontId="14" fillId="0" borderId="6" xfId="49" applyFont="1" applyBorder="1" applyAlignment="1">
      <alignment horizontal="center" vertical="center" wrapText="1"/>
    </xf>
    <xf numFmtId="0" fontId="14" fillId="0" borderId="44" xfId="49" applyFont="1" applyBorder="1" applyAlignment="1">
      <alignment horizontal="center" vertical="center" wrapText="1"/>
    </xf>
    <xf numFmtId="0" fontId="14" fillId="0" borderId="40" xfId="49" applyFont="1" applyBorder="1" applyAlignment="1">
      <alignment horizontal="center" vertical="center" wrapText="1"/>
    </xf>
    <xf numFmtId="0" fontId="14" fillId="0" borderId="7" xfId="49" applyFont="1" applyBorder="1" applyAlignment="1">
      <alignment horizontal="center" vertical="center" wrapText="1"/>
    </xf>
    <xf numFmtId="0" fontId="14" fillId="0" borderId="41" xfId="49" applyFont="1" applyBorder="1" applyAlignment="1">
      <alignment horizontal="center" vertical="center" wrapText="1"/>
    </xf>
    <xf numFmtId="0" fontId="14" fillId="0" borderId="42" xfId="49" applyFont="1" applyBorder="1" applyAlignment="1">
      <alignment horizontal="center" vertical="center" wrapText="1"/>
    </xf>
    <xf numFmtId="9" fontId="14" fillId="0" borderId="40" xfId="4" applyFont="1" applyBorder="1" applyAlignment="1">
      <alignment horizontal="center" vertical="center" wrapText="1"/>
    </xf>
    <xf numFmtId="9" fontId="14" fillId="0" borderId="51" xfId="4" applyFont="1" applyBorder="1" applyAlignment="1">
      <alignment horizontal="center" vertical="center" wrapText="1"/>
    </xf>
    <xf numFmtId="0" fontId="12" fillId="4" borderId="14" xfId="49" applyFont="1" applyFill="1" applyBorder="1" applyAlignment="1">
      <alignment horizontal="justify" vertical="center" wrapText="1"/>
    </xf>
    <xf numFmtId="0" fontId="12" fillId="4" borderId="9" xfId="49" applyFont="1" applyFill="1" applyBorder="1" applyAlignment="1">
      <alignment horizontal="justify" vertical="center" wrapText="1"/>
    </xf>
    <xf numFmtId="0" fontId="14" fillId="0" borderId="8" xfId="49" applyFont="1" applyBorder="1" applyAlignment="1">
      <alignment horizontal="center" vertical="center" wrapText="1"/>
    </xf>
    <xf numFmtId="0" fontId="13" fillId="0" borderId="6" xfId="49" applyFont="1" applyBorder="1" applyAlignment="1">
      <alignment horizontal="left" vertical="center" wrapText="1"/>
    </xf>
    <xf numFmtId="0" fontId="13" fillId="0" borderId="1" xfId="49" applyFont="1" applyBorder="1" applyAlignment="1">
      <alignment horizontal="left" vertical="center" wrapText="1"/>
    </xf>
    <xf numFmtId="0" fontId="14" fillId="0" borderId="13" xfId="49" applyFont="1" applyBorder="1" applyAlignment="1">
      <alignment horizontal="center" wrapText="1"/>
    </xf>
    <xf numFmtId="0" fontId="14" fillId="0" borderId="7" xfId="49" applyFont="1" applyBorder="1" applyAlignment="1">
      <alignment horizontal="center" wrapText="1"/>
    </xf>
    <xf numFmtId="0" fontId="14" fillId="0" borderId="41" xfId="49" applyFont="1" applyBorder="1" applyAlignment="1">
      <alignment horizontal="center" wrapText="1"/>
    </xf>
    <xf numFmtId="0" fontId="14" fillId="0" borderId="8" xfId="49" applyFont="1" applyBorder="1" applyAlignment="1">
      <alignment horizontal="center" wrapText="1"/>
    </xf>
    <xf numFmtId="0" fontId="12" fillId="4" borderId="40" xfId="49" applyFont="1" applyFill="1" applyBorder="1" applyAlignment="1">
      <alignment horizontal="left" vertical="center" wrapText="1"/>
    </xf>
    <xf numFmtId="0" fontId="12" fillId="4" borderId="41" xfId="49" applyFont="1" applyFill="1" applyBorder="1" applyAlignment="1">
      <alignment horizontal="left" vertical="center" wrapText="1"/>
    </xf>
    <xf numFmtId="0" fontId="12" fillId="4" borderId="42" xfId="49" applyFont="1" applyFill="1" applyBorder="1" applyAlignment="1">
      <alignment horizontal="left" vertical="center" wrapText="1"/>
    </xf>
    <xf numFmtId="0" fontId="14" fillId="84" borderId="7" xfId="49" applyFont="1" applyFill="1" applyBorder="1" applyAlignment="1">
      <alignment horizontal="center" vertical="center" wrapText="1"/>
    </xf>
    <xf numFmtId="0" fontId="14" fillId="84" borderId="41" xfId="49" applyFont="1" applyFill="1" applyBorder="1" applyAlignment="1">
      <alignment horizontal="center" vertical="center" wrapText="1"/>
    </xf>
    <xf numFmtId="0" fontId="14" fillId="84" borderId="8" xfId="49" applyFont="1" applyFill="1" applyBorder="1" applyAlignment="1">
      <alignment horizontal="center" vertical="center" wrapText="1"/>
    </xf>
    <xf numFmtId="0" fontId="14" fillId="84" borderId="67" xfId="49" applyFont="1" applyFill="1" applyBorder="1" applyAlignment="1">
      <alignment horizontal="center" vertical="center" wrapText="1"/>
    </xf>
    <xf numFmtId="0" fontId="14" fillId="84" borderId="0" xfId="49" applyFont="1" applyFill="1" applyBorder="1" applyAlignment="1">
      <alignment horizontal="center" vertical="center" wrapText="1"/>
    </xf>
    <xf numFmtId="0" fontId="14" fillId="84" borderId="5" xfId="49" applyFont="1" applyFill="1" applyBorder="1" applyAlignment="1">
      <alignment horizontal="center" vertical="center" wrapText="1"/>
    </xf>
  </cellXfs>
  <cellStyles count="546">
    <cellStyle name="_TableHead" xfId="120" xr:uid="{00000000-0005-0000-0000-000006000000}"/>
    <cellStyle name="]_x000d__x000a_Zoomed=1_x000d__x000a_Row=0_x000d__x000a_Column=0_x000d__x000a_Height=0_x000d__x000a_Width=0_x000d__x000a_FontName=FoxFont_x000d__x000a_FontStyle=0_x000d__x000a_FontSize=9_x000d__x000a_PrtFontName=FoxPrin" xfId="119" xr:uid="{00000000-0005-0000-0000-000005000000}"/>
    <cellStyle name="%" xfId="5" xr:uid="{00000000-0005-0000-0000-000000000000}"/>
    <cellStyle name="% 2" xfId="113" xr:uid="{00000000-0005-0000-0000-000001000000}"/>
    <cellStyle name="% 3" xfId="114" xr:uid="{00000000-0005-0000-0000-000002000000}"/>
    <cellStyle name="% 4" xfId="453" xr:uid="{00000000-0005-0000-0000-000003000000}"/>
    <cellStyle name="%_PEF FSBR2011" xfId="118" xr:uid="{00000000-0005-0000-0000-000004000000}"/>
    <cellStyle name="1dp" xfId="121" xr:uid="{00000000-0005-0000-0000-000007000000}"/>
    <cellStyle name="1dp 2" xfId="122" xr:uid="{00000000-0005-0000-0000-000008000000}"/>
    <cellStyle name="20% - Accent1 2" xfId="11" xr:uid="{00000000-0005-0000-0000-000009000000}"/>
    <cellStyle name="20% - Accent1 2 2" xfId="123" xr:uid="{00000000-0005-0000-0000-00000A000000}"/>
    <cellStyle name="20% - Accent1 3" xfId="61" xr:uid="{00000000-0005-0000-0000-00000B000000}"/>
    <cellStyle name="20% - Accent1 4" xfId="499" xr:uid="{00000000-0005-0000-0000-00000C000000}"/>
    <cellStyle name="20% - Accent2 2" xfId="12" xr:uid="{00000000-0005-0000-0000-00000D000000}"/>
    <cellStyle name="20% - Accent2 2 2" xfId="124" xr:uid="{00000000-0005-0000-0000-00000E000000}"/>
    <cellStyle name="20% - Accent2 3" xfId="62" xr:uid="{00000000-0005-0000-0000-00000F000000}"/>
    <cellStyle name="20% - Accent2 4" xfId="503" xr:uid="{00000000-0005-0000-0000-000010000000}"/>
    <cellStyle name="20% - Accent3 2" xfId="13" xr:uid="{00000000-0005-0000-0000-000011000000}"/>
    <cellStyle name="20% - Accent3 2 2" xfId="125" xr:uid="{00000000-0005-0000-0000-000012000000}"/>
    <cellStyle name="20% - Accent3 3" xfId="63" xr:uid="{00000000-0005-0000-0000-000013000000}"/>
    <cellStyle name="20% - Accent3 4" xfId="507" xr:uid="{00000000-0005-0000-0000-000014000000}"/>
    <cellStyle name="20% - Accent4 2" xfId="14" xr:uid="{00000000-0005-0000-0000-000015000000}"/>
    <cellStyle name="20% - Accent4 2 2" xfId="126" xr:uid="{00000000-0005-0000-0000-000016000000}"/>
    <cellStyle name="20% - Accent4 3" xfId="64" xr:uid="{00000000-0005-0000-0000-000017000000}"/>
    <cellStyle name="20% - Accent4 4" xfId="511" xr:uid="{00000000-0005-0000-0000-000018000000}"/>
    <cellStyle name="20% - Accent5 2" xfId="15" xr:uid="{00000000-0005-0000-0000-000019000000}"/>
    <cellStyle name="20% - Accent5 2 2" xfId="127" xr:uid="{00000000-0005-0000-0000-00001A000000}"/>
    <cellStyle name="20% - Accent5 3" xfId="65" xr:uid="{00000000-0005-0000-0000-00001B000000}"/>
    <cellStyle name="20% - Accent5 4" xfId="515" xr:uid="{00000000-0005-0000-0000-00001C000000}"/>
    <cellStyle name="20% - Accent6 2" xfId="16" xr:uid="{00000000-0005-0000-0000-00001D000000}"/>
    <cellStyle name="20% - Accent6 2 2" xfId="128" xr:uid="{00000000-0005-0000-0000-00001E000000}"/>
    <cellStyle name="20% - Accent6 3" xfId="66" xr:uid="{00000000-0005-0000-0000-00001F000000}"/>
    <cellStyle name="20% - Accent6 4" xfId="519" xr:uid="{00000000-0005-0000-0000-000020000000}"/>
    <cellStyle name="3dp" xfId="129" xr:uid="{00000000-0005-0000-0000-000021000000}"/>
    <cellStyle name="3dp 2" xfId="130" xr:uid="{00000000-0005-0000-0000-000022000000}"/>
    <cellStyle name="40% - Accent1 2" xfId="17" xr:uid="{00000000-0005-0000-0000-000023000000}"/>
    <cellStyle name="40% - Accent1 2 2" xfId="131" xr:uid="{00000000-0005-0000-0000-000024000000}"/>
    <cellStyle name="40% - Accent1 3" xfId="67" xr:uid="{00000000-0005-0000-0000-000025000000}"/>
    <cellStyle name="40% - Accent1 4" xfId="500" xr:uid="{00000000-0005-0000-0000-000026000000}"/>
    <cellStyle name="40% - Accent2 2" xfId="18" xr:uid="{00000000-0005-0000-0000-000027000000}"/>
    <cellStyle name="40% - Accent2 2 2" xfId="132" xr:uid="{00000000-0005-0000-0000-000028000000}"/>
    <cellStyle name="40% - Accent2 3" xfId="68" xr:uid="{00000000-0005-0000-0000-000029000000}"/>
    <cellStyle name="40% - Accent2 4" xfId="504" xr:uid="{00000000-0005-0000-0000-00002A000000}"/>
    <cellStyle name="40% - Accent3 2" xfId="19" xr:uid="{00000000-0005-0000-0000-00002B000000}"/>
    <cellStyle name="40% - Accent3 2 2" xfId="133" xr:uid="{00000000-0005-0000-0000-00002C000000}"/>
    <cellStyle name="40% - Accent3 3" xfId="69" xr:uid="{00000000-0005-0000-0000-00002D000000}"/>
    <cellStyle name="40% - Accent3 4" xfId="508" xr:uid="{00000000-0005-0000-0000-00002E000000}"/>
    <cellStyle name="40% - Accent4 2" xfId="20" xr:uid="{00000000-0005-0000-0000-00002F000000}"/>
    <cellStyle name="40% - Accent4 2 2" xfId="134" xr:uid="{00000000-0005-0000-0000-000030000000}"/>
    <cellStyle name="40% - Accent4 3" xfId="70" xr:uid="{00000000-0005-0000-0000-000031000000}"/>
    <cellStyle name="40% - Accent4 4" xfId="512" xr:uid="{00000000-0005-0000-0000-000032000000}"/>
    <cellStyle name="40% - Accent5 2" xfId="21" xr:uid="{00000000-0005-0000-0000-000033000000}"/>
    <cellStyle name="40% - Accent5 2 2" xfId="135" xr:uid="{00000000-0005-0000-0000-000034000000}"/>
    <cellStyle name="40% - Accent5 3" xfId="71" xr:uid="{00000000-0005-0000-0000-000035000000}"/>
    <cellStyle name="40% - Accent5 4" xfId="516" xr:uid="{00000000-0005-0000-0000-000036000000}"/>
    <cellStyle name="40% - Accent6 2" xfId="22" xr:uid="{00000000-0005-0000-0000-000037000000}"/>
    <cellStyle name="40% - Accent6 2 2" xfId="136" xr:uid="{00000000-0005-0000-0000-000038000000}"/>
    <cellStyle name="40% - Accent6 3" xfId="72" xr:uid="{00000000-0005-0000-0000-000039000000}"/>
    <cellStyle name="40% - Accent6 4" xfId="520" xr:uid="{00000000-0005-0000-0000-00003A000000}"/>
    <cellStyle name="4dp" xfId="137" xr:uid="{00000000-0005-0000-0000-00003B000000}"/>
    <cellStyle name="4dp 2" xfId="138" xr:uid="{00000000-0005-0000-0000-00003C000000}"/>
    <cellStyle name="60% - Accent1 2" xfId="23" xr:uid="{00000000-0005-0000-0000-00003D000000}"/>
    <cellStyle name="60% - Accent1 2 2" xfId="139" xr:uid="{00000000-0005-0000-0000-00003E000000}"/>
    <cellStyle name="60% - Accent1 3" xfId="73" xr:uid="{00000000-0005-0000-0000-00003F000000}"/>
    <cellStyle name="60% - Accent1 4" xfId="501" xr:uid="{00000000-0005-0000-0000-000040000000}"/>
    <cellStyle name="60% - Accent2 2" xfId="24" xr:uid="{00000000-0005-0000-0000-000041000000}"/>
    <cellStyle name="60% - Accent2 2 2" xfId="140" xr:uid="{00000000-0005-0000-0000-000042000000}"/>
    <cellStyle name="60% - Accent2 3" xfId="74" xr:uid="{00000000-0005-0000-0000-000043000000}"/>
    <cellStyle name="60% - Accent2 4" xfId="505" xr:uid="{00000000-0005-0000-0000-000044000000}"/>
    <cellStyle name="60% - Accent3 2" xfId="25" xr:uid="{00000000-0005-0000-0000-000045000000}"/>
    <cellStyle name="60% - Accent3 2 2" xfId="141" xr:uid="{00000000-0005-0000-0000-000046000000}"/>
    <cellStyle name="60% - Accent3 3" xfId="75" xr:uid="{00000000-0005-0000-0000-000047000000}"/>
    <cellStyle name="60% - Accent3 4" xfId="509" xr:uid="{00000000-0005-0000-0000-000048000000}"/>
    <cellStyle name="60% - Accent4 2" xfId="26" xr:uid="{00000000-0005-0000-0000-000049000000}"/>
    <cellStyle name="60% - Accent4 2 2" xfId="142" xr:uid="{00000000-0005-0000-0000-00004A000000}"/>
    <cellStyle name="60% - Accent4 3" xfId="76" xr:uid="{00000000-0005-0000-0000-00004B000000}"/>
    <cellStyle name="60% - Accent4 4" xfId="513" xr:uid="{00000000-0005-0000-0000-00004C000000}"/>
    <cellStyle name="60% - Accent5 2" xfId="27" xr:uid="{00000000-0005-0000-0000-00004D000000}"/>
    <cellStyle name="60% - Accent5 2 2" xfId="143" xr:uid="{00000000-0005-0000-0000-00004E000000}"/>
    <cellStyle name="60% - Accent5 3" xfId="77" xr:uid="{00000000-0005-0000-0000-00004F000000}"/>
    <cellStyle name="60% - Accent5 4" xfId="517" xr:uid="{00000000-0005-0000-0000-000050000000}"/>
    <cellStyle name="60% - Accent6 2" xfId="28" xr:uid="{00000000-0005-0000-0000-000051000000}"/>
    <cellStyle name="60% - Accent6 2 2" xfId="144" xr:uid="{00000000-0005-0000-0000-000052000000}"/>
    <cellStyle name="60% - Accent6 3" xfId="78" xr:uid="{00000000-0005-0000-0000-000053000000}"/>
    <cellStyle name="60% - Accent6 4" xfId="521" xr:uid="{00000000-0005-0000-0000-000054000000}"/>
    <cellStyle name="Accent1 2" xfId="29" xr:uid="{00000000-0005-0000-0000-000055000000}"/>
    <cellStyle name="Accent1 2 2" xfId="145" xr:uid="{00000000-0005-0000-0000-000056000000}"/>
    <cellStyle name="Accent1 3" xfId="79" xr:uid="{00000000-0005-0000-0000-000057000000}"/>
    <cellStyle name="Accent1 4" xfId="498" xr:uid="{00000000-0005-0000-0000-000058000000}"/>
    <cellStyle name="Accent2 2" xfId="30" xr:uid="{00000000-0005-0000-0000-000059000000}"/>
    <cellStyle name="Accent2 2 2" xfId="146" xr:uid="{00000000-0005-0000-0000-00005A000000}"/>
    <cellStyle name="Accent2 3" xfId="80" xr:uid="{00000000-0005-0000-0000-00005B000000}"/>
    <cellStyle name="Accent2 4" xfId="502" xr:uid="{00000000-0005-0000-0000-00005C000000}"/>
    <cellStyle name="Accent3 2" xfId="31" xr:uid="{00000000-0005-0000-0000-00005D000000}"/>
    <cellStyle name="Accent3 2 2" xfId="147" xr:uid="{00000000-0005-0000-0000-00005E000000}"/>
    <cellStyle name="Accent3 3" xfId="81" xr:uid="{00000000-0005-0000-0000-00005F000000}"/>
    <cellStyle name="Accent3 4" xfId="506" xr:uid="{00000000-0005-0000-0000-000060000000}"/>
    <cellStyle name="Accent4 2" xfId="32" xr:uid="{00000000-0005-0000-0000-000061000000}"/>
    <cellStyle name="Accent4 2 2" xfId="148" xr:uid="{00000000-0005-0000-0000-000062000000}"/>
    <cellStyle name="Accent4 3" xfId="82" xr:uid="{00000000-0005-0000-0000-000063000000}"/>
    <cellStyle name="Accent4 4" xfId="510" xr:uid="{00000000-0005-0000-0000-000064000000}"/>
    <cellStyle name="Accent5 2" xfId="33" xr:uid="{00000000-0005-0000-0000-000065000000}"/>
    <cellStyle name="Accent5 2 2" xfId="149" xr:uid="{00000000-0005-0000-0000-000066000000}"/>
    <cellStyle name="Accent5 3" xfId="83" xr:uid="{00000000-0005-0000-0000-000067000000}"/>
    <cellStyle name="Accent5 4" xfId="514" xr:uid="{00000000-0005-0000-0000-000068000000}"/>
    <cellStyle name="Accent6 2" xfId="34" xr:uid="{00000000-0005-0000-0000-000069000000}"/>
    <cellStyle name="Accent6 2 2" xfId="150" xr:uid="{00000000-0005-0000-0000-00006A000000}"/>
    <cellStyle name="Accent6 3" xfId="84" xr:uid="{00000000-0005-0000-0000-00006B000000}"/>
    <cellStyle name="Accent6 4" xfId="518" xr:uid="{00000000-0005-0000-0000-00006C000000}"/>
    <cellStyle name="Bad 2" xfId="35" xr:uid="{00000000-0005-0000-0000-00006D000000}"/>
    <cellStyle name="Bad 2 2" xfId="151" xr:uid="{00000000-0005-0000-0000-00006E000000}"/>
    <cellStyle name="Bad 3" xfId="85" xr:uid="{00000000-0005-0000-0000-00006F000000}"/>
    <cellStyle name="Bad 4" xfId="487" xr:uid="{00000000-0005-0000-0000-000070000000}"/>
    <cellStyle name="Bid £m format" xfId="152" xr:uid="{00000000-0005-0000-0000-000071000000}"/>
    <cellStyle name="Calculation 2" xfId="36" xr:uid="{00000000-0005-0000-0000-000072000000}"/>
    <cellStyle name="Calculation 2 2" xfId="153" xr:uid="{00000000-0005-0000-0000-000073000000}"/>
    <cellStyle name="Calculation 3" xfId="86" xr:uid="{00000000-0005-0000-0000-000074000000}"/>
    <cellStyle name="Calculation 4" xfId="491" xr:uid="{00000000-0005-0000-0000-000075000000}"/>
    <cellStyle name="Check Cell 2" xfId="37" xr:uid="{00000000-0005-0000-0000-000076000000}"/>
    <cellStyle name="Check Cell 2 2" xfId="154" xr:uid="{00000000-0005-0000-0000-000077000000}"/>
    <cellStyle name="Check Cell 3" xfId="87" xr:uid="{00000000-0005-0000-0000-000078000000}"/>
    <cellStyle name="Check Cell 4" xfId="493" xr:uid="{00000000-0005-0000-0000-000079000000}"/>
    <cellStyle name="CIL" xfId="155" xr:uid="{00000000-0005-0000-0000-00007A000000}"/>
    <cellStyle name="CIU" xfId="156" xr:uid="{00000000-0005-0000-0000-00007B000000}"/>
    <cellStyle name="Comma" xfId="1" builtinId="3"/>
    <cellStyle name="Comma [0] 2" xfId="157" xr:uid="{00000000-0005-0000-0000-00007D000000}"/>
    <cellStyle name="Comma [0] 3" xfId="158" xr:uid="{00000000-0005-0000-0000-00007E000000}"/>
    <cellStyle name="Comma 10 2" xfId="452" xr:uid="{00000000-0005-0000-0000-00007F000000}"/>
    <cellStyle name="Comma 2" xfId="110" xr:uid="{00000000-0005-0000-0000-000080000000}"/>
    <cellStyle name="Comma 2 2" xfId="461" xr:uid="{00000000-0005-0000-0000-000081000000}"/>
    <cellStyle name="Comma 3" xfId="88" xr:uid="{00000000-0005-0000-0000-000082000000}"/>
    <cellStyle name="Comma 3 2" xfId="159" xr:uid="{00000000-0005-0000-0000-000083000000}"/>
    <cellStyle name="Comma 4" xfId="160" xr:uid="{00000000-0005-0000-0000-000084000000}"/>
    <cellStyle name="Comma 5" xfId="479" xr:uid="{00000000-0005-0000-0000-000085000000}"/>
    <cellStyle name="Currency 2" xfId="161" xr:uid="{00000000-0005-0000-0000-000086000000}"/>
    <cellStyle name="Description" xfId="162" xr:uid="{00000000-0005-0000-0000-000087000000}"/>
    <cellStyle name="Euro" xfId="163" xr:uid="{00000000-0005-0000-0000-000088000000}"/>
    <cellStyle name="Explanatory Text 2" xfId="38" xr:uid="{00000000-0005-0000-0000-000089000000}"/>
    <cellStyle name="Explanatory Text 2 2" xfId="164" xr:uid="{00000000-0005-0000-0000-00008A000000}"/>
    <cellStyle name="Explanatory Text 3" xfId="89" xr:uid="{00000000-0005-0000-0000-00008B000000}"/>
    <cellStyle name="Explanatory Text 4" xfId="496" xr:uid="{00000000-0005-0000-0000-00008C000000}"/>
    <cellStyle name="Flash" xfId="165" xr:uid="{00000000-0005-0000-0000-00008D000000}"/>
    <cellStyle name="footnote ref" xfId="166" xr:uid="{00000000-0005-0000-0000-00008E000000}"/>
    <cellStyle name="footnote text" xfId="167" xr:uid="{00000000-0005-0000-0000-00008F000000}"/>
    <cellStyle name="General" xfId="168" xr:uid="{00000000-0005-0000-0000-000090000000}"/>
    <cellStyle name="General 2" xfId="169" xr:uid="{00000000-0005-0000-0000-000091000000}"/>
    <cellStyle name="Good 2" xfId="39" xr:uid="{00000000-0005-0000-0000-000092000000}"/>
    <cellStyle name="Good 2 2" xfId="170" xr:uid="{00000000-0005-0000-0000-000093000000}"/>
    <cellStyle name="Good 3" xfId="90" xr:uid="{00000000-0005-0000-0000-000094000000}"/>
    <cellStyle name="Good 4" xfId="486" xr:uid="{00000000-0005-0000-0000-000095000000}"/>
    <cellStyle name="Grey" xfId="171" xr:uid="{00000000-0005-0000-0000-000096000000}"/>
    <cellStyle name="HeaderLabel" xfId="172" xr:uid="{00000000-0005-0000-0000-000097000000}"/>
    <cellStyle name="HeaderText" xfId="173" xr:uid="{00000000-0005-0000-0000-000098000000}"/>
    <cellStyle name="Heading 1 2" xfId="40" xr:uid="{00000000-0005-0000-0000-000099000000}"/>
    <cellStyle name="Heading 1 2 2" xfId="174" xr:uid="{00000000-0005-0000-0000-00009A000000}"/>
    <cellStyle name="Heading 1 2 3" xfId="175" xr:uid="{00000000-0005-0000-0000-00009B000000}"/>
    <cellStyle name="Heading 1 2 4" xfId="522" xr:uid="{00000000-0005-0000-0000-00009C000000}"/>
    <cellStyle name="Heading 1 2_asset sales" xfId="176" xr:uid="{00000000-0005-0000-0000-00009D000000}"/>
    <cellStyle name="Heading 1 3" xfId="91" xr:uid="{00000000-0005-0000-0000-00009E000000}"/>
    <cellStyle name="Heading 1 3 2" xfId="177" xr:uid="{00000000-0005-0000-0000-00009F000000}"/>
    <cellStyle name="Heading 1 4" xfId="178" xr:uid="{00000000-0005-0000-0000-0000A0000000}"/>
    <cellStyle name="Heading 1 5" xfId="482" xr:uid="{00000000-0005-0000-0000-0000A1000000}"/>
    <cellStyle name="Heading 2 2" xfId="41" xr:uid="{00000000-0005-0000-0000-0000A2000000}"/>
    <cellStyle name="Heading 2 2 2" xfId="179" xr:uid="{00000000-0005-0000-0000-0000A3000000}"/>
    <cellStyle name="Heading 2 3" xfId="92" xr:uid="{00000000-0005-0000-0000-0000A4000000}"/>
    <cellStyle name="Heading 2 3 2" xfId="180" xr:uid="{00000000-0005-0000-0000-0000A5000000}"/>
    <cellStyle name="Heading 2 4" xfId="483" xr:uid="{00000000-0005-0000-0000-0000A6000000}"/>
    <cellStyle name="Heading 3 2" xfId="42" xr:uid="{00000000-0005-0000-0000-0000A7000000}"/>
    <cellStyle name="Heading 3 2 2" xfId="181" xr:uid="{00000000-0005-0000-0000-0000A8000000}"/>
    <cellStyle name="Heading 3 3" xfId="93" xr:uid="{00000000-0005-0000-0000-0000A9000000}"/>
    <cellStyle name="Heading 3 3 2" xfId="182" xr:uid="{00000000-0005-0000-0000-0000AA000000}"/>
    <cellStyle name="Heading 3 4" xfId="484" xr:uid="{00000000-0005-0000-0000-0000AB000000}"/>
    <cellStyle name="Heading 4 2" xfId="43" xr:uid="{00000000-0005-0000-0000-0000AC000000}"/>
    <cellStyle name="Heading 4 2 2" xfId="183" xr:uid="{00000000-0005-0000-0000-0000AD000000}"/>
    <cellStyle name="Heading 4 3" xfId="94" xr:uid="{00000000-0005-0000-0000-0000AE000000}"/>
    <cellStyle name="Heading 4 3 2" xfId="184" xr:uid="{00000000-0005-0000-0000-0000AF000000}"/>
    <cellStyle name="Heading 4 4" xfId="485" xr:uid="{00000000-0005-0000-0000-0000B0000000}"/>
    <cellStyle name="Heading 5" xfId="185" xr:uid="{00000000-0005-0000-0000-0000B1000000}"/>
    <cellStyle name="Heading 6" xfId="186" xr:uid="{00000000-0005-0000-0000-0000B2000000}"/>
    <cellStyle name="Heading 7" xfId="187" xr:uid="{00000000-0005-0000-0000-0000B3000000}"/>
    <cellStyle name="Heading 8" xfId="188" xr:uid="{00000000-0005-0000-0000-0000B4000000}"/>
    <cellStyle name="Hyperlink" xfId="2" builtinId="8"/>
    <cellStyle name="Hyperlink 2" xfId="44" xr:uid="{00000000-0005-0000-0000-0000B6000000}"/>
    <cellStyle name="Hyperlink 2 2" xfId="189" xr:uid="{00000000-0005-0000-0000-0000B7000000}"/>
    <cellStyle name="Hyperlink 2 3" xfId="190" xr:uid="{00000000-0005-0000-0000-0000B8000000}"/>
    <cellStyle name="Hyperlink 2 4" xfId="524" xr:uid="{00000000-0005-0000-0000-0000B9000000}"/>
    <cellStyle name="Hyperlink 3" xfId="191" xr:uid="{00000000-0005-0000-0000-0000BA000000}"/>
    <cellStyle name="Hyperlink 4" xfId="523" xr:uid="{00000000-0005-0000-0000-0000BB000000}"/>
    <cellStyle name="Information" xfId="192" xr:uid="{00000000-0005-0000-0000-0000BC000000}"/>
    <cellStyle name="Input [yellow]" xfId="193" xr:uid="{00000000-0005-0000-0000-0000BD000000}"/>
    <cellStyle name="Input 10" xfId="194" xr:uid="{00000000-0005-0000-0000-0000BE000000}"/>
    <cellStyle name="Input 11" xfId="195" xr:uid="{00000000-0005-0000-0000-0000BF000000}"/>
    <cellStyle name="Input 12" xfId="196" xr:uid="{00000000-0005-0000-0000-0000C0000000}"/>
    <cellStyle name="Input 13" xfId="197" xr:uid="{00000000-0005-0000-0000-0000C1000000}"/>
    <cellStyle name="Input 14" xfId="198" xr:uid="{00000000-0005-0000-0000-0000C2000000}"/>
    <cellStyle name="Input 15" xfId="199" xr:uid="{00000000-0005-0000-0000-0000C3000000}"/>
    <cellStyle name="Input 16" xfId="200" xr:uid="{00000000-0005-0000-0000-0000C4000000}"/>
    <cellStyle name="Input 17" xfId="201" xr:uid="{00000000-0005-0000-0000-0000C5000000}"/>
    <cellStyle name="Input 18" xfId="202" xr:uid="{00000000-0005-0000-0000-0000C6000000}"/>
    <cellStyle name="Input 19" xfId="203" xr:uid="{00000000-0005-0000-0000-0000C7000000}"/>
    <cellStyle name="Input 2" xfId="45" xr:uid="{00000000-0005-0000-0000-0000C8000000}"/>
    <cellStyle name="Input 2 2" xfId="204" xr:uid="{00000000-0005-0000-0000-0000C9000000}"/>
    <cellStyle name="Input 20" xfId="450" xr:uid="{00000000-0005-0000-0000-0000CA000000}"/>
    <cellStyle name="Input 21" xfId="458" xr:uid="{00000000-0005-0000-0000-0000CB000000}"/>
    <cellStyle name="Input 22" xfId="457" xr:uid="{00000000-0005-0000-0000-0000CC000000}"/>
    <cellStyle name="Input 23" xfId="489" xr:uid="{00000000-0005-0000-0000-0000CD000000}"/>
    <cellStyle name="Input 3" xfId="95" xr:uid="{00000000-0005-0000-0000-0000CE000000}"/>
    <cellStyle name="Input 3 2" xfId="205" xr:uid="{00000000-0005-0000-0000-0000CF000000}"/>
    <cellStyle name="Input 4" xfId="206" xr:uid="{00000000-0005-0000-0000-0000D0000000}"/>
    <cellStyle name="Input 5" xfId="207" xr:uid="{00000000-0005-0000-0000-0000D1000000}"/>
    <cellStyle name="Input 6" xfId="208" xr:uid="{00000000-0005-0000-0000-0000D2000000}"/>
    <cellStyle name="Input 7" xfId="209" xr:uid="{00000000-0005-0000-0000-0000D3000000}"/>
    <cellStyle name="Input 8" xfId="210" xr:uid="{00000000-0005-0000-0000-0000D4000000}"/>
    <cellStyle name="Input 9" xfId="211" xr:uid="{00000000-0005-0000-0000-0000D5000000}"/>
    <cellStyle name="LabelIntersect" xfId="212" xr:uid="{00000000-0005-0000-0000-0000D6000000}"/>
    <cellStyle name="LabelLeft" xfId="213" xr:uid="{00000000-0005-0000-0000-0000D7000000}"/>
    <cellStyle name="LabelTop" xfId="214" xr:uid="{00000000-0005-0000-0000-0000D8000000}"/>
    <cellStyle name="Linked Cell 2" xfId="46" xr:uid="{00000000-0005-0000-0000-0000D9000000}"/>
    <cellStyle name="Linked Cell 2 2" xfId="215" xr:uid="{00000000-0005-0000-0000-0000DA000000}"/>
    <cellStyle name="Linked Cell 3" xfId="96" xr:uid="{00000000-0005-0000-0000-0000DB000000}"/>
    <cellStyle name="Linked Cell 4" xfId="492" xr:uid="{00000000-0005-0000-0000-0000DC000000}"/>
    <cellStyle name="Mik" xfId="216" xr:uid="{00000000-0005-0000-0000-0000DD000000}"/>
    <cellStyle name="Mik 2" xfId="217" xr:uid="{00000000-0005-0000-0000-0000DE000000}"/>
    <cellStyle name="Mik 3" xfId="525" xr:uid="{00000000-0005-0000-0000-0000DF000000}"/>
    <cellStyle name="Mik_For fiscal tables" xfId="218" xr:uid="{00000000-0005-0000-0000-0000E0000000}"/>
    <cellStyle name="N" xfId="219" xr:uid="{00000000-0005-0000-0000-0000E1000000}"/>
    <cellStyle name="N 2" xfId="220" xr:uid="{00000000-0005-0000-0000-0000E2000000}"/>
    <cellStyle name="Neutral 2" xfId="47" xr:uid="{00000000-0005-0000-0000-0000E3000000}"/>
    <cellStyle name="Neutral 2 2" xfId="221" xr:uid="{00000000-0005-0000-0000-0000E4000000}"/>
    <cellStyle name="Neutral 3" xfId="97" xr:uid="{00000000-0005-0000-0000-0000E5000000}"/>
    <cellStyle name="Neutral 4" xfId="488" xr:uid="{00000000-0005-0000-0000-0000E6000000}"/>
    <cellStyle name="Normal" xfId="0" builtinId="0"/>
    <cellStyle name="Normal - Style1" xfId="222" xr:uid="{00000000-0005-0000-0000-0000E8000000}"/>
    <cellStyle name="Normal - Style2" xfId="223" xr:uid="{00000000-0005-0000-0000-0000E9000000}"/>
    <cellStyle name="Normal - Style3" xfId="224" xr:uid="{00000000-0005-0000-0000-0000EA000000}"/>
    <cellStyle name="Normal - Style4" xfId="225" xr:uid="{00000000-0005-0000-0000-0000EB000000}"/>
    <cellStyle name="Normal - Style5" xfId="226" xr:uid="{00000000-0005-0000-0000-0000EC000000}"/>
    <cellStyle name="Normal 10" xfId="227" xr:uid="{00000000-0005-0000-0000-0000ED000000}"/>
    <cellStyle name="Normal 10 2" xfId="228" xr:uid="{00000000-0005-0000-0000-0000EE000000}"/>
    <cellStyle name="Normal 10 2 2" xfId="463" xr:uid="{00000000-0005-0000-0000-0000EF000000}"/>
    <cellStyle name="Normal 10 3" xfId="462" xr:uid="{00000000-0005-0000-0000-0000F0000000}"/>
    <cellStyle name="Normal 102" xfId="477" xr:uid="{00000000-0005-0000-0000-0000F1000000}"/>
    <cellStyle name="Normal 11" xfId="229" xr:uid="{00000000-0005-0000-0000-0000F2000000}"/>
    <cellStyle name="Normal 11 10" xfId="230" xr:uid="{00000000-0005-0000-0000-0000F3000000}"/>
    <cellStyle name="Normal 11 11" xfId="231" xr:uid="{00000000-0005-0000-0000-0000F4000000}"/>
    <cellStyle name="Normal 11 2" xfId="232" xr:uid="{00000000-0005-0000-0000-0000F5000000}"/>
    <cellStyle name="Normal 11 3" xfId="233" xr:uid="{00000000-0005-0000-0000-0000F6000000}"/>
    <cellStyle name="Normal 11 4" xfId="234" xr:uid="{00000000-0005-0000-0000-0000F7000000}"/>
    <cellStyle name="Normal 11 5" xfId="235" xr:uid="{00000000-0005-0000-0000-0000F8000000}"/>
    <cellStyle name="Normal 11 6" xfId="236" xr:uid="{00000000-0005-0000-0000-0000F9000000}"/>
    <cellStyle name="Normal 11 7" xfId="237" xr:uid="{00000000-0005-0000-0000-0000FA000000}"/>
    <cellStyle name="Normal 11 8" xfId="238" xr:uid="{00000000-0005-0000-0000-0000FB000000}"/>
    <cellStyle name="Normal 11 9" xfId="239" xr:uid="{00000000-0005-0000-0000-0000FC000000}"/>
    <cellStyle name="Normal 12" xfId="240" xr:uid="{00000000-0005-0000-0000-0000FD000000}"/>
    <cellStyle name="Normal 12 2" xfId="241" xr:uid="{00000000-0005-0000-0000-0000FE000000}"/>
    <cellStyle name="Normal 13" xfId="242" xr:uid="{00000000-0005-0000-0000-0000FF000000}"/>
    <cellStyle name="Normal 13 2" xfId="243" xr:uid="{00000000-0005-0000-0000-000000010000}"/>
    <cellStyle name="Normal 14" xfId="244" xr:uid="{00000000-0005-0000-0000-000001010000}"/>
    <cellStyle name="Normal 14 2" xfId="245" xr:uid="{00000000-0005-0000-0000-000002010000}"/>
    <cellStyle name="Normal 15" xfId="246" xr:uid="{00000000-0005-0000-0000-000003010000}"/>
    <cellStyle name="Normal 15 2" xfId="247" xr:uid="{00000000-0005-0000-0000-000004010000}"/>
    <cellStyle name="Normal 16" xfId="248" xr:uid="{00000000-0005-0000-0000-000005010000}"/>
    <cellStyle name="Normal 16 2" xfId="249" xr:uid="{00000000-0005-0000-0000-000006010000}"/>
    <cellStyle name="Normal 16 3" xfId="250" xr:uid="{00000000-0005-0000-0000-000007010000}"/>
    <cellStyle name="Normal 17" xfId="251" xr:uid="{00000000-0005-0000-0000-000008010000}"/>
    <cellStyle name="Normal 17 2" xfId="252" xr:uid="{00000000-0005-0000-0000-000009010000}"/>
    <cellStyle name="Normal 17 3" xfId="464" xr:uid="{00000000-0005-0000-0000-00000A010000}"/>
    <cellStyle name="Normal 18" xfId="253" xr:uid="{00000000-0005-0000-0000-00000B010000}"/>
    <cellStyle name="Normal 18 2" xfId="254" xr:uid="{00000000-0005-0000-0000-00000C010000}"/>
    <cellStyle name="Normal 18 3" xfId="255" xr:uid="{00000000-0005-0000-0000-00000D010000}"/>
    <cellStyle name="Normal 19" xfId="256" xr:uid="{00000000-0005-0000-0000-00000E010000}"/>
    <cellStyle name="Normal 19 2" xfId="257" xr:uid="{00000000-0005-0000-0000-00000F010000}"/>
    <cellStyle name="Normal 19 3" xfId="258" xr:uid="{00000000-0005-0000-0000-000010010000}"/>
    <cellStyle name="Normal 2" xfId="3" xr:uid="{00000000-0005-0000-0000-000011010000}"/>
    <cellStyle name="Normal 2 2" xfId="49" xr:uid="{00000000-0005-0000-0000-000012010000}"/>
    <cellStyle name="Normal 2 2 2" xfId="111" xr:uid="{00000000-0005-0000-0000-000013010000}"/>
    <cellStyle name="Normal 2 2 2 2" xfId="259" xr:uid="{00000000-0005-0000-0000-000014010000}"/>
    <cellStyle name="Normal 2 2 3" xfId="117" xr:uid="{00000000-0005-0000-0000-000015010000}"/>
    <cellStyle name="Normal 2 2 4" xfId="466" xr:uid="{00000000-0005-0000-0000-000016010000}"/>
    <cellStyle name="Normal 2 2 5" xfId="527" xr:uid="{00000000-0005-0000-0000-000017010000}"/>
    <cellStyle name="Normal 2 3" xfId="48" xr:uid="{00000000-0005-0000-0000-000018010000}"/>
    <cellStyle name="Normal 2 3 2" xfId="467" xr:uid="{00000000-0005-0000-0000-000019010000}"/>
    <cellStyle name="Normal 2 4" xfId="105" xr:uid="{00000000-0005-0000-0000-00001A010000}"/>
    <cellStyle name="Normal 2 4 2" xfId="468" xr:uid="{00000000-0005-0000-0000-00001B010000}"/>
    <cellStyle name="Normal 2 5" xfId="526" xr:uid="{00000000-0005-0000-0000-00001C010000}"/>
    <cellStyle name="Normal 20" xfId="260" xr:uid="{00000000-0005-0000-0000-00001D010000}"/>
    <cellStyle name="Normal 20 2" xfId="261" xr:uid="{00000000-0005-0000-0000-00001E010000}"/>
    <cellStyle name="Normal 21" xfId="262" xr:uid="{00000000-0005-0000-0000-00001F010000}"/>
    <cellStyle name="Normal 21 2" xfId="263" xr:uid="{00000000-0005-0000-0000-000020010000}"/>
    <cellStyle name="Normal 21 3" xfId="264" xr:uid="{00000000-0005-0000-0000-000021010000}"/>
    <cellStyle name="Normal 21_Copy of Fiscal Tables" xfId="265" xr:uid="{00000000-0005-0000-0000-000022010000}"/>
    <cellStyle name="Normal 22" xfId="266" xr:uid="{00000000-0005-0000-0000-000023010000}"/>
    <cellStyle name="Normal 22 2" xfId="267" xr:uid="{00000000-0005-0000-0000-000024010000}"/>
    <cellStyle name="Normal 22 3" xfId="268" xr:uid="{00000000-0005-0000-0000-000025010000}"/>
    <cellStyle name="Normal 22_Copy of Fiscal Tables" xfId="269" xr:uid="{00000000-0005-0000-0000-000026010000}"/>
    <cellStyle name="Normal 23" xfId="270" xr:uid="{00000000-0005-0000-0000-000027010000}"/>
    <cellStyle name="Normal 24" xfId="271" xr:uid="{00000000-0005-0000-0000-000028010000}"/>
    <cellStyle name="Normal 25" xfId="272" xr:uid="{00000000-0005-0000-0000-000029010000}"/>
    <cellStyle name="Normal 26" xfId="273" xr:uid="{00000000-0005-0000-0000-00002A010000}"/>
    <cellStyle name="Normal 27" xfId="274" xr:uid="{00000000-0005-0000-0000-00002B010000}"/>
    <cellStyle name="Normal 28" xfId="275" xr:uid="{00000000-0005-0000-0000-00002C010000}"/>
    <cellStyle name="Normal 29" xfId="276" xr:uid="{00000000-0005-0000-0000-00002D010000}"/>
    <cellStyle name="Normal 3" xfId="6" xr:uid="{00000000-0005-0000-0000-00002E010000}"/>
    <cellStyle name="Normal 3 10" xfId="277" xr:uid="{00000000-0005-0000-0000-00002F010000}"/>
    <cellStyle name="Normal 3 11" xfId="278" xr:uid="{00000000-0005-0000-0000-000030010000}"/>
    <cellStyle name="Normal 3 12" xfId="279" xr:uid="{00000000-0005-0000-0000-000031010000}"/>
    <cellStyle name="Normal 3 2" xfId="50" xr:uid="{00000000-0005-0000-0000-000032010000}"/>
    <cellStyle name="Normal 3 2 2" xfId="280" xr:uid="{00000000-0005-0000-0000-000033010000}"/>
    <cellStyle name="Normal 3 2 3" xfId="281" xr:uid="{00000000-0005-0000-0000-000034010000}"/>
    <cellStyle name="Normal 3 3" xfId="98" xr:uid="{00000000-0005-0000-0000-000035010000}"/>
    <cellStyle name="Normal 3 3 2" xfId="282" xr:uid="{00000000-0005-0000-0000-000036010000}"/>
    <cellStyle name="Normal 3 4" xfId="283" xr:uid="{00000000-0005-0000-0000-000037010000}"/>
    <cellStyle name="Normal 3 5" xfId="284" xr:uid="{00000000-0005-0000-0000-000038010000}"/>
    <cellStyle name="Normal 3 6" xfId="285" xr:uid="{00000000-0005-0000-0000-000039010000}"/>
    <cellStyle name="Normal 3 7" xfId="286" xr:uid="{00000000-0005-0000-0000-00003A010000}"/>
    <cellStyle name="Normal 3 8" xfId="287" xr:uid="{00000000-0005-0000-0000-00003B010000}"/>
    <cellStyle name="Normal 3 9" xfId="288" xr:uid="{00000000-0005-0000-0000-00003C010000}"/>
    <cellStyle name="Normal 3_asset sales" xfId="289" xr:uid="{00000000-0005-0000-0000-00003D010000}"/>
    <cellStyle name="Normal 30" xfId="290" xr:uid="{00000000-0005-0000-0000-00003E010000}"/>
    <cellStyle name="Normal 31" xfId="291" xr:uid="{00000000-0005-0000-0000-00003F010000}"/>
    <cellStyle name="Normal 32" xfId="292" xr:uid="{00000000-0005-0000-0000-000040010000}"/>
    <cellStyle name="Normal 33" xfId="293" xr:uid="{00000000-0005-0000-0000-000041010000}"/>
    <cellStyle name="Normal 34" xfId="294" xr:uid="{00000000-0005-0000-0000-000042010000}"/>
    <cellStyle name="Normal 35" xfId="295" xr:uid="{00000000-0005-0000-0000-000043010000}"/>
    <cellStyle name="Normal 36" xfId="296" xr:uid="{00000000-0005-0000-0000-000044010000}"/>
    <cellStyle name="Normal 37" xfId="297" xr:uid="{00000000-0005-0000-0000-000045010000}"/>
    <cellStyle name="Normal 38" xfId="298" xr:uid="{00000000-0005-0000-0000-000046010000}"/>
    <cellStyle name="Normal 39" xfId="299" xr:uid="{00000000-0005-0000-0000-000047010000}"/>
    <cellStyle name="Normal 4" xfId="7" xr:uid="{00000000-0005-0000-0000-000048010000}"/>
    <cellStyle name="Normal 4 2" xfId="51" xr:uid="{00000000-0005-0000-0000-000049010000}"/>
    <cellStyle name="Normal 4 2 2" xfId="300" xr:uid="{00000000-0005-0000-0000-00004A010000}"/>
    <cellStyle name="Normal 4 3" xfId="301" xr:uid="{00000000-0005-0000-0000-00004B010000}"/>
    <cellStyle name="Normal 40" xfId="302" xr:uid="{00000000-0005-0000-0000-00004C010000}"/>
    <cellStyle name="Normal 41" xfId="303" xr:uid="{00000000-0005-0000-0000-00004D010000}"/>
    <cellStyle name="Normal 42" xfId="304" xr:uid="{00000000-0005-0000-0000-00004E010000}"/>
    <cellStyle name="Normal 43" xfId="305" xr:uid="{00000000-0005-0000-0000-00004F010000}"/>
    <cellStyle name="Normal 44" xfId="306" xr:uid="{00000000-0005-0000-0000-000050010000}"/>
    <cellStyle name="Normal 45" xfId="307" xr:uid="{00000000-0005-0000-0000-000051010000}"/>
    <cellStyle name="Normal 46" xfId="308" xr:uid="{00000000-0005-0000-0000-000052010000}"/>
    <cellStyle name="Normal 47" xfId="309" xr:uid="{00000000-0005-0000-0000-000053010000}"/>
    <cellStyle name="Normal 48" xfId="310" xr:uid="{00000000-0005-0000-0000-000054010000}"/>
    <cellStyle name="Normal 49" xfId="449" xr:uid="{00000000-0005-0000-0000-000055010000}"/>
    <cellStyle name="Normal 5" xfId="8" xr:uid="{00000000-0005-0000-0000-000056010000}"/>
    <cellStyle name="Normal 5 2" xfId="52" xr:uid="{00000000-0005-0000-0000-000057010000}"/>
    <cellStyle name="Normal 5 2 2" xfId="311" xr:uid="{00000000-0005-0000-0000-000058010000}"/>
    <cellStyle name="Normal 5 3" xfId="106" xr:uid="{00000000-0005-0000-0000-000059010000}"/>
    <cellStyle name="Normal 5 3 2" xfId="312" xr:uid="{00000000-0005-0000-0000-00005A010000}"/>
    <cellStyle name="Normal 5 4" xfId="313" xr:uid="{00000000-0005-0000-0000-00005B010000}"/>
    <cellStyle name="Normal 50" xfId="451" xr:uid="{00000000-0005-0000-0000-00005C010000}"/>
    <cellStyle name="Normal 51" xfId="455" xr:uid="{00000000-0005-0000-0000-00005D010000}"/>
    <cellStyle name="Normal 52" xfId="456" xr:uid="{00000000-0005-0000-0000-00005E010000}"/>
    <cellStyle name="Normal 53" xfId="459" xr:uid="{00000000-0005-0000-0000-00005F010000}"/>
    <cellStyle name="Normal 54" xfId="460" xr:uid="{00000000-0005-0000-0000-000060010000}"/>
    <cellStyle name="Normal 55" xfId="465" xr:uid="{00000000-0005-0000-0000-000061010000}"/>
    <cellStyle name="Normal 56" xfId="470" xr:uid="{00000000-0005-0000-0000-000062010000}"/>
    <cellStyle name="Normal 57" xfId="471" xr:uid="{00000000-0005-0000-0000-000063010000}"/>
    <cellStyle name="Normal 58" xfId="472" xr:uid="{00000000-0005-0000-0000-000064010000}"/>
    <cellStyle name="Normal 59" xfId="473" xr:uid="{00000000-0005-0000-0000-000065010000}"/>
    <cellStyle name="Normal 6" xfId="10" xr:uid="{00000000-0005-0000-0000-000066010000}"/>
    <cellStyle name="Normal 6 2" xfId="112" xr:uid="{00000000-0005-0000-0000-000067010000}"/>
    <cellStyle name="Normal 6 2 2" xfId="314" xr:uid="{00000000-0005-0000-0000-000068010000}"/>
    <cellStyle name="Normal 6 3" xfId="315" xr:uid="{00000000-0005-0000-0000-000069010000}"/>
    <cellStyle name="Normal 60" xfId="474" xr:uid="{00000000-0005-0000-0000-00006A010000}"/>
    <cellStyle name="Normal 61" xfId="475" xr:uid="{00000000-0005-0000-0000-00006B010000}"/>
    <cellStyle name="Normal 62" xfId="476" xr:uid="{00000000-0005-0000-0000-00006C010000}"/>
    <cellStyle name="Normal 63" xfId="478" xr:uid="{00000000-0005-0000-0000-00006D010000}"/>
    <cellStyle name="Normal 64" xfId="480" xr:uid="{00000000-0005-0000-0000-00006E010000}"/>
    <cellStyle name="Normal 7" xfId="57" xr:uid="{00000000-0005-0000-0000-00006F010000}"/>
    <cellStyle name="Normal 7 2" xfId="60" xr:uid="{00000000-0005-0000-0000-000070010000}"/>
    <cellStyle name="Normal 7 2 2" xfId="316" xr:uid="{00000000-0005-0000-0000-000071010000}"/>
    <cellStyle name="Normal 7 3" xfId="317" xr:uid="{00000000-0005-0000-0000-000072010000}"/>
    <cellStyle name="Normal 8" xfId="58" xr:uid="{00000000-0005-0000-0000-000073010000}"/>
    <cellStyle name="Normal 8 2" xfId="318" xr:uid="{00000000-0005-0000-0000-000074010000}"/>
    <cellStyle name="Normal 8 3" xfId="319" xr:uid="{00000000-0005-0000-0000-000075010000}"/>
    <cellStyle name="Normal 9" xfId="115" xr:uid="{00000000-0005-0000-0000-000076010000}"/>
    <cellStyle name="Normal 9 2" xfId="320" xr:uid="{00000000-0005-0000-0000-000077010000}"/>
    <cellStyle name="Note 2" xfId="53" xr:uid="{00000000-0005-0000-0000-000078010000}"/>
    <cellStyle name="Note 2 2" xfId="321" xr:uid="{00000000-0005-0000-0000-000079010000}"/>
    <cellStyle name="Note 3" xfId="99" xr:uid="{00000000-0005-0000-0000-00007A010000}"/>
    <cellStyle name="Note 4" xfId="495" xr:uid="{00000000-0005-0000-0000-00007B010000}"/>
    <cellStyle name="Output 2" xfId="54" xr:uid="{00000000-0005-0000-0000-00007C010000}"/>
    <cellStyle name="Output 2 2" xfId="322" xr:uid="{00000000-0005-0000-0000-00007D010000}"/>
    <cellStyle name="Output 3" xfId="100" xr:uid="{00000000-0005-0000-0000-00007E010000}"/>
    <cellStyle name="Output 4" xfId="490" xr:uid="{00000000-0005-0000-0000-00007F010000}"/>
    <cellStyle name="Output Amounts" xfId="323" xr:uid="{00000000-0005-0000-0000-000080010000}"/>
    <cellStyle name="Output Column Headings" xfId="324" xr:uid="{00000000-0005-0000-0000-000081010000}"/>
    <cellStyle name="Output Line Items" xfId="325" xr:uid="{00000000-0005-0000-0000-000082010000}"/>
    <cellStyle name="Output Report Heading" xfId="326" xr:uid="{00000000-0005-0000-0000-000083010000}"/>
    <cellStyle name="Output Report Title" xfId="327" xr:uid="{00000000-0005-0000-0000-000084010000}"/>
    <cellStyle name="P" xfId="328" xr:uid="{00000000-0005-0000-0000-000085010000}"/>
    <cellStyle name="P 2" xfId="329" xr:uid="{00000000-0005-0000-0000-000086010000}"/>
    <cellStyle name="Per cent" xfId="4" builtinId="5"/>
    <cellStyle name="Percent [2]" xfId="330" xr:uid="{00000000-0005-0000-0000-000088010000}"/>
    <cellStyle name="Percent 2" xfId="109" xr:uid="{00000000-0005-0000-0000-000089010000}"/>
    <cellStyle name="Percent 2 2" xfId="454" xr:uid="{00000000-0005-0000-0000-00008A010000}"/>
    <cellStyle name="Percent 2 3" xfId="469" xr:uid="{00000000-0005-0000-0000-00008B010000}"/>
    <cellStyle name="Percent 2 4" xfId="528" xr:uid="{00000000-0005-0000-0000-00008C010000}"/>
    <cellStyle name="Percent 3" xfId="107" xr:uid="{00000000-0005-0000-0000-00008D010000}"/>
    <cellStyle name="Percent 3 2" xfId="331" xr:uid="{00000000-0005-0000-0000-00008E010000}"/>
    <cellStyle name="Percent 3 3" xfId="332" xr:uid="{00000000-0005-0000-0000-00008F010000}"/>
    <cellStyle name="Percent 4" xfId="101" xr:uid="{00000000-0005-0000-0000-000090010000}"/>
    <cellStyle name="Percent 4 2" xfId="333" xr:uid="{00000000-0005-0000-0000-000091010000}"/>
    <cellStyle name="Percent 5" xfId="59" xr:uid="{00000000-0005-0000-0000-000092010000}"/>
    <cellStyle name="Percent 5 2" xfId="334" xr:uid="{00000000-0005-0000-0000-000093010000}"/>
    <cellStyle name="Percent 6" xfId="116" xr:uid="{00000000-0005-0000-0000-000094010000}"/>
    <cellStyle name="Percent 7" xfId="335" xr:uid="{00000000-0005-0000-0000-000095010000}"/>
    <cellStyle name="Percent 8" xfId="336" xr:uid="{00000000-0005-0000-0000-000096010000}"/>
    <cellStyle name="Refdb standard" xfId="337" xr:uid="{00000000-0005-0000-0000-000097010000}"/>
    <cellStyle name="ReportData" xfId="338" xr:uid="{00000000-0005-0000-0000-000098010000}"/>
    <cellStyle name="ReportElements" xfId="339" xr:uid="{00000000-0005-0000-0000-000099010000}"/>
    <cellStyle name="ReportHeader" xfId="340" xr:uid="{00000000-0005-0000-0000-00009A010000}"/>
    <cellStyle name="SAPBEXaggData" xfId="341" xr:uid="{00000000-0005-0000-0000-00009B010000}"/>
    <cellStyle name="SAPBEXaggDataEmph" xfId="342" xr:uid="{00000000-0005-0000-0000-00009C010000}"/>
    <cellStyle name="SAPBEXaggItem" xfId="343" xr:uid="{00000000-0005-0000-0000-00009D010000}"/>
    <cellStyle name="SAPBEXaggItemX" xfId="344" xr:uid="{00000000-0005-0000-0000-00009E010000}"/>
    <cellStyle name="SAPBEXchaText" xfId="345" xr:uid="{00000000-0005-0000-0000-00009F010000}"/>
    <cellStyle name="SAPBEXexcBad7" xfId="346" xr:uid="{00000000-0005-0000-0000-0000A0010000}"/>
    <cellStyle name="SAPBEXexcBad8" xfId="347" xr:uid="{00000000-0005-0000-0000-0000A1010000}"/>
    <cellStyle name="SAPBEXexcBad9" xfId="348" xr:uid="{00000000-0005-0000-0000-0000A2010000}"/>
    <cellStyle name="SAPBEXexcCritical4" xfId="349" xr:uid="{00000000-0005-0000-0000-0000A3010000}"/>
    <cellStyle name="SAPBEXexcCritical5" xfId="350" xr:uid="{00000000-0005-0000-0000-0000A4010000}"/>
    <cellStyle name="SAPBEXexcCritical6" xfId="351" xr:uid="{00000000-0005-0000-0000-0000A5010000}"/>
    <cellStyle name="SAPBEXexcGood1" xfId="352" xr:uid="{00000000-0005-0000-0000-0000A6010000}"/>
    <cellStyle name="SAPBEXexcGood2" xfId="353" xr:uid="{00000000-0005-0000-0000-0000A7010000}"/>
    <cellStyle name="SAPBEXexcGood3" xfId="354" xr:uid="{00000000-0005-0000-0000-0000A8010000}"/>
    <cellStyle name="SAPBEXfilterDrill" xfId="355" xr:uid="{00000000-0005-0000-0000-0000A9010000}"/>
    <cellStyle name="SAPBEXfilterItem" xfId="356" xr:uid="{00000000-0005-0000-0000-0000AA010000}"/>
    <cellStyle name="SAPBEXfilterText" xfId="357" xr:uid="{00000000-0005-0000-0000-0000AB010000}"/>
    <cellStyle name="SAPBEXformats" xfId="358" xr:uid="{00000000-0005-0000-0000-0000AC010000}"/>
    <cellStyle name="SAPBEXheaderItem" xfId="359" xr:uid="{00000000-0005-0000-0000-0000AD010000}"/>
    <cellStyle name="SAPBEXheaderText" xfId="360" xr:uid="{00000000-0005-0000-0000-0000AE010000}"/>
    <cellStyle name="SAPBEXHLevel0" xfId="361" xr:uid="{00000000-0005-0000-0000-0000AF010000}"/>
    <cellStyle name="SAPBEXHLevel0X" xfId="362" xr:uid="{00000000-0005-0000-0000-0000B0010000}"/>
    <cellStyle name="SAPBEXHLevel1" xfId="363" xr:uid="{00000000-0005-0000-0000-0000B1010000}"/>
    <cellStyle name="SAPBEXHLevel1X" xfId="364" xr:uid="{00000000-0005-0000-0000-0000B2010000}"/>
    <cellStyle name="SAPBEXHLevel2" xfId="365" xr:uid="{00000000-0005-0000-0000-0000B3010000}"/>
    <cellStyle name="SAPBEXHLevel2X" xfId="366" xr:uid="{00000000-0005-0000-0000-0000B4010000}"/>
    <cellStyle name="SAPBEXHLevel3" xfId="367" xr:uid="{00000000-0005-0000-0000-0000B5010000}"/>
    <cellStyle name="SAPBEXHLevel3X" xfId="368" xr:uid="{00000000-0005-0000-0000-0000B6010000}"/>
    <cellStyle name="SAPBEXresData" xfId="369" xr:uid="{00000000-0005-0000-0000-0000B7010000}"/>
    <cellStyle name="SAPBEXresDataEmph" xfId="370" xr:uid="{00000000-0005-0000-0000-0000B8010000}"/>
    <cellStyle name="SAPBEXresItem" xfId="371" xr:uid="{00000000-0005-0000-0000-0000B9010000}"/>
    <cellStyle name="SAPBEXresItemX" xfId="372" xr:uid="{00000000-0005-0000-0000-0000BA010000}"/>
    <cellStyle name="SAPBEXstdData" xfId="373" xr:uid="{00000000-0005-0000-0000-0000BB010000}"/>
    <cellStyle name="SAPBEXstdDataEmph" xfId="374" xr:uid="{00000000-0005-0000-0000-0000BC010000}"/>
    <cellStyle name="SAPBEXstdItem" xfId="375" xr:uid="{00000000-0005-0000-0000-0000BD010000}"/>
    <cellStyle name="SAPBEXstdItemX" xfId="376" xr:uid="{00000000-0005-0000-0000-0000BE010000}"/>
    <cellStyle name="SAPBEXtitle" xfId="377" xr:uid="{00000000-0005-0000-0000-0000BF010000}"/>
    <cellStyle name="SAPBEXundefined" xfId="378" xr:uid="{00000000-0005-0000-0000-0000C0010000}"/>
    <cellStyle name="Style 1" xfId="379" xr:uid="{00000000-0005-0000-0000-0000C1010000}"/>
    <cellStyle name="Style1" xfId="380" xr:uid="{00000000-0005-0000-0000-0000C2010000}"/>
    <cellStyle name="Style1 2" xfId="381" xr:uid="{00000000-0005-0000-0000-0000C3010000}"/>
    <cellStyle name="Style2" xfId="382" xr:uid="{00000000-0005-0000-0000-0000C4010000}"/>
    <cellStyle name="Style3" xfId="383" xr:uid="{00000000-0005-0000-0000-0000C5010000}"/>
    <cellStyle name="Style4" xfId="384" xr:uid="{00000000-0005-0000-0000-0000C6010000}"/>
    <cellStyle name="Style5" xfId="385" xr:uid="{00000000-0005-0000-0000-0000C7010000}"/>
    <cellStyle name="Style6" xfId="386" xr:uid="{00000000-0005-0000-0000-0000C8010000}"/>
    <cellStyle name="Table Footnote" xfId="387" xr:uid="{00000000-0005-0000-0000-0000C9010000}"/>
    <cellStyle name="Table Footnote 2" xfId="388" xr:uid="{00000000-0005-0000-0000-0000CA010000}"/>
    <cellStyle name="Table Footnote 2 2" xfId="389" xr:uid="{00000000-0005-0000-0000-0000CB010000}"/>
    <cellStyle name="Table Footnote 3" xfId="529" xr:uid="{00000000-0005-0000-0000-0000CC010000}"/>
    <cellStyle name="Table Footnote_Table 5.6 sales of assets 23Feb2010" xfId="390" xr:uid="{00000000-0005-0000-0000-0000CD010000}"/>
    <cellStyle name="Table Header" xfId="391" xr:uid="{00000000-0005-0000-0000-0000CE010000}"/>
    <cellStyle name="Table Header 2" xfId="392" xr:uid="{00000000-0005-0000-0000-0000CF010000}"/>
    <cellStyle name="Table Header 2 2" xfId="393" xr:uid="{00000000-0005-0000-0000-0000D0010000}"/>
    <cellStyle name="Table Header 2 3" xfId="531" xr:uid="{00000000-0005-0000-0000-0000D1010000}"/>
    <cellStyle name="Table Header 3" xfId="530" xr:uid="{00000000-0005-0000-0000-0000D2010000}"/>
    <cellStyle name="Table Header_Table 5.6 sales of assets 23Feb2010" xfId="394" xr:uid="{00000000-0005-0000-0000-0000D3010000}"/>
    <cellStyle name="Table Heading 1" xfId="395" xr:uid="{00000000-0005-0000-0000-0000D4010000}"/>
    <cellStyle name="Table Heading 1 2" xfId="396" xr:uid="{00000000-0005-0000-0000-0000D5010000}"/>
    <cellStyle name="Table Heading 1 2 2" xfId="397" xr:uid="{00000000-0005-0000-0000-0000D6010000}"/>
    <cellStyle name="Table Heading 1 3" xfId="532" xr:uid="{00000000-0005-0000-0000-0000D7010000}"/>
    <cellStyle name="Table Heading 1_Table 5.6 sales of assets 23Feb2010" xfId="398" xr:uid="{00000000-0005-0000-0000-0000D8010000}"/>
    <cellStyle name="Table Heading 2" xfId="399" xr:uid="{00000000-0005-0000-0000-0000D9010000}"/>
    <cellStyle name="Table Heading 2 2" xfId="400" xr:uid="{00000000-0005-0000-0000-0000DA010000}"/>
    <cellStyle name="Table Heading 2 3" xfId="533" xr:uid="{00000000-0005-0000-0000-0000DB010000}"/>
    <cellStyle name="Table Heading 2_Table 5.6 sales of assets 23Feb2010" xfId="401" xr:uid="{00000000-0005-0000-0000-0000DC010000}"/>
    <cellStyle name="Table Of Which" xfId="402" xr:uid="{00000000-0005-0000-0000-0000DD010000}"/>
    <cellStyle name="Table Of Which 2" xfId="403" xr:uid="{00000000-0005-0000-0000-0000DE010000}"/>
    <cellStyle name="Table Of Which 3" xfId="534" xr:uid="{00000000-0005-0000-0000-0000DF010000}"/>
    <cellStyle name="Table Of Which_Table 5.6 sales of assets 23Feb2010" xfId="404" xr:uid="{00000000-0005-0000-0000-0000E0010000}"/>
    <cellStyle name="Table Row Billions" xfId="405" xr:uid="{00000000-0005-0000-0000-0000E1010000}"/>
    <cellStyle name="Table Row Billions 2" xfId="406" xr:uid="{00000000-0005-0000-0000-0000E2010000}"/>
    <cellStyle name="Table Row Billions 3" xfId="535" xr:uid="{00000000-0005-0000-0000-0000E3010000}"/>
    <cellStyle name="Table Row Billions Check" xfId="407" xr:uid="{00000000-0005-0000-0000-0000E4010000}"/>
    <cellStyle name="Table Row Billions Check 2" xfId="408" xr:uid="{00000000-0005-0000-0000-0000E5010000}"/>
    <cellStyle name="Table Row Billions Check 3" xfId="409" xr:uid="{00000000-0005-0000-0000-0000E6010000}"/>
    <cellStyle name="Table Row Billions Check 4" xfId="536" xr:uid="{00000000-0005-0000-0000-0000E7010000}"/>
    <cellStyle name="Table Row Billions Check_asset sales" xfId="410" xr:uid="{00000000-0005-0000-0000-0000E8010000}"/>
    <cellStyle name="Table Row Billions_Table 5.6 sales of assets 23Feb2010" xfId="411" xr:uid="{00000000-0005-0000-0000-0000E9010000}"/>
    <cellStyle name="Table Row Millions" xfId="412" xr:uid="{00000000-0005-0000-0000-0000EA010000}"/>
    <cellStyle name="Table Row Millions 2" xfId="413" xr:uid="{00000000-0005-0000-0000-0000EB010000}"/>
    <cellStyle name="Table Row Millions 2 2" xfId="414" xr:uid="{00000000-0005-0000-0000-0000EC010000}"/>
    <cellStyle name="Table Row Millions 3" xfId="537" xr:uid="{00000000-0005-0000-0000-0000ED010000}"/>
    <cellStyle name="Table Row Millions Check" xfId="415" xr:uid="{00000000-0005-0000-0000-0000EE010000}"/>
    <cellStyle name="Table Row Millions Check 2" xfId="416" xr:uid="{00000000-0005-0000-0000-0000EF010000}"/>
    <cellStyle name="Table Row Millions Check 3" xfId="417" xr:uid="{00000000-0005-0000-0000-0000F0010000}"/>
    <cellStyle name="Table Row Millions Check 4" xfId="418" xr:uid="{00000000-0005-0000-0000-0000F1010000}"/>
    <cellStyle name="Table Row Millions Check 5" xfId="538" xr:uid="{00000000-0005-0000-0000-0000F2010000}"/>
    <cellStyle name="Table Row Millions Check_asset sales" xfId="419" xr:uid="{00000000-0005-0000-0000-0000F3010000}"/>
    <cellStyle name="Table Row Millions_Table 5.6 sales of assets 23Feb2010" xfId="420" xr:uid="{00000000-0005-0000-0000-0000F4010000}"/>
    <cellStyle name="Table Row Percentage" xfId="421" xr:uid="{00000000-0005-0000-0000-0000F5010000}"/>
    <cellStyle name="Table Row Percentage 2" xfId="422" xr:uid="{00000000-0005-0000-0000-0000F6010000}"/>
    <cellStyle name="Table Row Percentage 3" xfId="539" xr:uid="{00000000-0005-0000-0000-0000F7010000}"/>
    <cellStyle name="Table Row Percentage Check" xfId="423" xr:uid="{00000000-0005-0000-0000-0000F8010000}"/>
    <cellStyle name="Table Row Percentage Check 2" xfId="424" xr:uid="{00000000-0005-0000-0000-0000F9010000}"/>
    <cellStyle name="Table Row Percentage Check 3" xfId="425" xr:uid="{00000000-0005-0000-0000-0000FA010000}"/>
    <cellStyle name="Table Row Percentage Check 4" xfId="540" xr:uid="{00000000-0005-0000-0000-0000FB010000}"/>
    <cellStyle name="Table Row Percentage Check_asset sales" xfId="426" xr:uid="{00000000-0005-0000-0000-0000FC010000}"/>
    <cellStyle name="Table Row Percentage_Table 5.6 sales of assets 23Feb2010" xfId="427" xr:uid="{00000000-0005-0000-0000-0000FD010000}"/>
    <cellStyle name="Table Total Billions" xfId="428" xr:uid="{00000000-0005-0000-0000-0000FE010000}"/>
    <cellStyle name="Table Total Billions 2" xfId="429" xr:uid="{00000000-0005-0000-0000-0000FF010000}"/>
    <cellStyle name="Table Total Billions 3" xfId="541" xr:uid="{00000000-0005-0000-0000-000000020000}"/>
    <cellStyle name="Table Total Billions_Table 5.6 sales of assets 23Feb2010" xfId="430" xr:uid="{00000000-0005-0000-0000-000001020000}"/>
    <cellStyle name="Table Total Millions" xfId="431" xr:uid="{00000000-0005-0000-0000-000002020000}"/>
    <cellStyle name="Table Total Millions 2" xfId="432" xr:uid="{00000000-0005-0000-0000-000003020000}"/>
    <cellStyle name="Table Total Millions 2 2" xfId="433" xr:uid="{00000000-0005-0000-0000-000004020000}"/>
    <cellStyle name="Table Total Millions 2 3" xfId="543" xr:uid="{00000000-0005-0000-0000-000005020000}"/>
    <cellStyle name="Table Total Millions 3" xfId="542" xr:uid="{00000000-0005-0000-0000-000006020000}"/>
    <cellStyle name="Table Total Millions_Table 5.6 sales of assets 23Feb2010" xfId="434" xr:uid="{00000000-0005-0000-0000-000007020000}"/>
    <cellStyle name="Table Total Percentage" xfId="435" xr:uid="{00000000-0005-0000-0000-000008020000}"/>
    <cellStyle name="Table Total Percentage 2" xfId="436" xr:uid="{00000000-0005-0000-0000-000009020000}"/>
    <cellStyle name="Table Total Percentage 3" xfId="544" xr:uid="{00000000-0005-0000-0000-00000A020000}"/>
    <cellStyle name="Table Total Percentage_Table 5.6 sales of assets 23Feb2010" xfId="437" xr:uid="{00000000-0005-0000-0000-00000B020000}"/>
    <cellStyle name="Table Units" xfId="438" xr:uid="{00000000-0005-0000-0000-00000C020000}"/>
    <cellStyle name="Table Units 2" xfId="439" xr:uid="{00000000-0005-0000-0000-00000D020000}"/>
    <cellStyle name="Table Units 2 2" xfId="440" xr:uid="{00000000-0005-0000-0000-00000E020000}"/>
    <cellStyle name="Table Units 3" xfId="545" xr:uid="{00000000-0005-0000-0000-00000F020000}"/>
    <cellStyle name="Table Units_Table 5.6 sales of assets 23Feb2010" xfId="441" xr:uid="{00000000-0005-0000-0000-000010020000}"/>
    <cellStyle name="Times New Roman" xfId="442" xr:uid="{00000000-0005-0000-0000-000011020000}"/>
    <cellStyle name="Title" xfId="9" builtinId="15" customBuiltin="1"/>
    <cellStyle name="Title 2" xfId="108" xr:uid="{00000000-0005-0000-0000-000013020000}"/>
    <cellStyle name="Title 2 2" xfId="443" xr:uid="{00000000-0005-0000-0000-000014020000}"/>
    <cellStyle name="Title 3" xfId="102" xr:uid="{00000000-0005-0000-0000-000015020000}"/>
    <cellStyle name="Title 3 2" xfId="444" xr:uid="{00000000-0005-0000-0000-000016020000}"/>
    <cellStyle name="Title 4" xfId="445" xr:uid="{00000000-0005-0000-0000-000017020000}"/>
    <cellStyle name="Title 5" xfId="481" xr:uid="{00000000-0005-0000-0000-000018020000}"/>
    <cellStyle name="Total 2" xfId="55" xr:uid="{00000000-0005-0000-0000-000019020000}"/>
    <cellStyle name="Total 2 2" xfId="446" xr:uid="{00000000-0005-0000-0000-00001A020000}"/>
    <cellStyle name="Total 3" xfId="103" xr:uid="{00000000-0005-0000-0000-00001B020000}"/>
    <cellStyle name="Total 4" xfId="497" xr:uid="{00000000-0005-0000-0000-00001C020000}"/>
    <cellStyle name="Warning Text 2" xfId="56" xr:uid="{00000000-0005-0000-0000-00001D020000}"/>
    <cellStyle name="Warning Text 2 2" xfId="447" xr:uid="{00000000-0005-0000-0000-00001E020000}"/>
    <cellStyle name="Warning Text 3" xfId="104" xr:uid="{00000000-0005-0000-0000-00001F020000}"/>
    <cellStyle name="Warning Text 4" xfId="494" xr:uid="{00000000-0005-0000-0000-000020020000}"/>
    <cellStyle name="whole number" xfId="448" xr:uid="{00000000-0005-0000-0000-000021020000}"/>
  </cellStyles>
  <dxfs count="5">
    <dxf>
      <font>
        <b/>
        <i val="0"/>
        <color rgb="FFFF0000"/>
      </font>
      <fill>
        <patternFill>
          <bgColor theme="9" tint="0.59996337778862885"/>
        </patternFill>
      </fill>
    </dxf>
    <dxf>
      <font>
        <b/>
        <i val="0"/>
        <color rgb="FFFF0000"/>
      </font>
      <fill>
        <patternFill>
          <bgColor theme="9" tint="0.59996337778862885"/>
        </patternFill>
      </fill>
    </dxf>
    <dxf>
      <font>
        <b/>
        <i val="0"/>
        <color rgb="FFFF0000"/>
      </font>
      <fill>
        <patternFill>
          <bgColor theme="9" tint="0.59996337778862885"/>
        </patternFill>
      </fill>
    </dxf>
    <dxf>
      <font>
        <b/>
        <i val="0"/>
        <color rgb="FFFF0000"/>
      </font>
      <fill>
        <patternFill>
          <bgColor theme="9" tint="0.59996337778862885"/>
        </patternFill>
      </fill>
    </dxf>
    <dxf>
      <font>
        <b/>
        <i val="0"/>
        <color rgb="FFFF0000"/>
      </font>
      <fill>
        <patternFill>
          <bgColor theme="9" tint="0.59996337778862885"/>
        </patternFill>
      </fill>
    </dxf>
  </dxfs>
  <tableStyles count="0" defaultTableStyle="TableStyleMedium2" defaultPivotStyle="PivotStyleLight16"/>
  <colors>
    <mruColors>
      <color rgb="FFFFCCFF"/>
      <color rgb="FFB4C4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Fiscal Balance: Scotland &amp; UK 1998-99 to 2018-19</a:t>
            </a:r>
          </a:p>
        </c:rich>
      </c:tx>
      <c:overlay val="0"/>
    </c:title>
    <c:autoTitleDeleted val="0"/>
    <c:plotArea>
      <c:layout>
        <c:manualLayout>
          <c:layoutTarget val="inner"/>
          <c:xMode val="edge"/>
          <c:yMode val="edge"/>
          <c:x val="0.10317982600208347"/>
          <c:y val="0.10957697670603675"/>
          <c:w val="0.82329457327965128"/>
          <c:h val="0.77817687828083992"/>
        </c:manualLayout>
      </c:layout>
      <c:lineChart>
        <c:grouping val="standard"/>
        <c:varyColors val="0"/>
        <c:ser>
          <c:idx val="0"/>
          <c:order val="0"/>
          <c:tx>
            <c:strRef>
              <c:f>'Chart S1'!$E$4</c:f>
              <c:strCache>
                <c:ptCount val="1"/>
                <c:pt idx="0">
                  <c:v>Scotland - Excluding North Sea</c:v>
                </c:pt>
              </c:strCache>
            </c:strRef>
          </c:tx>
          <c:marker>
            <c:symbol val="none"/>
          </c:marker>
          <c:cat>
            <c:strRef>
              <c:f>'Chart S1'!$D$5:$D$25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S1'!$E$5:$E$25</c:f>
              <c:numCache>
                <c:formatCode>0.0%</c:formatCode>
                <c:ptCount val="21"/>
                <c:pt idx="0">
                  <c:v>-5.3199999999999997E-2</c:v>
                </c:pt>
                <c:pt idx="1">
                  <c:v>-5.1499999999999997E-2</c:v>
                </c:pt>
                <c:pt idx="2">
                  <c:v>-4.9700000000000001E-2</c:v>
                </c:pt>
                <c:pt idx="3">
                  <c:v>-7.2900000000000006E-2</c:v>
                </c:pt>
                <c:pt idx="4">
                  <c:v>-9.9900000000000003E-2</c:v>
                </c:pt>
                <c:pt idx="5">
                  <c:v>-0.1043</c:v>
                </c:pt>
                <c:pt idx="6">
                  <c:v>-0.106</c:v>
                </c:pt>
                <c:pt idx="7">
                  <c:v>-0.10290000000000001</c:v>
                </c:pt>
                <c:pt idx="8">
                  <c:v>-0.1023</c:v>
                </c:pt>
                <c:pt idx="9">
                  <c:v>-0.1056</c:v>
                </c:pt>
                <c:pt idx="10">
                  <c:v>-0.13780000000000001</c:v>
                </c:pt>
                <c:pt idx="11">
                  <c:v>-0.16300000000000001</c:v>
                </c:pt>
                <c:pt idx="12">
                  <c:v>-0.15740000000000001</c:v>
                </c:pt>
                <c:pt idx="13">
                  <c:v>-0.13980000000000001</c:v>
                </c:pt>
                <c:pt idx="14">
                  <c:v>-0.1396</c:v>
                </c:pt>
                <c:pt idx="15">
                  <c:v>-0.11559999999999999</c:v>
                </c:pt>
                <c:pt idx="16">
                  <c:v>-0.105</c:v>
                </c:pt>
                <c:pt idx="17">
                  <c:v>-0.1053</c:v>
                </c:pt>
                <c:pt idx="18">
                  <c:v>-9.9599999999999994E-2</c:v>
                </c:pt>
                <c:pt idx="19">
                  <c:v>-9.6100000000000005E-2</c:v>
                </c:pt>
                <c:pt idx="20">
                  <c:v>-8.5400000000000004E-2</c:v>
                </c:pt>
              </c:numCache>
            </c:numRef>
          </c:val>
          <c:smooth val="0"/>
          <c:extLst>
            <c:ext xmlns:c16="http://schemas.microsoft.com/office/drawing/2014/chart" uri="{C3380CC4-5D6E-409C-BE32-E72D297353CC}">
              <c16:uniqueId val="{00000000-02A0-4C55-89D8-0D45F2E7F58F}"/>
            </c:ext>
          </c:extLst>
        </c:ser>
        <c:ser>
          <c:idx val="2"/>
          <c:order val="1"/>
          <c:tx>
            <c:strRef>
              <c:f>'Chart S1'!$G$4</c:f>
              <c:strCache>
                <c:ptCount val="1"/>
                <c:pt idx="0">
                  <c:v>Scotland - Including geographcial share of North Sea revenue</c:v>
                </c:pt>
              </c:strCache>
            </c:strRef>
          </c:tx>
          <c:spPr>
            <a:ln>
              <a:solidFill>
                <a:srgbClr val="C00000"/>
              </a:solidFill>
            </a:ln>
          </c:spPr>
          <c:marker>
            <c:symbol val="none"/>
          </c:marker>
          <c:cat>
            <c:strRef>
              <c:f>'Chart S1'!$D$5:$D$25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S1'!$G$5:$G$25</c:f>
              <c:numCache>
                <c:formatCode>0.0%</c:formatCode>
                <c:ptCount val="21"/>
                <c:pt idx="0">
                  <c:v>-3.0800000000000001E-2</c:v>
                </c:pt>
                <c:pt idx="1">
                  <c:v>-2.3699999999999999E-2</c:v>
                </c:pt>
                <c:pt idx="2">
                  <c:v>-2.5999999999999999E-3</c:v>
                </c:pt>
                <c:pt idx="3">
                  <c:v>-2.3599999999999999E-2</c:v>
                </c:pt>
                <c:pt idx="4">
                  <c:v>-4.7899999999999998E-2</c:v>
                </c:pt>
                <c:pt idx="5">
                  <c:v>-6.0699999999999997E-2</c:v>
                </c:pt>
                <c:pt idx="6">
                  <c:v>-5.3600000000000002E-2</c:v>
                </c:pt>
                <c:pt idx="7">
                  <c:v>-2.7900000000000001E-2</c:v>
                </c:pt>
                <c:pt idx="8">
                  <c:v>-4.1799999999999997E-2</c:v>
                </c:pt>
                <c:pt idx="9">
                  <c:v>-3.5900000000000001E-2</c:v>
                </c:pt>
                <c:pt idx="10">
                  <c:v>-5.62E-2</c:v>
                </c:pt>
                <c:pt idx="11">
                  <c:v>-0.1007</c:v>
                </c:pt>
                <c:pt idx="12">
                  <c:v>-7.9899999999999999E-2</c:v>
                </c:pt>
                <c:pt idx="13">
                  <c:v>-6.7100000000000007E-2</c:v>
                </c:pt>
                <c:pt idx="14">
                  <c:v>-9.2399999999999996E-2</c:v>
                </c:pt>
                <c:pt idx="15">
                  <c:v>-8.0699999999999994E-2</c:v>
                </c:pt>
                <c:pt idx="16">
                  <c:v>-8.7300000000000003E-2</c:v>
                </c:pt>
                <c:pt idx="17">
                  <c:v>-9.7199999999999995E-2</c:v>
                </c:pt>
                <c:pt idx="18">
                  <c:v>-9.1700000000000004E-2</c:v>
                </c:pt>
                <c:pt idx="19">
                  <c:v>-8.09E-2</c:v>
                </c:pt>
                <c:pt idx="20">
                  <c:v>-6.9800000000000001E-2</c:v>
                </c:pt>
              </c:numCache>
            </c:numRef>
          </c:val>
          <c:smooth val="0"/>
          <c:extLst>
            <c:ext xmlns:c16="http://schemas.microsoft.com/office/drawing/2014/chart" uri="{C3380CC4-5D6E-409C-BE32-E72D297353CC}">
              <c16:uniqueId val="{00000001-02A0-4C55-89D8-0D45F2E7F58F}"/>
            </c:ext>
          </c:extLst>
        </c:ser>
        <c:ser>
          <c:idx val="3"/>
          <c:order val="2"/>
          <c:tx>
            <c:strRef>
              <c:f>'Chart S1'!$H$4</c:f>
              <c:strCache>
                <c:ptCount val="1"/>
                <c:pt idx="0">
                  <c:v>UK</c:v>
                </c:pt>
              </c:strCache>
            </c:strRef>
          </c:tx>
          <c:spPr>
            <a:ln>
              <a:solidFill>
                <a:srgbClr val="92D050"/>
              </a:solidFill>
            </a:ln>
          </c:spPr>
          <c:marker>
            <c:symbol val="none"/>
          </c:marker>
          <c:cat>
            <c:strRef>
              <c:f>'Chart S1'!$D$5:$D$25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S1'!$H$5:$H$25</c:f>
              <c:numCache>
                <c:formatCode>0.0%</c:formatCode>
                <c:ptCount val="21"/>
                <c:pt idx="0">
                  <c:v>5.9999999999999995E-4</c:v>
                </c:pt>
                <c:pt idx="1">
                  <c:v>9.9000000000000008E-3</c:v>
                </c:pt>
                <c:pt idx="2">
                  <c:v>1.46E-2</c:v>
                </c:pt>
                <c:pt idx="3">
                  <c:v>-3.8E-3</c:v>
                </c:pt>
                <c:pt idx="4">
                  <c:v>-2.6800000000000001E-2</c:v>
                </c:pt>
                <c:pt idx="5">
                  <c:v>-3.0800000000000001E-2</c:v>
                </c:pt>
                <c:pt idx="6">
                  <c:v>-3.49E-2</c:v>
                </c:pt>
                <c:pt idx="7">
                  <c:v>-2.9600000000000001E-2</c:v>
                </c:pt>
                <c:pt idx="8">
                  <c:v>-2.5899999999999999E-2</c:v>
                </c:pt>
                <c:pt idx="9">
                  <c:v>-2.7799999999999998E-2</c:v>
                </c:pt>
                <c:pt idx="10">
                  <c:v>-7.2599999999999998E-2</c:v>
                </c:pt>
                <c:pt idx="11">
                  <c:v>-9.9199999999999997E-2</c:v>
                </c:pt>
                <c:pt idx="12">
                  <c:v>-8.5300000000000001E-2</c:v>
                </c:pt>
                <c:pt idx="13">
                  <c:v>-7.0599999999999996E-2</c:v>
                </c:pt>
                <c:pt idx="14">
                  <c:v>-7.0800000000000002E-2</c:v>
                </c:pt>
                <c:pt idx="15">
                  <c:v>-5.5E-2</c:v>
                </c:pt>
                <c:pt idx="16">
                  <c:v>-4.8500000000000001E-2</c:v>
                </c:pt>
                <c:pt idx="17">
                  <c:v>-3.7699999999999997E-2</c:v>
                </c:pt>
                <c:pt idx="18">
                  <c:v>-2.2800000000000001E-2</c:v>
                </c:pt>
                <c:pt idx="19">
                  <c:v>-2.0400000000000001E-2</c:v>
                </c:pt>
                <c:pt idx="20">
                  <c:v>-1.11E-2</c:v>
                </c:pt>
              </c:numCache>
            </c:numRef>
          </c:val>
          <c:smooth val="0"/>
          <c:extLst>
            <c:ext xmlns:c16="http://schemas.microsoft.com/office/drawing/2014/chart" uri="{C3380CC4-5D6E-409C-BE32-E72D297353CC}">
              <c16:uniqueId val="{00000002-02A0-4C55-89D8-0D45F2E7F58F}"/>
            </c:ext>
          </c:extLst>
        </c:ser>
        <c:dLbls>
          <c:showLegendKey val="0"/>
          <c:showVal val="0"/>
          <c:showCatName val="0"/>
          <c:showSerName val="0"/>
          <c:showPercent val="0"/>
          <c:showBubbleSize val="0"/>
        </c:dLbls>
        <c:smooth val="0"/>
        <c:axId val="399794560"/>
        <c:axId val="399796480"/>
      </c:lineChart>
      <c:catAx>
        <c:axId val="399794560"/>
        <c:scaling>
          <c:orientation val="minMax"/>
        </c:scaling>
        <c:delete val="0"/>
        <c:axPos val="b"/>
        <c:numFmt formatCode="General" sourceLinked="0"/>
        <c:majorTickMark val="out"/>
        <c:minorTickMark val="none"/>
        <c:tickLblPos val="nextTo"/>
        <c:crossAx val="399796480"/>
        <c:crosses val="autoZero"/>
        <c:auto val="1"/>
        <c:lblAlgn val="ctr"/>
        <c:lblOffset val="100"/>
        <c:noMultiLvlLbl val="0"/>
      </c:catAx>
      <c:valAx>
        <c:axId val="399796480"/>
        <c:scaling>
          <c:orientation val="minMax"/>
        </c:scaling>
        <c:delete val="0"/>
        <c:axPos val="l"/>
        <c:majorGridlines/>
        <c:title>
          <c:tx>
            <c:rich>
              <a:bodyPr rot="-5400000" vert="horz"/>
              <a:lstStyle/>
              <a:p>
                <a:pPr>
                  <a:defRPr/>
                </a:pPr>
                <a:r>
                  <a:rPr lang="en-US"/>
                  <a:t>% GDP</a:t>
                </a:r>
              </a:p>
            </c:rich>
          </c:tx>
          <c:overlay val="0"/>
        </c:title>
        <c:numFmt formatCode="0.0%" sourceLinked="1"/>
        <c:majorTickMark val="out"/>
        <c:minorTickMark val="none"/>
        <c:tickLblPos val="nextTo"/>
        <c:crossAx val="3997945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Budget Balance: Scotland &amp; UK 1998-99 to 2018-19</a:t>
            </a:r>
          </a:p>
        </c:rich>
      </c:tx>
      <c:overlay val="0"/>
    </c:title>
    <c:autoTitleDeleted val="0"/>
    <c:plotArea>
      <c:layout/>
      <c:lineChart>
        <c:grouping val="standard"/>
        <c:varyColors val="0"/>
        <c:ser>
          <c:idx val="0"/>
          <c:order val="0"/>
          <c:tx>
            <c:strRef>
              <c:f>'Chart S2'!$E$4</c:f>
              <c:strCache>
                <c:ptCount val="1"/>
                <c:pt idx="0">
                  <c:v>Scotland - Excluding North Sea</c:v>
                </c:pt>
              </c:strCache>
            </c:strRef>
          </c:tx>
          <c:marker>
            <c:symbol val="none"/>
          </c:marker>
          <c:cat>
            <c:strRef>
              <c:f>'Chart S2'!$D$5:$D$25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S2'!$E$5:$E$25</c:f>
              <c:numCache>
                <c:formatCode>0.0%</c:formatCode>
                <c:ptCount val="21"/>
                <c:pt idx="0">
                  <c:v>-4.4200000000000003E-2</c:v>
                </c:pt>
                <c:pt idx="1">
                  <c:v>-4.2500000000000003E-2</c:v>
                </c:pt>
                <c:pt idx="2">
                  <c:v>-4.2900000000000001E-2</c:v>
                </c:pt>
                <c:pt idx="3">
                  <c:v>-5.6000000000000001E-2</c:v>
                </c:pt>
                <c:pt idx="4">
                  <c:v>-8.2500000000000004E-2</c:v>
                </c:pt>
                <c:pt idx="5">
                  <c:v>-8.2699999999999996E-2</c:v>
                </c:pt>
                <c:pt idx="6">
                  <c:v>-7.7799999999999994E-2</c:v>
                </c:pt>
                <c:pt idx="7">
                  <c:v>-7.4099999999999999E-2</c:v>
                </c:pt>
                <c:pt idx="8">
                  <c:v>-7.0300000000000001E-2</c:v>
                </c:pt>
                <c:pt idx="9">
                  <c:v>-7.2099999999999997E-2</c:v>
                </c:pt>
                <c:pt idx="10">
                  <c:v>-0.1017</c:v>
                </c:pt>
                <c:pt idx="11">
                  <c:v>-0.1265</c:v>
                </c:pt>
                <c:pt idx="12">
                  <c:v>-0.12690000000000001</c:v>
                </c:pt>
                <c:pt idx="13">
                  <c:v>-0.1118</c:v>
                </c:pt>
                <c:pt idx="14">
                  <c:v>-0.1076</c:v>
                </c:pt>
                <c:pt idx="15">
                  <c:v>-9.5000000000000001E-2</c:v>
                </c:pt>
                <c:pt idx="16">
                  <c:v>-8.6499999999999994E-2</c:v>
                </c:pt>
                <c:pt idx="17">
                  <c:v>-8.5999999999999993E-2</c:v>
                </c:pt>
                <c:pt idx="18">
                  <c:v>-7.2400000000000006E-2</c:v>
                </c:pt>
                <c:pt idx="19">
                  <c:v>-6.8000000000000005E-2</c:v>
                </c:pt>
                <c:pt idx="20">
                  <c:v>-5.6899999999999999E-2</c:v>
                </c:pt>
              </c:numCache>
            </c:numRef>
          </c:val>
          <c:smooth val="0"/>
          <c:extLst>
            <c:ext xmlns:c16="http://schemas.microsoft.com/office/drawing/2014/chart" uri="{C3380CC4-5D6E-409C-BE32-E72D297353CC}">
              <c16:uniqueId val="{00000000-6A52-4D3C-BDF8-C84B902BEC9E}"/>
            </c:ext>
          </c:extLst>
        </c:ser>
        <c:ser>
          <c:idx val="2"/>
          <c:order val="1"/>
          <c:tx>
            <c:strRef>
              <c:f>'Chart S2'!$G$4</c:f>
              <c:strCache>
                <c:ptCount val="1"/>
                <c:pt idx="0">
                  <c:v>Scotland - Including geographcial share of North Sea revenue</c:v>
                </c:pt>
              </c:strCache>
            </c:strRef>
          </c:tx>
          <c:spPr>
            <a:ln>
              <a:solidFill>
                <a:srgbClr val="C00000"/>
              </a:solidFill>
            </a:ln>
          </c:spPr>
          <c:marker>
            <c:symbol val="none"/>
          </c:marker>
          <c:cat>
            <c:strRef>
              <c:f>'Chart S2'!$D$5:$D$25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S2'!$G$5:$G$25</c:f>
              <c:numCache>
                <c:formatCode>0.0%</c:formatCode>
                <c:ptCount val="21"/>
                <c:pt idx="0">
                  <c:v>-2.2700000000000001E-2</c:v>
                </c:pt>
                <c:pt idx="1">
                  <c:v>-1.6E-2</c:v>
                </c:pt>
                <c:pt idx="2">
                  <c:v>3.0000000000000001E-3</c:v>
                </c:pt>
                <c:pt idx="3">
                  <c:v>-8.9999999999999993E-3</c:v>
                </c:pt>
                <c:pt idx="4">
                  <c:v>-3.3099999999999997E-2</c:v>
                </c:pt>
                <c:pt idx="5">
                  <c:v>-4.2000000000000003E-2</c:v>
                </c:pt>
                <c:pt idx="6">
                  <c:v>-2.9399999999999999E-2</c:v>
                </c:pt>
                <c:pt idx="7">
                  <c:v>-3.5999999999999999E-3</c:v>
                </c:pt>
                <c:pt idx="8">
                  <c:v>-1.44E-2</c:v>
                </c:pt>
                <c:pt idx="9">
                  <c:v>-8.0999999999999996E-3</c:v>
                </c:pt>
                <c:pt idx="10">
                  <c:v>-2.58E-2</c:v>
                </c:pt>
                <c:pt idx="11">
                  <c:v>-6.9199999999999998E-2</c:v>
                </c:pt>
                <c:pt idx="12">
                  <c:v>-5.4300000000000001E-2</c:v>
                </c:pt>
                <c:pt idx="13">
                  <c:v>-4.3099999999999999E-2</c:v>
                </c:pt>
                <c:pt idx="14">
                  <c:v>-6.4199999999999993E-2</c:v>
                </c:pt>
                <c:pt idx="15">
                  <c:v>-6.25E-2</c:v>
                </c:pt>
                <c:pt idx="16">
                  <c:v>-7.0300000000000001E-2</c:v>
                </c:pt>
                <c:pt idx="17">
                  <c:v>-7.9200000000000007E-2</c:v>
                </c:pt>
                <c:pt idx="18">
                  <c:v>-6.6400000000000001E-2</c:v>
                </c:pt>
                <c:pt idx="19">
                  <c:v>-5.4899999999999997E-2</c:v>
                </c:pt>
                <c:pt idx="20">
                  <c:v>-4.3900000000000002E-2</c:v>
                </c:pt>
              </c:numCache>
            </c:numRef>
          </c:val>
          <c:smooth val="0"/>
          <c:extLst>
            <c:ext xmlns:c16="http://schemas.microsoft.com/office/drawing/2014/chart" uri="{C3380CC4-5D6E-409C-BE32-E72D297353CC}">
              <c16:uniqueId val="{00000001-6A52-4D3C-BDF8-C84B902BEC9E}"/>
            </c:ext>
          </c:extLst>
        </c:ser>
        <c:ser>
          <c:idx val="3"/>
          <c:order val="2"/>
          <c:tx>
            <c:strRef>
              <c:f>'Chart S2'!$H$4</c:f>
              <c:strCache>
                <c:ptCount val="1"/>
                <c:pt idx="0">
                  <c:v>UK</c:v>
                </c:pt>
              </c:strCache>
            </c:strRef>
          </c:tx>
          <c:spPr>
            <a:ln>
              <a:solidFill>
                <a:srgbClr val="92D050"/>
              </a:solidFill>
            </a:ln>
          </c:spPr>
          <c:marker>
            <c:symbol val="none"/>
          </c:marker>
          <c:cat>
            <c:strRef>
              <c:f>'Chart S2'!$D$5:$D$25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S2'!$H$5:$H$25</c:f>
              <c:numCache>
                <c:formatCode>0.0%</c:formatCode>
                <c:ptCount val="21"/>
                <c:pt idx="0">
                  <c:v>8.2000000000000007E-3</c:v>
                </c:pt>
                <c:pt idx="1">
                  <c:v>1.8599999999999998E-2</c:v>
                </c:pt>
                <c:pt idx="2">
                  <c:v>2.29E-2</c:v>
                </c:pt>
                <c:pt idx="3">
                  <c:v>1.0500000000000001E-2</c:v>
                </c:pt>
                <c:pt idx="4">
                  <c:v>-9.7000000000000003E-3</c:v>
                </c:pt>
                <c:pt idx="5">
                  <c:v>-1.2200000000000001E-2</c:v>
                </c:pt>
                <c:pt idx="6">
                  <c:v>-1.34E-2</c:v>
                </c:pt>
                <c:pt idx="7">
                  <c:v>-8.8000000000000005E-3</c:v>
                </c:pt>
                <c:pt idx="8">
                  <c:v>-5.3E-3</c:v>
                </c:pt>
                <c:pt idx="9">
                  <c:v>-6.3E-3</c:v>
                </c:pt>
                <c:pt idx="10">
                  <c:v>-3.8399999999999997E-2</c:v>
                </c:pt>
                <c:pt idx="11">
                  <c:v>-6.54E-2</c:v>
                </c:pt>
                <c:pt idx="12">
                  <c:v>-5.7000000000000002E-2</c:v>
                </c:pt>
                <c:pt idx="13">
                  <c:v>-4.8899999999999999E-2</c:v>
                </c:pt>
                <c:pt idx="14">
                  <c:v>-4.7699999999999999E-2</c:v>
                </c:pt>
                <c:pt idx="15">
                  <c:v>-3.7999999999999999E-2</c:v>
                </c:pt>
                <c:pt idx="16">
                  <c:v>-2.8899999999999999E-2</c:v>
                </c:pt>
                <c:pt idx="17">
                  <c:v>-1.9900000000000001E-2</c:v>
                </c:pt>
                <c:pt idx="18">
                  <c:v>-3.5000000000000001E-3</c:v>
                </c:pt>
                <c:pt idx="19">
                  <c:v>2.0000000000000001E-4</c:v>
                </c:pt>
                <c:pt idx="20">
                  <c:v>8.3000000000000001E-3</c:v>
                </c:pt>
              </c:numCache>
            </c:numRef>
          </c:val>
          <c:smooth val="0"/>
          <c:extLst>
            <c:ext xmlns:c16="http://schemas.microsoft.com/office/drawing/2014/chart" uri="{C3380CC4-5D6E-409C-BE32-E72D297353CC}">
              <c16:uniqueId val="{00000002-6A52-4D3C-BDF8-C84B902BEC9E}"/>
            </c:ext>
          </c:extLst>
        </c:ser>
        <c:dLbls>
          <c:showLegendKey val="0"/>
          <c:showVal val="0"/>
          <c:showCatName val="0"/>
          <c:showSerName val="0"/>
          <c:showPercent val="0"/>
          <c:showBubbleSize val="0"/>
        </c:dLbls>
        <c:smooth val="0"/>
        <c:axId val="251516032"/>
        <c:axId val="251517568"/>
      </c:lineChart>
      <c:catAx>
        <c:axId val="251516032"/>
        <c:scaling>
          <c:orientation val="minMax"/>
        </c:scaling>
        <c:delete val="0"/>
        <c:axPos val="b"/>
        <c:numFmt formatCode="General" sourceLinked="0"/>
        <c:majorTickMark val="out"/>
        <c:minorTickMark val="none"/>
        <c:tickLblPos val="nextTo"/>
        <c:crossAx val="251517568"/>
        <c:crosses val="autoZero"/>
        <c:auto val="1"/>
        <c:lblAlgn val="ctr"/>
        <c:lblOffset val="100"/>
        <c:noMultiLvlLbl val="0"/>
      </c:catAx>
      <c:valAx>
        <c:axId val="251517568"/>
        <c:scaling>
          <c:orientation val="minMax"/>
        </c:scaling>
        <c:delete val="0"/>
        <c:axPos val="l"/>
        <c:majorGridlines/>
        <c:title>
          <c:tx>
            <c:rich>
              <a:bodyPr rot="-5400000" vert="horz"/>
              <a:lstStyle/>
              <a:p>
                <a:pPr>
                  <a:defRPr/>
                </a:pPr>
                <a:r>
                  <a:rPr lang="en-US"/>
                  <a:t>% GDP</a:t>
                </a:r>
              </a:p>
            </c:rich>
          </c:tx>
          <c:overlay val="0"/>
        </c:title>
        <c:numFmt formatCode="0.0%" sourceLinked="1"/>
        <c:majorTickMark val="out"/>
        <c:minorTickMark val="none"/>
        <c:tickLblPos val="nextTo"/>
        <c:crossAx val="251516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Public Sector Revenue: Scotland 2018-19</a:t>
            </a:r>
          </a:p>
        </c:rich>
      </c:tx>
      <c:overlay val="1"/>
    </c:title>
    <c:autoTitleDeleted val="0"/>
    <c:plotArea>
      <c:layout>
        <c:manualLayout>
          <c:layoutTarget val="inner"/>
          <c:xMode val="edge"/>
          <c:yMode val="edge"/>
          <c:x val="0.23575565833151049"/>
          <c:y val="5.9828522676888776E-2"/>
          <c:w val="0.72793036727870042"/>
          <c:h val="0.74602934680490929"/>
        </c:manualLayout>
      </c:layout>
      <c:barChart>
        <c:barDir val="bar"/>
        <c:grouping val="stacked"/>
        <c:varyColors val="0"/>
        <c:ser>
          <c:idx val="1"/>
          <c:order val="0"/>
          <c:tx>
            <c:v>Non-North Sea Revenue</c:v>
          </c:tx>
          <c:invertIfNegative val="0"/>
          <c:cat>
            <c:strRef>
              <c:f>'Chart 1.1'!$F$4:$F$27</c:f>
              <c:strCache>
                <c:ptCount val="23"/>
                <c:pt idx="0">
                  <c:v>Scottish landfill tax</c:v>
                </c:pt>
                <c:pt idx="1">
                  <c:v>Inheritance tax</c:v>
                </c:pt>
                <c:pt idx="2">
                  <c:v>Reserved stamp duties</c:v>
                </c:pt>
                <c:pt idx="3">
                  <c:v>Air passenger duty</c:v>
                </c:pt>
                <c:pt idx="4">
                  <c:v>Interest and dividends</c:v>
                </c:pt>
                <c:pt idx="5">
                  <c:v>Capital gains tax</c:v>
                </c:pt>
                <c:pt idx="6">
                  <c:v>Insurance premium tax</c:v>
                </c:pt>
                <c:pt idx="7">
                  <c:v>Other receipts</c:v>
                </c:pt>
                <c:pt idx="8">
                  <c:v>Vehicle excise duties</c:v>
                </c:pt>
                <c:pt idx="9">
                  <c:v>Land &amp; buildings transaction tax</c:v>
                </c:pt>
                <c:pt idx="10">
                  <c:v>Environmental levies</c:v>
                </c:pt>
                <c:pt idx="11">
                  <c:v>Tobacco duties</c:v>
                </c:pt>
                <c:pt idx="12">
                  <c:v>Alcohol duties</c:v>
                </c:pt>
                <c:pt idx="13">
                  <c:v>VAT refunds</c:v>
                </c:pt>
                <c:pt idx="14">
                  <c:v>Other taxes</c:v>
                </c:pt>
                <c:pt idx="15">
                  <c:v>Council tax</c:v>
                </c:pt>
                <c:pt idx="16">
                  <c:v>Fuel duties</c:v>
                </c:pt>
                <c:pt idx="17">
                  <c:v>Non-domestic rates</c:v>
                </c:pt>
                <c:pt idx="18">
                  <c:v>Gross operating surplus</c:v>
                </c:pt>
                <c:pt idx="19">
                  <c:v>Corporation tax (&amp; North Sea revenue)</c:v>
                </c:pt>
                <c:pt idx="20">
                  <c:v>National insurance contributions</c:v>
                </c:pt>
                <c:pt idx="21">
                  <c:v>Value added tax</c:v>
                </c:pt>
                <c:pt idx="22">
                  <c:v>Income tax</c:v>
                </c:pt>
              </c:strCache>
            </c:strRef>
          </c:cat>
          <c:val>
            <c:numRef>
              <c:f>'Chart 1.1'!$H$4:$H$26</c:f>
              <c:numCache>
                <c:formatCode>#,##0</c:formatCode>
                <c:ptCount val="23"/>
                <c:pt idx="0">
                  <c:v>142.5</c:v>
                </c:pt>
                <c:pt idx="1">
                  <c:v>290.68</c:v>
                </c:pt>
                <c:pt idx="2">
                  <c:v>305.02999999999997</c:v>
                </c:pt>
                <c:pt idx="3">
                  <c:v>337.72</c:v>
                </c:pt>
                <c:pt idx="4">
                  <c:v>355.18</c:v>
                </c:pt>
                <c:pt idx="5">
                  <c:v>400.79</c:v>
                </c:pt>
                <c:pt idx="6">
                  <c:v>405.2</c:v>
                </c:pt>
                <c:pt idx="7">
                  <c:v>426.45</c:v>
                </c:pt>
                <c:pt idx="8">
                  <c:v>529.77</c:v>
                </c:pt>
                <c:pt idx="9">
                  <c:v>556.5</c:v>
                </c:pt>
                <c:pt idx="10">
                  <c:v>760.79</c:v>
                </c:pt>
                <c:pt idx="11">
                  <c:v>1102.0899999999999</c:v>
                </c:pt>
                <c:pt idx="12">
                  <c:v>1178.58</c:v>
                </c:pt>
                <c:pt idx="13">
                  <c:v>1642.09</c:v>
                </c:pt>
                <c:pt idx="14">
                  <c:v>1876.14</c:v>
                </c:pt>
                <c:pt idx="15">
                  <c:v>2360</c:v>
                </c:pt>
                <c:pt idx="16">
                  <c:v>2372.5500000000002</c:v>
                </c:pt>
                <c:pt idx="17">
                  <c:v>2847</c:v>
                </c:pt>
                <c:pt idx="18">
                  <c:v>4406.1499999999996</c:v>
                </c:pt>
                <c:pt idx="19">
                  <c:v>4067.14</c:v>
                </c:pt>
                <c:pt idx="20">
                  <c:v>10948.76</c:v>
                </c:pt>
                <c:pt idx="21">
                  <c:v>11153.37</c:v>
                </c:pt>
                <c:pt idx="22">
                  <c:v>12813.58</c:v>
                </c:pt>
              </c:numCache>
            </c:numRef>
          </c:val>
          <c:extLst>
            <c:ext xmlns:c16="http://schemas.microsoft.com/office/drawing/2014/chart" uri="{C3380CC4-5D6E-409C-BE32-E72D297353CC}">
              <c16:uniqueId val="{00000000-4A1F-49D3-B1BB-01252A88D6DB}"/>
            </c:ext>
          </c:extLst>
        </c:ser>
        <c:ser>
          <c:idx val="0"/>
          <c:order val="1"/>
          <c:tx>
            <c:v>Population share of North Sea revenue</c:v>
          </c:tx>
          <c:invertIfNegative val="0"/>
          <c:cat>
            <c:strRef>
              <c:f>'Chart 1.1'!$F$4:$F$27</c:f>
              <c:strCache>
                <c:ptCount val="23"/>
                <c:pt idx="0">
                  <c:v>Scottish landfill tax</c:v>
                </c:pt>
                <c:pt idx="1">
                  <c:v>Inheritance tax</c:v>
                </c:pt>
                <c:pt idx="2">
                  <c:v>Reserved stamp duties</c:v>
                </c:pt>
                <c:pt idx="3">
                  <c:v>Air passenger duty</c:v>
                </c:pt>
                <c:pt idx="4">
                  <c:v>Interest and dividends</c:v>
                </c:pt>
                <c:pt idx="5">
                  <c:v>Capital gains tax</c:v>
                </c:pt>
                <c:pt idx="6">
                  <c:v>Insurance premium tax</c:v>
                </c:pt>
                <c:pt idx="7">
                  <c:v>Other receipts</c:v>
                </c:pt>
                <c:pt idx="8">
                  <c:v>Vehicle excise duties</c:v>
                </c:pt>
                <c:pt idx="9">
                  <c:v>Land &amp; buildings transaction tax</c:v>
                </c:pt>
                <c:pt idx="10">
                  <c:v>Environmental levies</c:v>
                </c:pt>
                <c:pt idx="11">
                  <c:v>Tobacco duties</c:v>
                </c:pt>
                <c:pt idx="12">
                  <c:v>Alcohol duties</c:v>
                </c:pt>
                <c:pt idx="13">
                  <c:v>VAT refunds</c:v>
                </c:pt>
                <c:pt idx="14">
                  <c:v>Other taxes</c:v>
                </c:pt>
                <c:pt idx="15">
                  <c:v>Council tax</c:v>
                </c:pt>
                <c:pt idx="16">
                  <c:v>Fuel duties</c:v>
                </c:pt>
                <c:pt idx="17">
                  <c:v>Non-domestic rates</c:v>
                </c:pt>
                <c:pt idx="18">
                  <c:v>Gross operating surplus</c:v>
                </c:pt>
                <c:pt idx="19">
                  <c:v>Corporation tax (&amp; North Sea revenue)</c:v>
                </c:pt>
                <c:pt idx="20">
                  <c:v>National insurance contributions</c:v>
                </c:pt>
                <c:pt idx="21">
                  <c:v>Value added tax</c:v>
                </c:pt>
                <c:pt idx="22">
                  <c:v>Income tax</c:v>
                </c:pt>
              </c:strCache>
            </c:strRef>
          </c:cat>
          <c:val>
            <c:numRef>
              <c:f>'Chart 1.1'!$G$4:$G$26</c:f>
              <c:numCache>
                <c:formatCode>#,##0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101.62</c:v>
                </c:pt>
                <c:pt idx="20">
                  <c:v>0</c:v>
                </c:pt>
                <c:pt idx="21">
                  <c:v>0</c:v>
                </c:pt>
                <c:pt idx="22">
                  <c:v>0</c:v>
                </c:pt>
              </c:numCache>
            </c:numRef>
          </c:val>
          <c:extLst>
            <c:ext xmlns:c16="http://schemas.microsoft.com/office/drawing/2014/chart" uri="{C3380CC4-5D6E-409C-BE32-E72D297353CC}">
              <c16:uniqueId val="{00000001-4A1F-49D3-B1BB-01252A88D6DB}"/>
            </c:ext>
          </c:extLst>
        </c:ser>
        <c:ser>
          <c:idx val="2"/>
          <c:order val="2"/>
          <c:tx>
            <c:v>Illustrative geographical share of North Sea revenue</c:v>
          </c:tx>
          <c:invertIfNegative val="0"/>
          <c:cat>
            <c:strRef>
              <c:f>'Chart 1.1'!$F$4:$F$27</c:f>
              <c:strCache>
                <c:ptCount val="23"/>
                <c:pt idx="0">
                  <c:v>Scottish landfill tax</c:v>
                </c:pt>
                <c:pt idx="1">
                  <c:v>Inheritance tax</c:v>
                </c:pt>
                <c:pt idx="2">
                  <c:v>Reserved stamp duties</c:v>
                </c:pt>
                <c:pt idx="3">
                  <c:v>Air passenger duty</c:v>
                </c:pt>
                <c:pt idx="4">
                  <c:v>Interest and dividends</c:v>
                </c:pt>
                <c:pt idx="5">
                  <c:v>Capital gains tax</c:v>
                </c:pt>
                <c:pt idx="6">
                  <c:v>Insurance premium tax</c:v>
                </c:pt>
                <c:pt idx="7">
                  <c:v>Other receipts</c:v>
                </c:pt>
                <c:pt idx="8">
                  <c:v>Vehicle excise duties</c:v>
                </c:pt>
                <c:pt idx="9">
                  <c:v>Land &amp; buildings transaction tax</c:v>
                </c:pt>
                <c:pt idx="10">
                  <c:v>Environmental levies</c:v>
                </c:pt>
                <c:pt idx="11">
                  <c:v>Tobacco duties</c:v>
                </c:pt>
                <c:pt idx="12">
                  <c:v>Alcohol duties</c:v>
                </c:pt>
                <c:pt idx="13">
                  <c:v>VAT refunds</c:v>
                </c:pt>
                <c:pt idx="14">
                  <c:v>Other taxes</c:v>
                </c:pt>
                <c:pt idx="15">
                  <c:v>Council tax</c:v>
                </c:pt>
                <c:pt idx="16">
                  <c:v>Fuel duties</c:v>
                </c:pt>
                <c:pt idx="17">
                  <c:v>Non-domestic rates</c:v>
                </c:pt>
                <c:pt idx="18">
                  <c:v>Gross operating surplus</c:v>
                </c:pt>
                <c:pt idx="19">
                  <c:v>Corporation tax (&amp; North Sea revenue)</c:v>
                </c:pt>
                <c:pt idx="20">
                  <c:v>National insurance contributions</c:v>
                </c:pt>
                <c:pt idx="21">
                  <c:v>Value added tax</c:v>
                </c:pt>
                <c:pt idx="22">
                  <c:v>Income tax</c:v>
                </c:pt>
              </c:strCache>
            </c:strRef>
          </c:cat>
          <c:val>
            <c:numRef>
              <c:f>'Chart 1.1'!$I$4:$I$26</c:f>
              <c:numCache>
                <c:formatCode>#,##0</c:formatCode>
                <c:ptCount val="23"/>
                <c:pt idx="19">
                  <c:v>1429.59</c:v>
                </c:pt>
              </c:numCache>
            </c:numRef>
          </c:val>
          <c:extLst>
            <c:ext xmlns:c16="http://schemas.microsoft.com/office/drawing/2014/chart" uri="{C3380CC4-5D6E-409C-BE32-E72D297353CC}">
              <c16:uniqueId val="{00000002-4A1F-49D3-B1BB-01252A88D6DB}"/>
            </c:ext>
          </c:extLst>
        </c:ser>
        <c:dLbls>
          <c:showLegendKey val="0"/>
          <c:showVal val="0"/>
          <c:showCatName val="0"/>
          <c:showSerName val="0"/>
          <c:showPercent val="0"/>
          <c:showBubbleSize val="0"/>
        </c:dLbls>
        <c:gapWidth val="150"/>
        <c:overlap val="100"/>
        <c:axId val="251545856"/>
        <c:axId val="251547648"/>
      </c:barChart>
      <c:catAx>
        <c:axId val="251545856"/>
        <c:scaling>
          <c:orientation val="minMax"/>
        </c:scaling>
        <c:delete val="0"/>
        <c:axPos val="l"/>
        <c:numFmt formatCode="General" sourceLinked="0"/>
        <c:majorTickMark val="out"/>
        <c:minorTickMark val="none"/>
        <c:tickLblPos val="nextTo"/>
        <c:crossAx val="251547648"/>
        <c:crosses val="autoZero"/>
        <c:auto val="1"/>
        <c:lblAlgn val="ctr"/>
        <c:lblOffset val="100"/>
        <c:noMultiLvlLbl val="0"/>
      </c:catAx>
      <c:valAx>
        <c:axId val="251547648"/>
        <c:scaling>
          <c:orientation val="minMax"/>
        </c:scaling>
        <c:delete val="0"/>
        <c:axPos val="b"/>
        <c:majorGridlines/>
        <c:title>
          <c:tx>
            <c:rich>
              <a:bodyPr/>
              <a:lstStyle/>
              <a:p>
                <a:pPr>
                  <a:defRPr/>
                </a:pPr>
                <a:r>
                  <a:rPr lang="en-GB"/>
                  <a:t>£ billion</a:t>
                </a:r>
              </a:p>
            </c:rich>
          </c:tx>
          <c:overlay val="0"/>
        </c:title>
        <c:numFmt formatCode="&quot;£&quot;#,##0" sourceLinked="0"/>
        <c:majorTickMark val="out"/>
        <c:minorTickMark val="none"/>
        <c:tickLblPos val="nextTo"/>
        <c:crossAx val="251545856"/>
        <c:crosses val="autoZero"/>
        <c:crossBetween val="between"/>
        <c:dispUnits>
          <c:builtInUnit val="thousands"/>
        </c:dispUnits>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North Sea</a:t>
            </a:r>
            <a:r>
              <a:rPr lang="en-US" baseline="0"/>
              <a:t> Revenue:  </a:t>
            </a:r>
            <a:r>
              <a:rPr lang="en-US"/>
              <a:t>1998-99 to 2018-19</a:t>
            </a:r>
          </a:p>
        </c:rich>
      </c:tx>
      <c:overlay val="0"/>
    </c:title>
    <c:autoTitleDeleted val="0"/>
    <c:plotArea>
      <c:layout/>
      <c:lineChart>
        <c:grouping val="standard"/>
        <c:varyColors val="0"/>
        <c:ser>
          <c:idx val="0"/>
          <c:order val="0"/>
          <c:tx>
            <c:strRef>
              <c:f>'Chart 2.1'!$E$4</c:f>
              <c:strCache>
                <c:ptCount val="1"/>
                <c:pt idx="0">
                  <c:v>UK</c:v>
                </c:pt>
              </c:strCache>
            </c:strRef>
          </c:tx>
          <c:marker>
            <c:symbol val="none"/>
          </c:marker>
          <c:cat>
            <c:strRef>
              <c:f>'Chart 2.1'!$D$5:$D$25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2.1'!$E$5:$E$25</c:f>
              <c:numCache>
                <c:formatCode>_-* #,##0_-;\-* #,##0_-;_-* "-"??_-;_-@_-</c:formatCode>
                <c:ptCount val="21"/>
                <c:pt idx="0">
                  <c:v>1858</c:v>
                </c:pt>
                <c:pt idx="1">
                  <c:v>2476</c:v>
                </c:pt>
                <c:pt idx="2">
                  <c:v>4766</c:v>
                </c:pt>
                <c:pt idx="3">
                  <c:v>5367</c:v>
                </c:pt>
                <c:pt idx="4">
                  <c:v>5167</c:v>
                </c:pt>
                <c:pt idx="5">
                  <c:v>4335</c:v>
                </c:pt>
                <c:pt idx="6">
                  <c:v>6095</c:v>
                </c:pt>
                <c:pt idx="7">
                  <c:v>10099</c:v>
                </c:pt>
                <c:pt idx="8">
                  <c:v>7885</c:v>
                </c:pt>
                <c:pt idx="9">
                  <c:v>9124</c:v>
                </c:pt>
                <c:pt idx="10">
                  <c:v>10621</c:v>
                </c:pt>
                <c:pt idx="11">
                  <c:v>6590</c:v>
                </c:pt>
                <c:pt idx="12">
                  <c:v>9135</c:v>
                </c:pt>
                <c:pt idx="13">
                  <c:v>9619</c:v>
                </c:pt>
                <c:pt idx="14">
                  <c:v>6020</c:v>
                </c:pt>
                <c:pt idx="15">
                  <c:v>4499</c:v>
                </c:pt>
                <c:pt idx="16">
                  <c:v>1691</c:v>
                </c:pt>
                <c:pt idx="17">
                  <c:v>-85</c:v>
                </c:pt>
                <c:pt idx="18" formatCode="General">
                  <c:v>36</c:v>
                </c:pt>
                <c:pt idx="19" formatCode="General">
                  <c:v>1297</c:v>
                </c:pt>
                <c:pt idx="20" formatCode="#,##0">
                  <c:v>1237</c:v>
                </c:pt>
              </c:numCache>
            </c:numRef>
          </c:val>
          <c:smooth val="0"/>
          <c:extLst>
            <c:ext xmlns:c16="http://schemas.microsoft.com/office/drawing/2014/chart" uri="{C3380CC4-5D6E-409C-BE32-E72D297353CC}">
              <c16:uniqueId val="{00000000-4AD8-46C8-98AE-E98B3EC1672B}"/>
            </c:ext>
          </c:extLst>
        </c:ser>
        <c:ser>
          <c:idx val="2"/>
          <c:order val="1"/>
          <c:tx>
            <c:strRef>
              <c:f>'Chart 2.1'!$F$4</c:f>
              <c:strCache>
                <c:ptCount val="1"/>
                <c:pt idx="0">
                  <c:v>Scotland - population share</c:v>
                </c:pt>
              </c:strCache>
            </c:strRef>
          </c:tx>
          <c:marker>
            <c:symbol val="none"/>
          </c:marker>
          <c:cat>
            <c:strRef>
              <c:f>'Chart 2.1'!$D$5:$D$25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2.1'!$F$5:$F$25</c:f>
              <c:numCache>
                <c:formatCode>_-* #,##0_-;\-* #,##0_-;_-* "-"??_-;_-@_-</c:formatCode>
                <c:ptCount val="21"/>
                <c:pt idx="0">
                  <c:v>161.11000000000001</c:v>
                </c:pt>
                <c:pt idx="1">
                  <c:v>213.51</c:v>
                </c:pt>
                <c:pt idx="2">
                  <c:v>409.32</c:v>
                </c:pt>
                <c:pt idx="3">
                  <c:v>459.45</c:v>
                </c:pt>
                <c:pt idx="4">
                  <c:v>440.44</c:v>
                </c:pt>
                <c:pt idx="5">
                  <c:v>368.18</c:v>
                </c:pt>
                <c:pt idx="6">
                  <c:v>516.55999999999995</c:v>
                </c:pt>
                <c:pt idx="7">
                  <c:v>853.48</c:v>
                </c:pt>
                <c:pt idx="8">
                  <c:v>665.25</c:v>
                </c:pt>
                <c:pt idx="9">
                  <c:v>768.85</c:v>
                </c:pt>
                <c:pt idx="10">
                  <c:v>893.58</c:v>
                </c:pt>
                <c:pt idx="11">
                  <c:v>553.42999999999995</c:v>
                </c:pt>
                <c:pt idx="12">
                  <c:v>765.72</c:v>
                </c:pt>
                <c:pt idx="13">
                  <c:v>805.04</c:v>
                </c:pt>
                <c:pt idx="14">
                  <c:v>501.66</c:v>
                </c:pt>
                <c:pt idx="15">
                  <c:v>373.61</c:v>
                </c:pt>
                <c:pt idx="16">
                  <c:v>139.96</c:v>
                </c:pt>
                <c:pt idx="17">
                  <c:v>-6.99</c:v>
                </c:pt>
                <c:pt idx="18" formatCode="General">
                  <c:v>2.95</c:v>
                </c:pt>
                <c:pt idx="19" formatCode="General">
                  <c:v>106.52</c:v>
                </c:pt>
                <c:pt idx="20" formatCode="#,##0">
                  <c:v>101.62</c:v>
                </c:pt>
              </c:numCache>
            </c:numRef>
          </c:val>
          <c:smooth val="0"/>
          <c:extLst>
            <c:ext xmlns:c16="http://schemas.microsoft.com/office/drawing/2014/chart" uri="{C3380CC4-5D6E-409C-BE32-E72D297353CC}">
              <c16:uniqueId val="{00000001-4AD8-46C8-98AE-E98B3EC1672B}"/>
            </c:ext>
          </c:extLst>
        </c:ser>
        <c:ser>
          <c:idx val="3"/>
          <c:order val="2"/>
          <c:tx>
            <c:strRef>
              <c:f>'Chart 2.1'!$G$4</c:f>
              <c:strCache>
                <c:ptCount val="1"/>
                <c:pt idx="0">
                  <c:v>Scotland - geographical share</c:v>
                </c:pt>
              </c:strCache>
            </c:strRef>
          </c:tx>
          <c:spPr>
            <a:ln>
              <a:solidFill>
                <a:srgbClr val="FF0000"/>
              </a:solidFill>
            </a:ln>
          </c:spPr>
          <c:marker>
            <c:symbol val="none"/>
          </c:marker>
          <c:cat>
            <c:strRef>
              <c:f>'Chart 2.1'!$D$5:$D$25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2.1'!$G$5:$G$25</c:f>
              <c:numCache>
                <c:formatCode>_-* #,##0_-;\-* #,##0_-;_-* "-"??_-;_-@_-</c:formatCode>
                <c:ptCount val="21"/>
                <c:pt idx="0">
                  <c:v>1518.36</c:v>
                </c:pt>
                <c:pt idx="1">
                  <c:v>2043.74</c:v>
                </c:pt>
                <c:pt idx="2">
                  <c:v>3873.42</c:v>
                </c:pt>
                <c:pt idx="3">
                  <c:v>3951.32</c:v>
                </c:pt>
                <c:pt idx="4">
                  <c:v>4001.73</c:v>
                </c:pt>
                <c:pt idx="5">
                  <c:v>3396.04</c:v>
                </c:pt>
                <c:pt idx="6">
                  <c:v>4592.99</c:v>
                </c:pt>
                <c:pt idx="7">
                  <c:v>7813.86</c:v>
                </c:pt>
                <c:pt idx="8">
                  <c:v>6150.57</c:v>
                </c:pt>
                <c:pt idx="9">
                  <c:v>7596.73</c:v>
                </c:pt>
                <c:pt idx="10">
                  <c:v>8854.7900000000009</c:v>
                </c:pt>
                <c:pt idx="11">
                  <c:v>5796.5</c:v>
                </c:pt>
                <c:pt idx="12">
                  <c:v>7832.81</c:v>
                </c:pt>
                <c:pt idx="13">
                  <c:v>7901.73</c:v>
                </c:pt>
                <c:pt idx="14">
                  <c:v>4643.32</c:v>
                </c:pt>
                <c:pt idx="15">
                  <c:v>3445.53</c:v>
                </c:pt>
                <c:pt idx="16">
                  <c:v>1377.13</c:v>
                </c:pt>
                <c:pt idx="17">
                  <c:v>50.34</c:v>
                </c:pt>
                <c:pt idx="18" formatCode="General">
                  <c:v>266.27999999999997</c:v>
                </c:pt>
                <c:pt idx="19" formatCode="General">
                  <c:v>1425.73</c:v>
                </c:pt>
                <c:pt idx="20" formatCode="General">
                  <c:v>1429.59</c:v>
                </c:pt>
              </c:numCache>
            </c:numRef>
          </c:val>
          <c:smooth val="0"/>
          <c:extLst>
            <c:ext xmlns:c16="http://schemas.microsoft.com/office/drawing/2014/chart" uri="{C3380CC4-5D6E-409C-BE32-E72D297353CC}">
              <c16:uniqueId val="{00000002-4AD8-46C8-98AE-E98B3EC1672B}"/>
            </c:ext>
          </c:extLst>
        </c:ser>
        <c:dLbls>
          <c:showLegendKey val="0"/>
          <c:showVal val="0"/>
          <c:showCatName val="0"/>
          <c:showSerName val="0"/>
          <c:showPercent val="0"/>
          <c:showBubbleSize val="0"/>
        </c:dLbls>
        <c:smooth val="0"/>
        <c:axId val="258485248"/>
        <c:axId val="258499328"/>
      </c:lineChart>
      <c:catAx>
        <c:axId val="258485248"/>
        <c:scaling>
          <c:orientation val="minMax"/>
        </c:scaling>
        <c:delete val="0"/>
        <c:axPos val="b"/>
        <c:numFmt formatCode="General" sourceLinked="0"/>
        <c:majorTickMark val="out"/>
        <c:minorTickMark val="none"/>
        <c:tickLblPos val="nextTo"/>
        <c:crossAx val="258499328"/>
        <c:crosses val="autoZero"/>
        <c:auto val="1"/>
        <c:lblAlgn val="ctr"/>
        <c:lblOffset val="100"/>
        <c:noMultiLvlLbl val="0"/>
      </c:catAx>
      <c:valAx>
        <c:axId val="258499328"/>
        <c:scaling>
          <c:orientation val="minMax"/>
        </c:scaling>
        <c:delete val="0"/>
        <c:axPos val="l"/>
        <c:majorGridlines/>
        <c:title>
          <c:tx>
            <c:rich>
              <a:bodyPr rot="-5400000" vert="horz"/>
              <a:lstStyle/>
              <a:p>
                <a:pPr>
                  <a:defRPr/>
                </a:pPr>
                <a:r>
                  <a:rPr lang="en-GB"/>
                  <a:t>£ billion</a:t>
                </a:r>
              </a:p>
            </c:rich>
          </c:tx>
          <c:overlay val="0"/>
        </c:title>
        <c:numFmt formatCode="&quot;£&quot;#,##0" sourceLinked="0"/>
        <c:majorTickMark val="out"/>
        <c:minorTickMark val="none"/>
        <c:tickLblPos val="nextTo"/>
        <c:crossAx val="258485248"/>
        <c:crosses val="autoZero"/>
        <c:crossBetween val="between"/>
        <c:dispUnits>
          <c:builtInUnit val="thousands"/>
        </c:dispUnits>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Public Sector Expenditure: Scotland 2018-19</a:t>
            </a:r>
          </a:p>
        </c:rich>
      </c:tx>
      <c:overlay val="0"/>
    </c:title>
    <c:autoTitleDeleted val="0"/>
    <c:plotArea>
      <c:layout/>
      <c:barChart>
        <c:barDir val="bar"/>
        <c:grouping val="stacked"/>
        <c:varyColors val="0"/>
        <c:ser>
          <c:idx val="0"/>
          <c:order val="0"/>
          <c:invertIfNegative val="0"/>
          <c:cat>
            <c:strRef>
              <c:f>'Chart 3.1'!$C$4:$C$21</c:f>
              <c:strCache>
                <c:ptCount val="18"/>
                <c:pt idx="0">
                  <c:v>Employment policies</c:v>
                </c:pt>
                <c:pt idx="1">
                  <c:v>EU Transactions</c:v>
                </c:pt>
                <c:pt idx="2">
                  <c:v>Science and technology</c:v>
                </c:pt>
                <c:pt idx="3">
                  <c:v>Agriculture, forestry and fisheries</c:v>
                </c:pt>
                <c:pt idx="4">
                  <c:v>International services</c:v>
                </c:pt>
                <c:pt idx="5">
                  <c:v>Environment protection</c:v>
                </c:pt>
                <c:pt idx="6">
                  <c:v>Recreation, culture and religion</c:v>
                </c:pt>
                <c:pt idx="7">
                  <c:v>Economic development </c:v>
                </c:pt>
                <c:pt idx="8">
                  <c:v>Public and common services</c:v>
                </c:pt>
                <c:pt idx="9">
                  <c:v>Housing and community amenities</c:v>
                </c:pt>
                <c:pt idx="10">
                  <c:v>Public order and safety</c:v>
                </c:pt>
                <c:pt idx="11">
                  <c:v>Public sector debt interest</c:v>
                </c:pt>
                <c:pt idx="12">
                  <c:v>Defence</c:v>
                </c:pt>
                <c:pt idx="13">
                  <c:v>Transport</c:v>
                </c:pt>
                <c:pt idx="14">
                  <c:v>Accounting adjustments</c:v>
                </c:pt>
                <c:pt idx="15">
                  <c:v>Education and training</c:v>
                </c:pt>
                <c:pt idx="16">
                  <c:v>Health</c:v>
                </c:pt>
                <c:pt idx="17">
                  <c:v>Social protection</c:v>
                </c:pt>
              </c:strCache>
            </c:strRef>
          </c:cat>
          <c:val>
            <c:numRef>
              <c:f>'Chart 3.1'!$D$4:$D$21</c:f>
              <c:numCache>
                <c:formatCode>"£"#,##0.00</c:formatCode>
                <c:ptCount val="18"/>
                <c:pt idx="0">
                  <c:v>0.24043999999999999</c:v>
                </c:pt>
                <c:pt idx="1">
                  <c:v>0.3034</c:v>
                </c:pt>
                <c:pt idx="2">
                  <c:v>0.71536999999999995</c:v>
                </c:pt>
                <c:pt idx="3">
                  <c:v>0.89422999999999997</c:v>
                </c:pt>
                <c:pt idx="4">
                  <c:v>0.98894000000000004</c:v>
                </c:pt>
                <c:pt idx="5">
                  <c:v>1.2335</c:v>
                </c:pt>
                <c:pt idx="6">
                  <c:v>1.3387500000000001</c:v>
                </c:pt>
                <c:pt idx="7">
                  <c:v>1.6343599999999998</c:v>
                </c:pt>
                <c:pt idx="8">
                  <c:v>1.7084999999999999</c:v>
                </c:pt>
                <c:pt idx="9">
                  <c:v>2.2212299999999998</c:v>
                </c:pt>
                <c:pt idx="10">
                  <c:v>2.99613</c:v>
                </c:pt>
                <c:pt idx="11">
                  <c:v>3.1621899999999998</c:v>
                </c:pt>
                <c:pt idx="12">
                  <c:v>3.3049400000000002</c:v>
                </c:pt>
                <c:pt idx="13">
                  <c:v>3.7880700000000003</c:v>
                </c:pt>
                <c:pt idx="14">
                  <c:v>5.0838400000000004</c:v>
                </c:pt>
                <c:pt idx="15">
                  <c:v>8.4871299999999987</c:v>
                </c:pt>
                <c:pt idx="16">
                  <c:v>13.1106</c:v>
                </c:pt>
                <c:pt idx="17">
                  <c:v>24.126330000000003</c:v>
                </c:pt>
              </c:numCache>
            </c:numRef>
          </c:val>
          <c:extLst>
            <c:ext xmlns:c16="http://schemas.microsoft.com/office/drawing/2014/chart" uri="{C3380CC4-5D6E-409C-BE32-E72D297353CC}">
              <c16:uniqueId val="{00000000-1D27-4468-94E9-49D4856BBF7B}"/>
            </c:ext>
          </c:extLst>
        </c:ser>
        <c:dLbls>
          <c:showLegendKey val="0"/>
          <c:showVal val="0"/>
          <c:showCatName val="0"/>
          <c:showSerName val="0"/>
          <c:showPercent val="0"/>
          <c:showBubbleSize val="0"/>
        </c:dLbls>
        <c:gapWidth val="150"/>
        <c:overlap val="100"/>
        <c:axId val="258598784"/>
        <c:axId val="258600320"/>
      </c:barChart>
      <c:catAx>
        <c:axId val="258598784"/>
        <c:scaling>
          <c:orientation val="minMax"/>
        </c:scaling>
        <c:delete val="0"/>
        <c:axPos val="l"/>
        <c:numFmt formatCode="General" sourceLinked="0"/>
        <c:majorTickMark val="out"/>
        <c:minorTickMark val="none"/>
        <c:tickLblPos val="nextTo"/>
        <c:crossAx val="258600320"/>
        <c:crosses val="autoZero"/>
        <c:auto val="1"/>
        <c:lblAlgn val="ctr"/>
        <c:lblOffset val="100"/>
        <c:noMultiLvlLbl val="0"/>
      </c:catAx>
      <c:valAx>
        <c:axId val="258600320"/>
        <c:scaling>
          <c:orientation val="minMax"/>
        </c:scaling>
        <c:delete val="0"/>
        <c:axPos val="b"/>
        <c:majorGridlines/>
        <c:title>
          <c:tx>
            <c:rich>
              <a:bodyPr/>
              <a:lstStyle/>
              <a:p>
                <a:pPr>
                  <a:defRPr/>
                </a:pPr>
                <a:r>
                  <a:rPr lang="en-US"/>
                  <a:t>£ billion</a:t>
                </a:r>
              </a:p>
            </c:rich>
          </c:tx>
          <c:overlay val="0"/>
        </c:title>
        <c:numFmt formatCode="&quot;£&quot;#,##0" sourceLinked="0"/>
        <c:majorTickMark val="out"/>
        <c:minorTickMark val="none"/>
        <c:tickLblPos val="nextTo"/>
        <c:crossAx val="25859878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Devolved and Reserved Revenue in Scotland 2018-19</a:t>
            </a:r>
          </a:p>
        </c:rich>
      </c:tx>
      <c:layout>
        <c:manualLayout>
          <c:xMode val="edge"/>
          <c:yMode val="edge"/>
          <c:x val="0.1412077741294484"/>
          <c:y val="3.6620885753584166E-2"/>
        </c:manualLayout>
      </c:layout>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'Chart 4.1'!$B$4:$B$7</c:f>
              <c:strCache>
                <c:ptCount val="4"/>
                <c:pt idx="0">
                  <c:v>Devolved under Scotland Acts 2012 and 2016</c:v>
                </c:pt>
                <c:pt idx="1">
                  <c:v>Assigned under Scotland Act 2016</c:v>
                </c:pt>
                <c:pt idx="2">
                  <c:v>Previously devolved</c:v>
                </c:pt>
                <c:pt idx="3">
                  <c:v>Reserved</c:v>
                </c:pt>
              </c:strCache>
            </c:strRef>
          </c:cat>
          <c:val>
            <c:numRef>
              <c:f>'Chart 4.1'!$D$4:$D$7</c:f>
              <c:numCache>
                <c:formatCode>0.0%</c:formatCode>
                <c:ptCount val="4"/>
                <c:pt idx="0">
                  <c:v>0.20529269280184578</c:v>
                </c:pt>
                <c:pt idx="1">
                  <c:v>9.1006129925436621E-2</c:v>
                </c:pt>
                <c:pt idx="2">
                  <c:v>8.4973302847168655E-2</c:v>
                </c:pt>
                <c:pt idx="3">
                  <c:v>0.61872787442554888</c:v>
                </c:pt>
              </c:numCache>
            </c:numRef>
          </c:val>
          <c:extLst>
            <c:ext xmlns:c16="http://schemas.microsoft.com/office/drawing/2014/chart" uri="{C3380CC4-5D6E-409C-BE32-E72D297353CC}">
              <c16:uniqueId val="{00000000-3183-4A51-877C-21DD717DA08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GB" sz="1600"/>
              <a:t>Devolved and Reserved</a:t>
            </a:r>
            <a:r>
              <a:rPr lang="en-GB" sz="1600" baseline="0"/>
              <a:t> Expenditure in Scotland 2018-19</a:t>
            </a:r>
            <a:endParaRPr lang="en-GB" sz="1600"/>
          </a:p>
        </c:rich>
      </c:tx>
      <c:overlay val="0"/>
    </c:title>
    <c:autoTitleDeleted val="0"/>
    <c:plotArea>
      <c:layout/>
      <c:pieChart>
        <c:varyColors val="1"/>
        <c:ser>
          <c:idx val="0"/>
          <c:order val="0"/>
          <c:dPt>
            <c:idx val="0"/>
            <c:bubble3D val="0"/>
            <c:spPr>
              <a:solidFill>
                <a:schemeClr val="accent2"/>
              </a:solidFill>
            </c:spPr>
            <c:extLst>
              <c:ext xmlns:c16="http://schemas.microsoft.com/office/drawing/2014/chart" uri="{C3380CC4-5D6E-409C-BE32-E72D297353CC}">
                <c16:uniqueId val="{00000001-C645-4044-8FF8-781580D96947}"/>
              </c:ext>
            </c:extLst>
          </c:dPt>
          <c:dPt>
            <c:idx val="1"/>
            <c:bubble3D val="0"/>
            <c:spPr>
              <a:solidFill>
                <a:schemeClr val="accent4"/>
              </a:solidFill>
            </c:spPr>
            <c:extLst>
              <c:ext xmlns:c16="http://schemas.microsoft.com/office/drawing/2014/chart" uri="{C3380CC4-5D6E-409C-BE32-E72D297353CC}">
                <c16:uniqueId val="{00000003-C645-4044-8FF8-781580D96947}"/>
              </c:ext>
            </c:extLst>
          </c:dPt>
          <c:dPt>
            <c:idx val="2"/>
            <c:bubble3D val="0"/>
            <c:spPr>
              <a:solidFill>
                <a:schemeClr val="accent5"/>
              </a:solidFill>
            </c:spPr>
            <c:extLst>
              <c:ext xmlns:c16="http://schemas.microsoft.com/office/drawing/2014/chart" uri="{C3380CC4-5D6E-409C-BE32-E72D297353CC}">
                <c16:uniqueId val="{00000005-C645-4044-8FF8-781580D96947}"/>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'Chart 4.2'!$B$14:$B$16</c:f>
              <c:strCache>
                <c:ptCount val="3"/>
                <c:pt idx="0">
                  <c:v>Devolved under Scotland Act 2016</c:v>
                </c:pt>
                <c:pt idx="1">
                  <c:v>Currently devolved</c:v>
                </c:pt>
                <c:pt idx="2">
                  <c:v>Reserved</c:v>
                </c:pt>
              </c:strCache>
            </c:strRef>
          </c:cat>
          <c:val>
            <c:numRef>
              <c:f>'Chart 4.2'!$D$14:$D$16</c:f>
              <c:numCache>
                <c:formatCode>0.0%</c:formatCode>
                <c:ptCount val="3"/>
                <c:pt idx="0">
                  <c:v>4.0933405561180247E-2</c:v>
                </c:pt>
                <c:pt idx="1">
                  <c:v>0.59355344816257938</c:v>
                </c:pt>
                <c:pt idx="2">
                  <c:v>0.36551314627624032</c:v>
                </c:pt>
              </c:numCache>
            </c:numRef>
          </c:val>
          <c:extLst>
            <c:ext xmlns:c16="http://schemas.microsoft.com/office/drawing/2014/chart" uri="{C3380CC4-5D6E-409C-BE32-E72D297353CC}">
              <c16:uniqueId val="{00000006-C645-4044-8FF8-781580D9694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solidFill>
      <a:schemeClr val="bg1"/>
    </a:solidFill>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695325</xdr:colOff>
      <xdr:row>1</xdr:row>
      <xdr:rowOff>38100</xdr:rowOff>
    </xdr:from>
    <xdr:to>
      <xdr:col>11</xdr:col>
      <xdr:colOff>581025</xdr:colOff>
      <xdr:row>31</xdr:row>
      <xdr:rowOff>19050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628649</xdr:colOff>
      <xdr:row>1</xdr:row>
      <xdr:rowOff>57150</xdr:rowOff>
    </xdr:from>
    <xdr:to>
      <xdr:col>11</xdr:col>
      <xdr:colOff>514349</xdr:colOff>
      <xdr:row>31</xdr:row>
      <xdr:rowOff>38100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304801</xdr:colOff>
      <xdr:row>0</xdr:row>
      <xdr:rowOff>95250</xdr:rowOff>
    </xdr:from>
    <xdr:to>
      <xdr:col>12</xdr:col>
      <xdr:colOff>152400</xdr:colOff>
      <xdr:row>34</xdr:row>
      <xdr:rowOff>95251</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152400</xdr:rowOff>
    </xdr:from>
    <xdr:to>
      <xdr:col>10</xdr:col>
      <xdr:colOff>495300</xdr:colOff>
      <xdr:row>30</xdr:row>
      <xdr:rowOff>171450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152400</xdr:colOff>
      <xdr:row>1</xdr:row>
      <xdr:rowOff>0</xdr:rowOff>
    </xdr:from>
    <xdr:to>
      <xdr:col>7</xdr:col>
      <xdr:colOff>485775</xdr:colOff>
      <xdr:row>36</xdr:row>
      <xdr:rowOff>38100</xdr:rowOff>
    </xdr:to>
    <xdr:graphicFrame macro="">
      <xdr:nvGraphicFramePr>
        <xdr:cNvPr id="3" name="Chart 2">
          <a:extLst>
            <a:ext uri="{FF2B5EF4-FFF2-40B4-BE49-F238E27FC236}">
              <a16:creationId xmlns:a16="http://schemas.microsoft.com/office/drawing/2014/main" i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371474</xdr:colOff>
      <xdr:row>1</xdr:row>
      <xdr:rowOff>28575</xdr:rowOff>
    </xdr:from>
    <xdr:to>
      <xdr:col>8</xdr:col>
      <xdr:colOff>542925</xdr:colOff>
      <xdr:row>25</xdr:row>
      <xdr:rowOff>23814</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1</xdr:row>
      <xdr:rowOff>104775</xdr:rowOff>
    </xdr:from>
    <xdr:to>
      <xdr:col>7</xdr:col>
      <xdr:colOff>561975</xdr:colOff>
      <xdr:row>21</xdr:row>
      <xdr:rowOff>42863</xdr:rowOff>
    </xdr:to>
    <xdr:graphicFrame macro="">
      <xdr:nvGraphicFramePr>
        <xdr:cNvPr id="3" name="Chart 2">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85"/>
  <sheetViews>
    <sheetView tabSelected="1" workbookViewId="0"/>
  </sheetViews>
  <sheetFormatPr baseColWidth="10" defaultColWidth="8.83203125" defaultRowHeight="13"/>
  <cols>
    <col min="1" max="1" width="121.5" customWidth="1"/>
    <col min="3" max="5" width="9.1640625" style="219"/>
  </cols>
  <sheetData>
    <row r="2" spans="1:3" ht="20">
      <c r="A2" s="13" t="s">
        <v>40</v>
      </c>
      <c r="B2" s="219"/>
    </row>
    <row r="3" spans="1:3" ht="20">
      <c r="A3" s="13" t="s">
        <v>443</v>
      </c>
      <c r="B3" s="219"/>
    </row>
    <row r="4" spans="1:3">
      <c r="B4" s="219"/>
    </row>
    <row r="5" spans="1:3" ht="23.25" customHeight="1">
      <c r="A5" s="16" t="s">
        <v>111</v>
      </c>
      <c r="B5" s="219"/>
    </row>
    <row r="6" spans="1:3">
      <c r="B6" s="219"/>
    </row>
    <row r="7" spans="1:3" ht="17">
      <c r="A7" s="14" t="s">
        <v>398</v>
      </c>
    </row>
    <row r="8" spans="1:3">
      <c r="A8" s="12" t="s">
        <v>518</v>
      </c>
    </row>
    <row r="9" spans="1:3">
      <c r="A9" s="12" t="s">
        <v>517</v>
      </c>
    </row>
    <row r="10" spans="1:3" ht="13.5" customHeight="1">
      <c r="A10" s="12" t="s">
        <v>519</v>
      </c>
      <c r="B10" s="28"/>
      <c r="C10" s="270"/>
    </row>
    <row r="11" spans="1:3">
      <c r="A11" s="12" t="s">
        <v>520</v>
      </c>
    </row>
    <row r="12" spans="1:3">
      <c r="A12" s="12" t="s">
        <v>521</v>
      </c>
    </row>
    <row r="13" spans="1:3">
      <c r="A13" s="12" t="s">
        <v>522</v>
      </c>
    </row>
    <row r="14" spans="1:3">
      <c r="A14" s="12" t="s">
        <v>444</v>
      </c>
    </row>
    <row r="15" spans="1:3">
      <c r="A15" s="12" t="s">
        <v>445</v>
      </c>
    </row>
    <row r="16" spans="1:3" ht="16">
      <c r="A16" s="15"/>
    </row>
    <row r="17" spans="1:1" ht="17">
      <c r="A17" s="14" t="s">
        <v>399</v>
      </c>
    </row>
    <row r="18" spans="1:1">
      <c r="A18" s="12" t="s">
        <v>446</v>
      </c>
    </row>
    <row r="19" spans="1:1">
      <c r="A19" s="12" t="s">
        <v>447</v>
      </c>
    </row>
    <row r="20" spans="1:1">
      <c r="A20" s="12" t="s">
        <v>448</v>
      </c>
    </row>
    <row r="21" spans="1:1">
      <c r="A21" s="12" t="s">
        <v>449</v>
      </c>
    </row>
    <row r="22" spans="1:1">
      <c r="A22" s="1045" t="s">
        <v>450</v>
      </c>
    </row>
    <row r="23" spans="1:1" ht="15" customHeight="1">
      <c r="A23" s="12" t="s">
        <v>451</v>
      </c>
    </row>
    <row r="24" spans="1:1" ht="16">
      <c r="A24" s="15"/>
    </row>
    <row r="25" spans="1:1" ht="17">
      <c r="A25" s="14" t="s">
        <v>140</v>
      </c>
    </row>
    <row r="26" spans="1:1" s="12" customFormat="1" ht="14">
      <c r="A26" s="653" t="s">
        <v>452</v>
      </c>
    </row>
    <row r="27" spans="1:1">
      <c r="A27" s="12" t="s">
        <v>453</v>
      </c>
    </row>
    <row r="28" spans="1:1">
      <c r="A28" s="12" t="s">
        <v>454</v>
      </c>
    </row>
    <row r="29" spans="1:1">
      <c r="A29" s="12" t="s">
        <v>455</v>
      </c>
    </row>
    <row r="30" spans="1:1" ht="16">
      <c r="A30" s="15"/>
    </row>
    <row r="31" spans="1:1" ht="17">
      <c r="A31" s="14" t="s">
        <v>139</v>
      </c>
    </row>
    <row r="32" spans="1:1">
      <c r="A32" s="12" t="s">
        <v>456</v>
      </c>
    </row>
    <row r="33" spans="1:2">
      <c r="A33" s="12" t="s">
        <v>457</v>
      </c>
    </row>
    <row r="34" spans="1:2">
      <c r="A34" s="12" t="s">
        <v>458</v>
      </c>
    </row>
    <row r="35" spans="1:2">
      <c r="A35" s="12" t="s">
        <v>459</v>
      </c>
    </row>
    <row r="36" spans="1:2">
      <c r="A36" s="12" t="s">
        <v>460</v>
      </c>
      <c r="B36" s="141"/>
    </row>
    <row r="37" spans="1:2">
      <c r="A37" s="12" t="s">
        <v>461</v>
      </c>
    </row>
    <row r="38" spans="1:2">
      <c r="A38" s="1045" t="s">
        <v>442</v>
      </c>
    </row>
    <row r="39" spans="1:2">
      <c r="A39" s="12" t="s">
        <v>462</v>
      </c>
    </row>
    <row r="40" spans="1:2">
      <c r="A40" s="12" t="s">
        <v>463</v>
      </c>
    </row>
    <row r="41" spans="1:2">
      <c r="A41" s="12" t="s">
        <v>464</v>
      </c>
    </row>
    <row r="42" spans="1:2">
      <c r="A42" s="12" t="s">
        <v>465</v>
      </c>
    </row>
    <row r="43" spans="1:2">
      <c r="A43" s="1045" t="s">
        <v>466</v>
      </c>
    </row>
    <row r="44" spans="1:2">
      <c r="A44" s="1045" t="s">
        <v>467</v>
      </c>
    </row>
    <row r="45" spans="1:2">
      <c r="A45" s="12"/>
    </row>
    <row r="46" spans="1:2">
      <c r="A46" s="12"/>
      <c r="B46" s="141"/>
    </row>
    <row r="47" spans="1:2" ht="17">
      <c r="A47" s="14" t="s">
        <v>189</v>
      </c>
    </row>
    <row r="48" spans="1:2" ht="14">
      <c r="A48" s="654" t="s">
        <v>468</v>
      </c>
    </row>
    <row r="49" spans="1:1" ht="14">
      <c r="A49" s="654" t="s">
        <v>469</v>
      </c>
    </row>
    <row r="50" spans="1:1">
      <c r="A50" s="12" t="s">
        <v>470</v>
      </c>
    </row>
    <row r="51" spans="1:1">
      <c r="A51" s="12" t="s">
        <v>471</v>
      </c>
    </row>
    <row r="52" spans="1:1">
      <c r="A52" s="12" t="s">
        <v>472</v>
      </c>
    </row>
    <row r="53" spans="1:1">
      <c r="A53" s="12" t="s">
        <v>473</v>
      </c>
    </row>
    <row r="54" spans="1:1">
      <c r="A54" s="12" t="s">
        <v>474</v>
      </c>
    </row>
    <row r="55" spans="1:1">
      <c r="A55" s="12" t="s">
        <v>475</v>
      </c>
    </row>
    <row r="56" spans="1:1">
      <c r="A56" s="12" t="s">
        <v>476</v>
      </c>
    </row>
    <row r="57" spans="1:1">
      <c r="A57" s="12" t="s">
        <v>477</v>
      </c>
    </row>
    <row r="58" spans="1:1">
      <c r="A58" s="12"/>
    </row>
    <row r="59" spans="1:1">
      <c r="A59" s="12"/>
    </row>
    <row r="60" spans="1:1" ht="17">
      <c r="A60" s="14" t="s">
        <v>122</v>
      </c>
    </row>
    <row r="61" spans="1:1">
      <c r="A61" s="12" t="s">
        <v>478</v>
      </c>
    </row>
    <row r="62" spans="1:1">
      <c r="A62" s="12" t="s">
        <v>479</v>
      </c>
    </row>
    <row r="63" spans="1:1">
      <c r="A63" s="12" t="s">
        <v>480</v>
      </c>
    </row>
    <row r="64" spans="1:1">
      <c r="A64" s="12" t="s">
        <v>481</v>
      </c>
    </row>
    <row r="65" spans="1:1">
      <c r="A65" s="12" t="s">
        <v>394</v>
      </c>
    </row>
    <row r="66" spans="1:1">
      <c r="A66" s="12" t="s">
        <v>482</v>
      </c>
    </row>
    <row r="67" spans="1:1">
      <c r="A67" s="12" t="s">
        <v>483</v>
      </c>
    </row>
    <row r="68" spans="1:1">
      <c r="A68" s="12" t="s">
        <v>484</v>
      </c>
    </row>
    <row r="69" spans="1:1">
      <c r="A69" s="12" t="s">
        <v>485</v>
      </c>
    </row>
    <row r="70" spans="1:1">
      <c r="A70" s="12" t="s">
        <v>291</v>
      </c>
    </row>
    <row r="71" spans="1:1">
      <c r="A71" s="12"/>
    </row>
    <row r="73" spans="1:1" ht="17">
      <c r="A73" s="14" t="s">
        <v>123</v>
      </c>
    </row>
    <row r="74" spans="1:1">
      <c r="A74" s="12" t="s">
        <v>486</v>
      </c>
    </row>
    <row r="75" spans="1:1">
      <c r="A75" s="12" t="s">
        <v>487</v>
      </c>
    </row>
    <row r="76" spans="1:1">
      <c r="A76" s="12" t="s">
        <v>488</v>
      </c>
    </row>
    <row r="77" spans="1:1">
      <c r="A77" s="12" t="s">
        <v>489</v>
      </c>
    </row>
    <row r="78" spans="1:1">
      <c r="A78" s="12" t="s">
        <v>490</v>
      </c>
    </row>
    <row r="79" spans="1:1">
      <c r="A79" s="12" t="s">
        <v>491</v>
      </c>
    </row>
    <row r="80" spans="1:1">
      <c r="A80" s="12" t="s">
        <v>492</v>
      </c>
    </row>
    <row r="81" spans="1:5">
      <c r="A81" s="12" t="s">
        <v>493</v>
      </c>
    </row>
    <row r="82" spans="1:5">
      <c r="A82" s="12" t="s">
        <v>494</v>
      </c>
    </row>
    <row r="83" spans="1:5">
      <c r="A83" s="12" t="s">
        <v>495</v>
      </c>
    </row>
    <row r="84" spans="1:5">
      <c r="A84" s="12"/>
    </row>
    <row r="85" spans="1:5">
      <c r="B85" s="12"/>
      <c r="C85" s="271"/>
      <c r="D85" s="271"/>
      <c r="E85" s="271"/>
    </row>
  </sheetData>
  <phoneticPr fontId="20" type="noConversion"/>
  <hyperlinks>
    <hyperlink ref="A10" location="'Table S.3'!A1" display="Table S.3: Total Revenue: 1998-99 to 2018-19" xr:uid="{00000000-0004-0000-0000-000000000000}"/>
    <hyperlink ref="A11" location="'Table S.4'!A1" display="Table S.4: Revenue per person: Scotland and UK 1998-99 to 2018-19" xr:uid="{00000000-0004-0000-0000-000001000000}"/>
    <hyperlink ref="A12" location="'Table S.5'!A1" display="Table S.5: Total Public Sector Expenditure: 1998-99 to 2018-19" xr:uid="{00000000-0004-0000-0000-000002000000}"/>
    <hyperlink ref="A13" location="'Table S.6'!A1" display="Table S.6: Total Expenditure per person: Scotland and UK 1998-99 to 2018-19" xr:uid="{00000000-0004-0000-0000-000003000000}"/>
    <hyperlink ref="A19" location="'Table 1.1'!A1" display="Table 1.1: Revenue: Scotland and UK 2018-19" xr:uid="{00000000-0004-0000-0000-000004000000}"/>
    <hyperlink ref="A23" location="'Table 1.4'!A1" display="Table 1.4: Revenue: Scotland and UK: 1998-99 to 2018-19" xr:uid="{00000000-0004-0000-0000-000005000000}"/>
    <hyperlink ref="A21" location="'Table 1.3'!A1" display="Table 1.3: Revenue Per Person: Scotland and UK 1998-99 to 2018-19" xr:uid="{00000000-0004-0000-0000-000006000000}"/>
    <hyperlink ref="A32" location="'Chart 3.1'!A1" display="Chart 3.1: Total Public Sector Expenditure: Scotland 2018-19" xr:uid="{00000000-0004-0000-0000-000007000000}"/>
    <hyperlink ref="A33" location="'Table 3.1'!A1" display="Table 3.1: Total Expenditure: Scotland 2018-19" xr:uid="{00000000-0004-0000-0000-000008000000}"/>
    <hyperlink ref="A34" location="'Table 3.2'!A1" display="Table 3.2: Expenditure Growth: 2016-17 to 2018-19 (£million)" xr:uid="{00000000-0004-0000-0000-000009000000}"/>
    <hyperlink ref="A35" location="'Table 3.3'!A1" display="Table 3.3: Current and Capital Expenditure (% of Total Expenditure): Scotland 1998-99 to 2018-19" xr:uid="{00000000-0004-0000-0000-00000A000000}"/>
    <hyperlink ref="A36" location="'Table 3.4'!A1" display="Table 3.4: Total Managed Expenditure as a Share of GDP: 1998-99 to 2018-19" xr:uid="{00000000-0004-0000-0000-00000B000000}"/>
    <hyperlink ref="A37" location="'Table 3.5'!A1" display="Table 3.5: Total Expenditure per Person: Scotland and UK 1998-99 to 2018-19" xr:uid="{00000000-0004-0000-0000-00000C000000}"/>
    <hyperlink ref="A39" location="'Table 3.6'!A1" display="Table 3.6: Total Expenditure: Scotland 1998-99 to 2018-19" xr:uid="{00000000-0004-0000-0000-00000D000000}"/>
    <hyperlink ref="A40" location="'Table 3.7'!A1" display="Table 3.7: Total Expenditure: UK 1998-99 to 2018-19" xr:uid="{00000000-0004-0000-0000-00000E000000}"/>
    <hyperlink ref="A41" location="'Table 3.8'!A1" display="Table 3.8: Total Expenditure: Scottish Goverment, Local Authorities, Public Corporations, and Other UK Goverment: Scotland 1998-99 to 2018-19" xr:uid="{00000000-0004-0000-0000-00000F000000}"/>
    <hyperlink ref="A9" location="'Table S.2'!A1" display="Table S.2: Current Budget Balance: Scotland and UK 1998-99 to 2018-19" xr:uid="{00000000-0004-0000-0000-000010000000}"/>
    <hyperlink ref="A8" location="'Table S.1'!A1" display="Table S.1: Net Fiscal Balance: Scotland and UK 1998-99 to 2018-19" xr:uid="{00000000-0004-0000-0000-000011000000}"/>
    <hyperlink ref="A18" location="'Chart 1.1'!A1" display="Chart 1.1: Revenue: Scotland and UK 2018-19" xr:uid="{00000000-0004-0000-0000-000012000000}"/>
    <hyperlink ref="A20" location="'Table 1.2'!A1" display="Table 1.2: Non-North Sea Revenue: Scotland as share of UK 1998-99 to 2018-19" xr:uid="{00000000-0004-0000-0000-000013000000}"/>
    <hyperlink ref="A85:E85" location="'Table 2.5'!A1" display="Table 2.5: Estimated  Devolved Income Tax Liabilities under Smith Commission proposals: Scotland 2009-10 to 2013-14" xr:uid="{00000000-0004-0000-0000-000014000000}"/>
    <hyperlink ref="A74" location="'Table B.1'!A1" display="Table B.1: Revisions to Estimates of Total Non-North Sea Revenue: 1998-99 to 2017-18" xr:uid="{00000000-0004-0000-0000-000015000000}"/>
    <hyperlink ref="A75:A76" location="'Table C.1'!A1" display="Table C.1: Revisions to Estimates of Total Non-North Sea Public Sector Revenue: 2009-10 to 2012-13" xr:uid="{00000000-0004-0000-0000-000016000000}"/>
    <hyperlink ref="A75" location="'Table B.2'!A1" display="Table B.2: Revisions to Estimates of Public Sector Revenue: Scotland and UK 2017-18" xr:uid="{00000000-0004-0000-0000-000017000000}"/>
    <hyperlink ref="A76" location="'Table B.3'!A1" display="Table B.3: Revisions to North Sea Revenue: 1998-99 to 2017-18" xr:uid="{00000000-0004-0000-0000-000018000000}"/>
    <hyperlink ref="A77" location="'Table B.4'!A1" display="Table B.4: Revisions to Estimates of Total Managed Expenditure: 1998-99 to 2017-18" xr:uid="{00000000-0004-0000-0000-000019000000}"/>
    <hyperlink ref="A78" location="'Table B.5'!A1" display="Table B.5: Revisions to Estimates of Public Sector Expenditure: Scotland and UK 2017-18" xr:uid="{00000000-0004-0000-0000-00001A000000}"/>
    <hyperlink ref="A79" location="'Table B.6'!A1" display="Table B.6: Revisions to Capital Consumption: 1998-99 to 2017-18" xr:uid="{00000000-0004-0000-0000-00001B000000}"/>
    <hyperlink ref="A80" location="'Table B.7'!A1" display="Table B.7: Revisions to Estimates of the Current Budget Balance: 1998-99 to 2017-18" xr:uid="{00000000-0004-0000-0000-00001C000000}"/>
    <hyperlink ref="A81" location="'Table B.8'!A1" display="Table B.8: Revisions to Estimates of the Net Fiscal Balance: 1998-99 to 2017-18" xr:uid="{00000000-0004-0000-0000-00001D000000}"/>
    <hyperlink ref="A82" location="'Table B.9'!A1" display="Table B.9: Impact of Revisions to GDP on Estimates of the Current Budget Balance: 1998-99 to 2017-18" xr:uid="{00000000-0004-0000-0000-00001E000000}"/>
    <hyperlink ref="A83" location="'Table B.10'!A1" display="Table B.10: Impact of Revisions to GDP on Estimates of the Net Fiscal Balance: 1998-99 to 2017-18" xr:uid="{00000000-0004-0000-0000-00001F000000}"/>
    <hyperlink ref="A63:A64" location="'Table A.6'!A1" display="Table A.6: Fiscal Powers under Scotland Act and Smith Commission: 2014-15 (£m)" xr:uid="{00000000-0004-0000-0000-000020000000}"/>
    <hyperlink ref="A63" location="'Table A.3'!A1" display="Table A.3: Scottish GDP including and excluding North Sea GDP:1998-99 to 2018-19" xr:uid="{00000000-0004-0000-0000-000021000000}"/>
    <hyperlink ref="A64" location="'Table A.4'!A1" display="Table A.4: Calendar year general government estimates: Scotland and UK:1998 to 2018" xr:uid="{00000000-0004-0000-0000-000022000000}"/>
    <hyperlink ref="A28" location="'Table 2.2'!A1" display="Table 2.2: Population Share of North Sea Revenue: Scotland 1998-99 to 2018-19" xr:uid="{00000000-0004-0000-0000-000023000000}"/>
    <hyperlink ref="A29" location="'Table 2.3'!A1" display="Table 2.3: Geographical Share of North Sea Revenue: Scotland 1998-99 to 2018-19" xr:uid="{00000000-0004-0000-0000-000024000000}"/>
    <hyperlink ref="A29" location="'Table 2.3'!A1" display="Table 2.3: Geographical Share of North Sea Revenue: Scotland 1998-99 to 2016-17" xr:uid="{00000000-0004-0000-0000-000025000000}"/>
    <hyperlink ref="A69" location="'Table A.9'!A1" display="Table A.9: Accounting Adjustments, Revenue and Expenditure: Scotland: 2018-19" xr:uid="{00000000-0004-0000-0000-000026000000}"/>
    <hyperlink ref="A65" location="'Table A.5'!A1" display="Table A.5: Confidence intervals around survey based apportionments: Scotland" xr:uid="{00000000-0004-0000-0000-000027000000}"/>
    <hyperlink ref="A66" location="'Table A.6'!A1" display="Table A.6: Amendments to Estimates of Total Public Sector Expenditure on Services from CRA 2018" xr:uid="{00000000-0004-0000-0000-000028000000}"/>
    <hyperlink ref="A67" location="'Table A.7'!A1" display="Table A.7: Expenditure Accounting Adjustment: UK 1998-99 to 2018-19" xr:uid="{00000000-0004-0000-0000-000029000000}"/>
    <hyperlink ref="A70" location="'Table A.10'!A1" display="Table A.10: Reconcilation of published budget documents to GERS expenditure Table 3.8" xr:uid="{00000000-0004-0000-0000-00002A000000}"/>
    <hyperlink ref="A14" location="'Chart S1'!A1" display="Chart S.1: Net Fiscal Balance: Scotland and UK 1998-99 to 2018-19" xr:uid="{00000000-0004-0000-0000-00002B000000}"/>
    <hyperlink ref="A15" location="'Chart S2'!A1" display="Chart S.2: Current Budget Balance: Scotland and UK 1998-99 to 2018-19" xr:uid="{00000000-0004-0000-0000-00002C000000}"/>
    <hyperlink ref="A27" location="'Table 2.1'!A1" display="Table 2.1: Composition of North Sea Revenue: UK 1998-99 to 2018-19" xr:uid="{00000000-0004-0000-0000-00002D000000}"/>
    <hyperlink ref="A50" location="'Table 4.1'!A1" display="Table 4.1: Currently Devolved Taxes: 1998-99 to 2018-19" xr:uid="{00000000-0004-0000-0000-00002E000000}"/>
    <hyperlink ref="A51" location="'Table 4.2'!A1" display="Table 4.2: Revenue to be devolved under Scotland Act 2016: 1998-99 to 2018-19" xr:uid="{00000000-0004-0000-0000-00002F000000}"/>
    <hyperlink ref="A52" location="'Table 4.3'!A1" display="Table 4.3: VAT Assignment: Scotland 1998-99 to 2018-19" xr:uid="{00000000-0004-0000-0000-000030000000}"/>
    <hyperlink ref="A55" location="'Table 4.6'!A1" display="Table 4.6: Devolved social security under Scotland Act 2016: 1998-99 to 2018-19" xr:uid="{00000000-0004-0000-0000-000031000000}"/>
    <hyperlink ref="A57" location="'Table 4.8'!A1" display="Table 4.8: Fiscal Powers before and after Scotland Act 2016: 2018-19 (£million)" xr:uid="{00000000-0004-0000-0000-000032000000}"/>
    <hyperlink ref="A61" location="'Table A.1'!A1" display="Table A.1: Financial Year Population Estimates (thousands):1998-99 to 2018-19" xr:uid="{00000000-0004-0000-0000-000033000000}"/>
    <hyperlink ref="A62" location="'Table A.2'!A1" display="Table A.2: Current and Capital Budgets: Scotland:1998-99 to 2018-19" xr:uid="{00000000-0004-0000-0000-000034000000}"/>
    <hyperlink ref="A68" location="'Table A.8'!A1" display="Table A.8: Expenditure Accounting Adjustment: Scotland 1998-99 to 2018-19" xr:uid="{00000000-0004-0000-0000-000035000000}"/>
    <hyperlink ref="A53:A54" location="'Table 4.3'!A1" display="Table 4.3: VAT Assignment: Scotland 1998-99 to 2016-17" xr:uid="{00000000-0004-0000-0000-000036000000}"/>
    <hyperlink ref="A53" location="'Table 4.4'!A1" display="Table 4.4: Devolved Revenue per head: Scotland and rest of UK 2012-13 to 2018-19" xr:uid="{00000000-0004-0000-0000-000037000000}"/>
    <hyperlink ref="A54" location="'Table 4.5'!A1" display="Table 4.5: Social Security devolved prior to Scotland Act 2016: 2012-13 to 2018-19" xr:uid="{00000000-0004-0000-0000-000038000000}"/>
    <hyperlink ref="A56" location="'Table 4.7'!A1" display="Table 4.7: Devolved social security expenditure per head: Scotland and rest of GB 2011-12 to 2018-19" xr:uid="{00000000-0004-0000-0000-000039000000}"/>
    <hyperlink ref="A26:XFD26" location="'Chart 2.1'!A1" display="Chart 2.1 North Sea Revenue: 1998-99 to 2016-17" xr:uid="{00000000-0004-0000-0000-00003A000000}"/>
    <hyperlink ref="A48" location="'Chart 4.1'!A1" display="Chart 4.1: Devolved and Reserved Revenue in Scotland 2018-19" xr:uid="{00000000-0004-0000-0000-00003B000000}"/>
    <hyperlink ref="A49" location="'Chart 4.2'!A1" display="Chart 4.1: Devolved and Reserved Expenditure in Scotland 2018-19" xr:uid="{00000000-0004-0000-0000-00003C000000}"/>
    <hyperlink ref="A26" location="'Chart 2.1'!A1" display="Chart 2.1 North Sea Revenue: 1998-99 to 2018-19" xr:uid="{00000000-0004-0000-0000-00003D000000}"/>
    <hyperlink ref="A42" location="'Table 3.9'!A1" display="Table 3.9: Transactions with the institutions of the EU: 2012-13 to 2018-19" xr:uid="{00000000-0004-0000-0000-00003E000000}"/>
    <hyperlink ref="A22" location="'Box 1.2'!A1" display="Box 1.2: Estimates of Total Scottish Revenues 2012-13 to 2018-19" xr:uid="{00000000-0004-0000-0000-00003F000000}"/>
    <hyperlink ref="A38" location="'Box 3.1'!A1" display="Box 3.1: Social protection spending for Scotland" xr:uid="{00000000-0004-0000-0000-000040000000}"/>
    <hyperlink ref="A43" location="'Box 3.2'!A1" display="Box 3.2: EU Payments to HIgher Education Institutions, Academic Year 2011-12 to 2017-18" xr:uid="{00000000-0004-0000-0000-000041000000}"/>
    <hyperlink ref="A44" location="'Box 3.3'!A1" display="Box 3.3: Unitary charge payments, 2012-13 to 2018-19" xr:uid="{00000000-0004-0000-0000-000042000000}"/>
  </hyperlinks>
  <pageMargins left="0.75" right="0.75" top="1" bottom="1" header="0.5" footer="0.5"/>
  <pageSetup paperSize="9"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M36"/>
  <sheetViews>
    <sheetView workbookViewId="0">
      <selection sqref="A1:U1"/>
    </sheetView>
  </sheetViews>
  <sheetFormatPr baseColWidth="10" defaultColWidth="9.1640625" defaultRowHeight="13"/>
  <cols>
    <col min="1" max="5" width="9.1640625" style="237"/>
    <col min="6" max="6" width="30" style="237" bestFit="1" customWidth="1"/>
    <col min="7" max="16384" width="9.1640625" style="237"/>
  </cols>
  <sheetData>
    <row r="1" spans="2:11" s="238" customFormat="1"/>
    <row r="2" spans="2:11" s="238" customFormat="1"/>
    <row r="3" spans="2:11" s="238" customFormat="1">
      <c r="D3" s="238" t="s">
        <v>80</v>
      </c>
      <c r="E3" s="238" t="s">
        <v>81</v>
      </c>
      <c r="F3" s="238" t="s">
        <v>82</v>
      </c>
      <c r="G3" s="238" t="s">
        <v>83</v>
      </c>
      <c r="H3" s="238" t="s">
        <v>84</v>
      </c>
      <c r="I3" s="238" t="s">
        <v>113</v>
      </c>
      <c r="J3" s="238" t="s">
        <v>335</v>
      </c>
      <c r="K3" s="238" t="s">
        <v>400</v>
      </c>
    </row>
    <row r="4" spans="2:11" s="238" customFormat="1">
      <c r="D4" s="238">
        <v>23</v>
      </c>
      <c r="E4" s="238">
        <v>13</v>
      </c>
      <c r="F4" s="238" t="s">
        <v>297</v>
      </c>
      <c r="G4" s="239">
        <v>0</v>
      </c>
      <c r="H4" s="239">
        <v>142.5</v>
      </c>
      <c r="I4" s="239"/>
      <c r="J4" s="239"/>
      <c r="K4" s="239">
        <v>142.5</v>
      </c>
    </row>
    <row r="5" spans="2:11" s="238" customFormat="1">
      <c r="D5" s="238">
        <v>22</v>
      </c>
      <c r="E5" s="238">
        <v>10</v>
      </c>
      <c r="F5" s="238" t="s">
        <v>36</v>
      </c>
      <c r="G5" s="239">
        <v>0</v>
      </c>
      <c r="H5" s="239">
        <v>290.68</v>
      </c>
      <c r="I5" s="239"/>
      <c r="J5" s="239"/>
      <c r="K5" s="239">
        <v>290.68</v>
      </c>
    </row>
    <row r="6" spans="2:11" s="238" customFormat="1">
      <c r="D6" s="238">
        <v>21</v>
      </c>
      <c r="E6" s="238">
        <v>11</v>
      </c>
      <c r="F6" s="238" t="s">
        <v>295</v>
      </c>
      <c r="G6" s="239">
        <v>0</v>
      </c>
      <c r="H6" s="239">
        <v>305.02999999999997</v>
      </c>
      <c r="I6" s="239"/>
      <c r="J6" s="239"/>
      <c r="K6" s="239">
        <v>305.02999999999997</v>
      </c>
    </row>
    <row r="7" spans="2:11" s="238" customFormat="1">
      <c r="D7" s="238">
        <v>20</v>
      </c>
      <c r="E7" s="238">
        <v>14</v>
      </c>
      <c r="F7" s="238" t="s">
        <v>33</v>
      </c>
      <c r="G7" s="239">
        <v>0</v>
      </c>
      <c r="H7" s="239">
        <v>337.72</v>
      </c>
      <c r="I7" s="239"/>
      <c r="J7" s="239"/>
      <c r="K7" s="239">
        <v>337.72</v>
      </c>
    </row>
    <row r="8" spans="2:11" s="238" customFormat="1">
      <c r="D8" s="238">
        <v>19</v>
      </c>
      <c r="E8" s="238">
        <v>21</v>
      </c>
      <c r="F8" s="238" t="s">
        <v>37</v>
      </c>
      <c r="G8" s="239">
        <v>0</v>
      </c>
      <c r="H8" s="239">
        <v>355.18</v>
      </c>
      <c r="I8" s="239"/>
      <c r="J8" s="239"/>
      <c r="K8" s="239">
        <v>355.18</v>
      </c>
    </row>
    <row r="9" spans="2:11" s="238" customFormat="1">
      <c r="D9" s="238">
        <v>18</v>
      </c>
      <c r="E9" s="238">
        <v>9</v>
      </c>
      <c r="F9" s="238" t="s">
        <v>27</v>
      </c>
      <c r="G9" s="239">
        <v>0</v>
      </c>
      <c r="H9" s="239">
        <v>400.79</v>
      </c>
      <c r="I9" s="239"/>
      <c r="J9" s="239"/>
      <c r="K9" s="239">
        <v>400.79</v>
      </c>
    </row>
    <row r="10" spans="2:11" s="238" customFormat="1">
      <c r="B10" s="239"/>
      <c r="D10" s="238">
        <v>17</v>
      </c>
      <c r="E10" s="238">
        <v>17</v>
      </c>
      <c r="F10" s="238" t="s">
        <v>34</v>
      </c>
      <c r="G10" s="239">
        <v>0</v>
      </c>
      <c r="H10" s="239">
        <v>405.2</v>
      </c>
      <c r="I10" s="239"/>
      <c r="J10" s="239"/>
      <c r="K10" s="239">
        <v>405.2</v>
      </c>
    </row>
    <row r="11" spans="2:11" s="238" customFormat="1">
      <c r="D11" s="238">
        <v>16</v>
      </c>
      <c r="E11" s="238">
        <v>23</v>
      </c>
      <c r="F11" s="238" t="s">
        <v>309</v>
      </c>
      <c r="G11" s="239">
        <v>0</v>
      </c>
      <c r="H11" s="239">
        <v>426.45</v>
      </c>
      <c r="I11" s="239"/>
      <c r="J11" s="239"/>
      <c r="K11" s="239">
        <v>426.45</v>
      </c>
    </row>
    <row r="12" spans="2:11" s="238" customFormat="1">
      <c r="D12" s="238">
        <v>15</v>
      </c>
      <c r="E12" s="238">
        <v>18</v>
      </c>
      <c r="F12" s="238" t="s">
        <v>298</v>
      </c>
      <c r="G12" s="239">
        <v>0</v>
      </c>
      <c r="H12" s="239">
        <v>529.77</v>
      </c>
      <c r="I12" s="239"/>
      <c r="J12" s="239"/>
      <c r="K12" s="239">
        <v>529.77</v>
      </c>
    </row>
    <row r="13" spans="2:11" s="238" customFormat="1">
      <c r="D13" s="238">
        <v>14</v>
      </c>
      <c r="E13" s="238">
        <v>12</v>
      </c>
      <c r="F13" s="238" t="s">
        <v>516</v>
      </c>
      <c r="G13" s="239">
        <v>0</v>
      </c>
      <c r="H13" s="239">
        <v>556.5</v>
      </c>
      <c r="I13" s="239"/>
      <c r="J13" s="239"/>
      <c r="K13" s="239">
        <v>556.5</v>
      </c>
    </row>
    <row r="14" spans="2:11" s="238" customFormat="1">
      <c r="D14" s="238">
        <v>13</v>
      </c>
      <c r="E14" s="238">
        <v>19</v>
      </c>
      <c r="F14" s="238" t="s">
        <v>299</v>
      </c>
      <c r="G14" s="239">
        <v>0</v>
      </c>
      <c r="H14" s="239">
        <v>760.79</v>
      </c>
      <c r="J14" s="239">
        <v>760.79</v>
      </c>
      <c r="K14" s="239">
        <v>760.79</v>
      </c>
    </row>
    <row r="15" spans="2:11" s="238" customFormat="1">
      <c r="D15" s="238">
        <v>12</v>
      </c>
      <c r="E15" s="238">
        <v>15</v>
      </c>
      <c r="F15" s="238" t="s">
        <v>30</v>
      </c>
      <c r="G15" s="239">
        <v>0</v>
      </c>
      <c r="H15" s="239">
        <v>1102.0899999999999</v>
      </c>
      <c r="I15" s="239"/>
      <c r="J15" s="239"/>
      <c r="K15" s="239">
        <v>1102.0899999999999</v>
      </c>
    </row>
    <row r="16" spans="2:11" s="238" customFormat="1">
      <c r="D16" s="238">
        <v>11</v>
      </c>
      <c r="E16" s="238">
        <v>16</v>
      </c>
      <c r="F16" s="238" t="s">
        <v>31</v>
      </c>
      <c r="G16" s="239">
        <v>0</v>
      </c>
      <c r="H16" s="239">
        <v>1178.58</v>
      </c>
      <c r="I16" s="239"/>
      <c r="J16" s="239"/>
      <c r="K16" s="239">
        <v>1178.58</v>
      </c>
    </row>
    <row r="17" spans="3:13" s="238" customFormat="1">
      <c r="D17" s="238">
        <v>10</v>
      </c>
      <c r="E17" s="238">
        <v>8</v>
      </c>
      <c r="F17" s="238" t="s">
        <v>259</v>
      </c>
      <c r="G17" s="239">
        <v>0</v>
      </c>
      <c r="H17" s="239">
        <v>1642.09</v>
      </c>
      <c r="J17" s="239">
        <v>1642.09</v>
      </c>
      <c r="K17" s="239">
        <v>1642.09</v>
      </c>
    </row>
    <row r="18" spans="3:13" s="238" customFormat="1">
      <c r="D18" s="238">
        <v>9</v>
      </c>
      <c r="E18" s="238">
        <v>20</v>
      </c>
      <c r="F18" s="238" t="s">
        <v>300</v>
      </c>
      <c r="G18" s="239">
        <v>0</v>
      </c>
      <c r="H18" s="239">
        <v>1876.14</v>
      </c>
      <c r="I18" s="239"/>
      <c r="J18" s="239"/>
      <c r="K18" s="239">
        <v>1876.14</v>
      </c>
    </row>
    <row r="19" spans="3:13" s="238" customFormat="1">
      <c r="D19" s="238">
        <v>8</v>
      </c>
      <c r="E19" s="238">
        <v>7</v>
      </c>
      <c r="F19" s="238" t="s">
        <v>46</v>
      </c>
      <c r="G19" s="239">
        <v>0</v>
      </c>
      <c r="H19" s="239">
        <v>2360</v>
      </c>
      <c r="I19" s="239"/>
      <c r="J19" s="239"/>
      <c r="K19" s="239">
        <v>2360</v>
      </c>
    </row>
    <row r="20" spans="3:13" s="238" customFormat="1">
      <c r="D20" s="238">
        <v>7</v>
      </c>
      <c r="E20" s="238">
        <v>5</v>
      </c>
      <c r="F20" s="238" t="s">
        <v>29</v>
      </c>
      <c r="G20" s="239">
        <v>0</v>
      </c>
      <c r="H20" s="239">
        <v>2372.5500000000002</v>
      </c>
      <c r="I20" s="239"/>
      <c r="J20" s="239"/>
      <c r="K20" s="239">
        <v>2372.5500000000002</v>
      </c>
    </row>
    <row r="21" spans="3:13" s="238" customFormat="1">
      <c r="D21" s="238">
        <v>6</v>
      </c>
      <c r="E21" s="238">
        <v>6</v>
      </c>
      <c r="F21" s="238" t="s">
        <v>38</v>
      </c>
      <c r="G21" s="239">
        <v>0</v>
      </c>
      <c r="H21" s="239">
        <v>2847</v>
      </c>
      <c r="I21" s="239"/>
      <c r="J21" s="239"/>
      <c r="K21" s="239">
        <v>2847</v>
      </c>
    </row>
    <row r="22" spans="3:13" s="238" customFormat="1">
      <c r="D22" s="238">
        <v>5</v>
      </c>
      <c r="E22" s="238">
        <v>22</v>
      </c>
      <c r="F22" s="238" t="s">
        <v>21</v>
      </c>
      <c r="G22" s="239">
        <v>0</v>
      </c>
      <c r="H22" s="239">
        <v>4406.1499999999996</v>
      </c>
      <c r="I22" s="239"/>
      <c r="J22" s="239"/>
      <c r="K22" s="239">
        <v>4406.1499999999996</v>
      </c>
    </row>
    <row r="23" spans="3:13" s="238" customFormat="1">
      <c r="D23" s="238">
        <v>4</v>
      </c>
      <c r="E23" s="238">
        <v>4</v>
      </c>
      <c r="F23" s="238" t="s">
        <v>382</v>
      </c>
      <c r="G23" s="239">
        <v>101.62</v>
      </c>
      <c r="H23" s="239">
        <v>4067.14</v>
      </c>
      <c r="I23" s="239">
        <v>1429.59</v>
      </c>
      <c r="J23" s="239"/>
      <c r="K23" s="239">
        <v>5598.35</v>
      </c>
    </row>
    <row r="24" spans="3:13" s="238" customFormat="1">
      <c r="D24" s="238">
        <v>3</v>
      </c>
      <c r="E24" s="238">
        <v>2</v>
      </c>
      <c r="F24" s="238" t="s">
        <v>20</v>
      </c>
      <c r="G24" s="239">
        <v>0</v>
      </c>
      <c r="H24" s="239">
        <v>10948.76</v>
      </c>
      <c r="I24" s="239"/>
      <c r="J24" s="239"/>
      <c r="K24" s="239">
        <v>10948.76</v>
      </c>
    </row>
    <row r="25" spans="3:13" s="238" customFormat="1">
      <c r="D25" s="238">
        <v>2</v>
      </c>
      <c r="E25" s="238">
        <v>3</v>
      </c>
      <c r="F25" s="238" t="s">
        <v>293</v>
      </c>
      <c r="G25" s="239">
        <v>0</v>
      </c>
      <c r="H25" s="239">
        <v>11153.37</v>
      </c>
      <c r="I25" s="239"/>
      <c r="J25" s="239"/>
      <c r="K25" s="239">
        <v>11153.37</v>
      </c>
    </row>
    <row r="26" spans="3:13" s="238" customFormat="1">
      <c r="D26" s="238">
        <v>1</v>
      </c>
      <c r="E26" s="238">
        <v>1</v>
      </c>
      <c r="F26" s="238" t="s">
        <v>25</v>
      </c>
      <c r="G26" s="239">
        <v>0</v>
      </c>
      <c r="H26" s="239">
        <v>12813.58</v>
      </c>
      <c r="I26" s="239"/>
      <c r="J26" s="239"/>
      <c r="K26" s="239">
        <v>12813.58</v>
      </c>
    </row>
    <row r="27" spans="3:13" s="238" customFormat="1">
      <c r="G27" s="239"/>
      <c r="H27" s="239"/>
      <c r="I27" s="239"/>
      <c r="J27" s="239"/>
    </row>
    <row r="28" spans="3:13" s="238" customFormat="1"/>
    <row r="29" spans="3:13" s="238" customFormat="1"/>
    <row r="30" spans="3:13" s="238" customFormat="1">
      <c r="C30" s="237"/>
      <c r="D30" s="237"/>
      <c r="E30" s="237"/>
      <c r="F30" s="237"/>
      <c r="G30" s="237"/>
      <c r="H30" s="237"/>
      <c r="I30" s="237"/>
      <c r="J30" s="237"/>
      <c r="K30" s="237"/>
      <c r="L30" s="237"/>
      <c r="M30" s="237"/>
    </row>
    <row r="36" spans="2:2" ht="28">
      <c r="B36" s="153" t="s">
        <v>112</v>
      </c>
    </row>
  </sheetData>
  <sortState xmlns:xlrd2="http://schemas.microsoft.com/office/spreadsheetml/2017/richdata2" ref="D4:K26">
    <sortCondition ref="K8"/>
  </sortState>
  <hyperlinks>
    <hyperlink ref="B36" location="'List of Tables'!A1" display="Back to contents"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M41"/>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45" customWidth="1"/>
    <col min="3" max="3" width="10.83203125" customWidth="1"/>
    <col min="4" max="4" width="9.5" bestFit="1" customWidth="1"/>
    <col min="5" max="5" width="10.5" customWidth="1"/>
    <col min="7" max="7" width="12.33203125" bestFit="1" customWidth="1"/>
  </cols>
  <sheetData>
    <row r="1" spans="1:13" ht="23.25" customHeight="1" thickBot="1">
      <c r="A1" s="1139" t="s">
        <v>447</v>
      </c>
      <c r="B1" s="1140"/>
      <c r="C1" s="1140"/>
      <c r="D1" s="1141"/>
      <c r="E1" s="1142"/>
    </row>
    <row r="2" spans="1:13">
      <c r="A2" s="1143"/>
      <c r="B2" s="1145" t="s">
        <v>22</v>
      </c>
      <c r="C2" s="1146"/>
      <c r="D2" s="158" t="s">
        <v>23</v>
      </c>
      <c r="E2" s="1147" t="s">
        <v>116</v>
      </c>
    </row>
    <row r="3" spans="1:13" ht="25" thickBot="1">
      <c r="A3" s="1144"/>
      <c r="B3" s="161" t="s">
        <v>115</v>
      </c>
      <c r="C3" s="160" t="s">
        <v>305</v>
      </c>
      <c r="D3" s="159" t="s">
        <v>24</v>
      </c>
      <c r="E3" s="1148"/>
    </row>
    <row r="4" spans="1:13">
      <c r="A4" s="127" t="s">
        <v>292</v>
      </c>
      <c r="B4" s="34">
        <v>12813.58</v>
      </c>
      <c r="C4" s="162">
        <v>0.22844564156213876</v>
      </c>
      <c r="D4" s="163">
        <v>192259</v>
      </c>
      <c r="E4" s="164">
        <v>6.6647491144757848E-2</v>
      </c>
      <c r="G4" s="19"/>
      <c r="L4" s="792"/>
      <c r="M4" s="792"/>
    </row>
    <row r="5" spans="1:13">
      <c r="A5" s="127" t="s">
        <v>20</v>
      </c>
      <c r="B5" s="34">
        <v>10948.76</v>
      </c>
      <c r="C5" s="162">
        <v>0.19519888294371146</v>
      </c>
      <c r="D5" s="163">
        <v>137703</v>
      </c>
      <c r="E5" s="164">
        <v>7.9509959841107314E-2</v>
      </c>
      <c r="G5" s="19"/>
      <c r="H5" s="19"/>
      <c r="L5" s="792"/>
      <c r="M5" s="792"/>
    </row>
    <row r="6" spans="1:13">
      <c r="A6" s="127" t="s">
        <v>293</v>
      </c>
      <c r="B6" s="34">
        <v>11153.37</v>
      </c>
      <c r="C6" s="162">
        <v>0.19884675205757577</v>
      </c>
      <c r="D6" s="163">
        <v>132606</v>
      </c>
      <c r="E6" s="164">
        <v>8.4109090086421437E-2</v>
      </c>
      <c r="G6" s="19"/>
      <c r="L6" s="792"/>
      <c r="M6" s="792"/>
    </row>
    <row r="7" spans="1:13">
      <c r="A7" s="127" t="s">
        <v>294</v>
      </c>
      <c r="B7" s="34">
        <v>4067.14</v>
      </c>
      <c r="C7" s="162">
        <v>7.2510602550031847E-2</v>
      </c>
      <c r="D7" s="163">
        <v>58365</v>
      </c>
      <c r="E7" s="164">
        <v>6.9684571232759354E-2</v>
      </c>
      <c r="G7" s="19"/>
      <c r="L7" s="792"/>
      <c r="M7" s="792"/>
    </row>
    <row r="8" spans="1:13">
      <c r="A8" s="127" t="s">
        <v>29</v>
      </c>
      <c r="B8" s="34">
        <v>2372.5500000000002</v>
      </c>
      <c r="C8" s="162">
        <v>4.2298772621566519E-2</v>
      </c>
      <c r="D8" s="163">
        <v>27993</v>
      </c>
      <c r="E8" s="164">
        <v>8.4755117350766268E-2</v>
      </c>
      <c r="L8" s="792"/>
      <c r="M8" s="792"/>
    </row>
    <row r="9" spans="1:13">
      <c r="A9" s="127" t="s">
        <v>38</v>
      </c>
      <c r="B9" s="34">
        <v>2847</v>
      </c>
      <c r="C9" s="162">
        <v>5.0757457441824146E-2</v>
      </c>
      <c r="D9" s="163">
        <v>30698</v>
      </c>
      <c r="E9" s="164">
        <v>9.2742198188807093E-2</v>
      </c>
      <c r="L9" s="792"/>
      <c r="M9" s="792"/>
    </row>
    <row r="10" spans="1:13">
      <c r="A10" s="127" t="s">
        <v>46</v>
      </c>
      <c r="B10" s="34">
        <v>2360</v>
      </c>
      <c r="C10" s="162">
        <v>4.2075026189920962E-2</v>
      </c>
      <c r="D10" s="163">
        <v>34477</v>
      </c>
      <c r="E10" s="164">
        <v>6.8451431389041972E-2</v>
      </c>
      <c r="L10" s="792"/>
      <c r="M10" s="792"/>
    </row>
    <row r="11" spans="1:13">
      <c r="A11" s="127" t="s">
        <v>259</v>
      </c>
      <c r="B11" s="34">
        <v>1642.09</v>
      </c>
      <c r="C11" s="162">
        <v>2.9275838879748863E-2</v>
      </c>
      <c r="D11" s="163">
        <v>18266</v>
      </c>
      <c r="E11" s="164">
        <v>8.9898718931347849E-2</v>
      </c>
      <c r="L11" s="792"/>
      <c r="M11" s="792"/>
    </row>
    <row r="12" spans="1:13">
      <c r="A12" s="127" t="s">
        <v>27</v>
      </c>
      <c r="B12" s="34">
        <v>400.79</v>
      </c>
      <c r="C12" s="162">
        <v>7.1454448079061117E-3</v>
      </c>
      <c r="D12" s="163">
        <v>9242</v>
      </c>
      <c r="E12" s="164">
        <v>4.3366154512010389E-2</v>
      </c>
      <c r="L12" s="792"/>
      <c r="M12" s="792"/>
    </row>
    <row r="13" spans="1:13">
      <c r="A13" s="127" t="s">
        <v>36</v>
      </c>
      <c r="B13" s="34">
        <v>290.68</v>
      </c>
      <c r="C13" s="162">
        <v>5.1823595817314522E-3</v>
      </c>
      <c r="D13" s="163">
        <v>5460</v>
      </c>
      <c r="E13" s="164">
        <v>5.3238095238095237E-2</v>
      </c>
      <c r="L13" s="792"/>
      <c r="M13" s="792"/>
    </row>
    <row r="14" spans="1:13">
      <c r="A14" s="127" t="s">
        <v>295</v>
      </c>
      <c r="B14" s="34">
        <v>305.02999999999997</v>
      </c>
      <c r="C14" s="162">
        <v>5.4381971350472838E-3</v>
      </c>
      <c r="D14" s="163">
        <v>16696</v>
      </c>
      <c r="E14" s="164">
        <v>1.8269645424053665E-2</v>
      </c>
      <c r="L14" s="792"/>
      <c r="M14" s="792"/>
    </row>
    <row r="15" spans="1:13">
      <c r="A15" s="127" t="s">
        <v>515</v>
      </c>
      <c r="B15" s="34">
        <v>556.5</v>
      </c>
      <c r="C15" s="162">
        <v>9.9215051163944988E-3</v>
      </c>
      <c r="D15" s="163">
        <v>556.5</v>
      </c>
      <c r="E15" s="164">
        <v>1</v>
      </c>
      <c r="L15" s="792"/>
      <c r="M15" s="792"/>
    </row>
    <row r="16" spans="1:13">
      <c r="A16" s="127" t="s">
        <v>297</v>
      </c>
      <c r="B16" s="34">
        <v>142.5</v>
      </c>
      <c r="C16" s="162">
        <v>2.540547132230397E-3</v>
      </c>
      <c r="D16" s="163">
        <v>142.5</v>
      </c>
      <c r="E16" s="164">
        <v>1</v>
      </c>
      <c r="L16" s="792"/>
      <c r="M16" s="792"/>
    </row>
    <row r="17" spans="1:13">
      <c r="A17" s="127" t="s">
        <v>33</v>
      </c>
      <c r="B17" s="34">
        <v>337.72</v>
      </c>
      <c r="C17" s="162">
        <v>6.0210075613814024E-3</v>
      </c>
      <c r="D17" s="163">
        <v>3625</v>
      </c>
      <c r="E17" s="164">
        <v>9.3164137931034494E-2</v>
      </c>
      <c r="L17" s="792"/>
      <c r="M17" s="792"/>
    </row>
    <row r="18" spans="1:13">
      <c r="A18" s="127" t="s">
        <v>30</v>
      </c>
      <c r="B18" s="34">
        <v>1102.0899999999999</v>
      </c>
      <c r="C18" s="162">
        <v>1.964850237866525E-2</v>
      </c>
      <c r="D18" s="163">
        <v>9152</v>
      </c>
      <c r="E18" s="164">
        <v>0.12042067307692307</v>
      </c>
      <c r="G18" s="307"/>
      <c r="L18" s="792"/>
      <c r="M18" s="792"/>
    </row>
    <row r="19" spans="1:13">
      <c r="A19" s="127" t="s">
        <v>31</v>
      </c>
      <c r="B19" s="34">
        <v>1178.58</v>
      </c>
      <c r="C19" s="162">
        <v>2.1012196765642817E-2</v>
      </c>
      <c r="D19" s="163">
        <v>12128</v>
      </c>
      <c r="E19" s="164">
        <v>9.7178430079155664E-2</v>
      </c>
      <c r="L19" s="792"/>
      <c r="M19" s="792"/>
    </row>
    <row r="20" spans="1:13">
      <c r="A20" s="127" t="s">
        <v>34</v>
      </c>
      <c r="B20" s="34">
        <v>405.2</v>
      </c>
      <c r="C20" s="162">
        <v>7.2240680559982938E-3</v>
      </c>
      <c r="D20" s="163">
        <v>6291</v>
      </c>
      <c r="E20" s="164">
        <v>6.4409473851533935E-2</v>
      </c>
      <c r="L20" s="792"/>
      <c r="M20" s="792"/>
    </row>
    <row r="21" spans="1:13">
      <c r="A21" s="127" t="s">
        <v>298</v>
      </c>
      <c r="B21" s="34">
        <v>529.77</v>
      </c>
      <c r="C21" s="162">
        <v>9.4449519595908599E-3</v>
      </c>
      <c r="D21" s="163">
        <v>6767</v>
      </c>
      <c r="E21" s="164">
        <v>7.8287276488842913E-2</v>
      </c>
      <c r="L21" s="792"/>
      <c r="M21" s="792"/>
    </row>
    <row r="22" spans="1:13">
      <c r="A22" s="127" t="s">
        <v>299</v>
      </c>
      <c r="B22" s="34">
        <v>760.79</v>
      </c>
      <c r="C22" s="162">
        <v>1.3563669141961851E-2</v>
      </c>
      <c r="D22" s="163">
        <v>6606</v>
      </c>
      <c r="E22" s="164">
        <v>0.11516651528913109</v>
      </c>
      <c r="L22" s="792"/>
      <c r="M22" s="792"/>
    </row>
    <row r="23" spans="1:13" ht="15" thickBot="1">
      <c r="A23" s="127" t="s">
        <v>315</v>
      </c>
      <c r="B23" s="34">
        <v>1876.14</v>
      </c>
      <c r="C23" s="162">
        <v>3.3448576116931493E-2</v>
      </c>
      <c r="D23" s="163">
        <v>21919</v>
      </c>
      <c r="E23" s="164">
        <v>8.5594233313563584E-2</v>
      </c>
      <c r="L23" s="792"/>
      <c r="M23" s="792"/>
    </row>
    <row r="24" spans="1:13" ht="14" thickBot="1">
      <c r="A24" s="173" t="s">
        <v>304</v>
      </c>
      <c r="B24" s="405">
        <v>56090.28</v>
      </c>
      <c r="C24" s="406">
        <v>1</v>
      </c>
      <c r="D24" s="166">
        <v>730952</v>
      </c>
      <c r="E24" s="169">
        <v>7.6735927940548759E-2</v>
      </c>
      <c r="G24" s="23"/>
      <c r="L24" s="792"/>
      <c r="M24" s="792"/>
    </row>
    <row r="25" spans="1:13">
      <c r="A25" s="482" t="s">
        <v>175</v>
      </c>
      <c r="B25" s="165"/>
      <c r="C25" s="167"/>
      <c r="D25" s="165"/>
      <c r="E25" s="172"/>
      <c r="L25" s="792"/>
      <c r="M25" s="792"/>
    </row>
    <row r="26" spans="1:13">
      <c r="A26" s="487" t="s">
        <v>117</v>
      </c>
      <c r="B26" s="488">
        <v>101.62</v>
      </c>
      <c r="C26" s="489"/>
      <c r="D26" s="488">
        <v>1237</v>
      </c>
      <c r="E26" s="490">
        <v>8.2150363783346808E-2</v>
      </c>
      <c r="L26" s="792"/>
      <c r="M26" s="792"/>
    </row>
    <row r="27" spans="1:13" ht="15" thickBot="1">
      <c r="A27" s="484" t="s">
        <v>405</v>
      </c>
      <c r="B27" s="488">
        <v>1429.59</v>
      </c>
      <c r="C27" s="162"/>
      <c r="D27" s="488">
        <v>1237</v>
      </c>
      <c r="E27" s="164">
        <v>1.1556911883589329</v>
      </c>
      <c r="L27" s="792"/>
      <c r="M27" s="792"/>
    </row>
    <row r="28" spans="1:13">
      <c r="A28" s="560" t="s">
        <v>309</v>
      </c>
      <c r="B28" s="555"/>
      <c r="C28" s="556"/>
      <c r="D28" s="539"/>
      <c r="E28" s="172"/>
      <c r="L28" s="792"/>
      <c r="M28" s="792"/>
    </row>
    <row r="29" spans="1:13">
      <c r="A29" s="551" t="s">
        <v>310</v>
      </c>
      <c r="B29" s="488">
        <v>355.18</v>
      </c>
      <c r="C29" s="489"/>
      <c r="D29" s="540">
        <v>8549</v>
      </c>
      <c r="E29" s="490">
        <v>4.1546379693531407E-2</v>
      </c>
      <c r="L29" s="792"/>
      <c r="M29" s="792"/>
    </row>
    <row r="30" spans="1:13">
      <c r="A30" s="551" t="s">
        <v>302</v>
      </c>
      <c r="B30" s="488">
        <v>4406.1499999999996</v>
      </c>
      <c r="C30" s="489"/>
      <c r="D30" s="540">
        <v>42376</v>
      </c>
      <c r="E30" s="490">
        <v>0.10397748725693788</v>
      </c>
      <c r="L30" s="792"/>
      <c r="M30" s="792"/>
    </row>
    <row r="31" spans="1:13" ht="14" thickBot="1">
      <c r="A31" s="552" t="s">
        <v>303</v>
      </c>
      <c r="B31" s="557">
        <v>426.45</v>
      </c>
      <c r="C31" s="168"/>
      <c r="D31" s="540">
        <v>3380</v>
      </c>
      <c r="E31" s="559">
        <v>0.12616863905325443</v>
      </c>
      <c r="L31" s="792"/>
      <c r="M31" s="792"/>
    </row>
    <row r="32" spans="1:13">
      <c r="A32" s="491" t="s">
        <v>311</v>
      </c>
      <c r="B32" s="553"/>
      <c r="C32" s="554"/>
      <c r="D32" s="174"/>
      <c r="E32" s="558"/>
      <c r="L32" s="792"/>
      <c r="M32" s="792"/>
    </row>
    <row r="33" spans="1:13">
      <c r="A33" s="491" t="s">
        <v>312</v>
      </c>
      <c r="B33" s="553">
        <v>61278.07</v>
      </c>
      <c r="C33" s="554"/>
      <c r="D33" s="553">
        <v>785257</v>
      </c>
      <c r="E33" s="170">
        <v>7.8035687679320273E-2</v>
      </c>
      <c r="L33" s="792"/>
      <c r="M33" s="792"/>
    </row>
    <row r="34" spans="1:13">
      <c r="A34" s="175" t="s">
        <v>313</v>
      </c>
      <c r="B34" s="176">
        <v>61379.69</v>
      </c>
      <c r="C34" s="177"/>
      <c r="D34" s="176">
        <v>786494</v>
      </c>
      <c r="E34" s="170">
        <v>7.8042159253598892E-2</v>
      </c>
      <c r="L34" s="792"/>
      <c r="M34" s="19"/>
    </row>
    <row r="35" spans="1:13" ht="14" thickBot="1">
      <c r="A35" s="178" t="s">
        <v>314</v>
      </c>
      <c r="B35" s="179">
        <v>62707.66</v>
      </c>
      <c r="C35" s="180"/>
      <c r="D35" s="179">
        <v>786494</v>
      </c>
      <c r="E35" s="171">
        <v>7.9730627315656583E-2</v>
      </c>
      <c r="L35" s="792"/>
      <c r="M35" s="19"/>
    </row>
    <row r="36" spans="1:13" ht="14" thickBot="1">
      <c r="A36" s="733" t="s">
        <v>308</v>
      </c>
      <c r="B36" s="734">
        <v>5034.21</v>
      </c>
      <c r="C36" s="735"/>
      <c r="D36" s="736">
        <v>55618</v>
      </c>
      <c r="E36" s="735">
        <v>9.0514042216548601E-2</v>
      </c>
      <c r="L36" s="792"/>
      <c r="M36" s="19"/>
    </row>
    <row r="37" spans="1:13">
      <c r="A37" s="1137" t="s">
        <v>401</v>
      </c>
      <c r="B37" s="1149"/>
      <c r="C37" s="1149"/>
      <c r="D37" s="1149"/>
      <c r="E37" s="1149"/>
      <c r="L37" s="792"/>
      <c r="M37" s="19"/>
    </row>
    <row r="38" spans="1:13" ht="9" customHeight="1">
      <c r="A38" s="1149"/>
      <c r="B38" s="1149"/>
      <c r="C38" s="1149"/>
      <c r="D38" s="1149"/>
      <c r="E38" s="1149"/>
    </row>
    <row r="39" spans="1:13" ht="22.5" customHeight="1">
      <c r="A39" s="1137" t="s">
        <v>507</v>
      </c>
      <c r="B39" s="1138"/>
      <c r="C39" s="1138"/>
      <c r="D39" s="1138"/>
      <c r="E39" s="1138"/>
    </row>
    <row r="40" spans="1:13">
      <c r="A40" s="711"/>
    </row>
    <row r="41" spans="1:13" ht="14">
      <c r="A41" s="153" t="s">
        <v>112</v>
      </c>
    </row>
  </sheetData>
  <mergeCells count="6">
    <mergeCell ref="A39:E39"/>
    <mergeCell ref="A1:E1"/>
    <mergeCell ref="A2:A3"/>
    <mergeCell ref="B2:C2"/>
    <mergeCell ref="E2:E3"/>
    <mergeCell ref="A37:E38"/>
  </mergeCells>
  <hyperlinks>
    <hyperlink ref="A41" location="'List of Tables'!A1" display="Back to content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I33"/>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34.83203125" customWidth="1"/>
    <col min="2" max="14" width="9.6640625" customWidth="1"/>
    <col min="15" max="17" width="9.6640625" bestFit="1" customWidth="1"/>
    <col min="22" max="22" width="9.6640625" bestFit="1" customWidth="1"/>
  </cols>
  <sheetData>
    <row r="1" spans="1:35" ht="30" customHeight="1" thickBot="1">
      <c r="A1" s="1150" t="s">
        <v>448</v>
      </c>
      <c r="B1" s="1151"/>
      <c r="C1" s="1151"/>
      <c r="D1" s="1151"/>
      <c r="E1" s="1151"/>
      <c r="F1" s="1151"/>
      <c r="G1" s="1151"/>
      <c r="H1" s="1151"/>
      <c r="I1" s="1151"/>
      <c r="J1" s="1151"/>
      <c r="K1" s="1151"/>
      <c r="L1" s="1151"/>
      <c r="M1" s="1151"/>
      <c r="N1" s="1151"/>
      <c r="O1" s="1152"/>
      <c r="P1" s="1152"/>
      <c r="Q1" s="1152"/>
      <c r="R1" s="1151"/>
      <c r="S1" s="1151"/>
      <c r="T1" s="1153"/>
      <c r="U1" s="1153"/>
      <c r="V1" s="1154"/>
    </row>
    <row r="2" spans="1:35" ht="12.75" customHeight="1" thickBot="1">
      <c r="A2" s="1155"/>
      <c r="B2" s="1106" t="s">
        <v>267</v>
      </c>
      <c r="C2" s="1107"/>
      <c r="D2" s="1107"/>
      <c r="E2" s="1107"/>
      <c r="F2" s="1107"/>
      <c r="G2" s="1107"/>
      <c r="H2" s="1107"/>
      <c r="I2" s="1107"/>
      <c r="J2" s="1107"/>
      <c r="K2" s="1107"/>
      <c r="L2" s="1107"/>
      <c r="M2" s="1107"/>
      <c r="N2" s="1107"/>
      <c r="O2" s="1107"/>
      <c r="P2" s="1107"/>
      <c r="Q2" s="1107"/>
      <c r="R2" s="1107"/>
      <c r="S2" s="1107"/>
      <c r="T2" s="1108"/>
      <c r="U2" s="1108"/>
      <c r="V2" s="1109"/>
      <c r="W2" s="229"/>
      <c r="X2" s="228"/>
      <c r="Y2" s="228"/>
      <c r="Z2" s="228"/>
      <c r="AA2" s="228"/>
      <c r="AB2" s="228"/>
      <c r="AC2" s="228"/>
      <c r="AD2" s="228"/>
      <c r="AE2" s="228"/>
      <c r="AF2" s="228"/>
      <c r="AG2" s="228"/>
      <c r="AH2" s="228"/>
      <c r="AI2" s="228"/>
    </row>
    <row r="3" spans="1:35" ht="14" thickBot="1">
      <c r="A3" s="1156"/>
      <c r="B3" s="112" t="s">
        <v>160</v>
      </c>
      <c r="C3" s="112" t="s">
        <v>161</v>
      </c>
      <c r="D3" s="112" t="s">
        <v>162</v>
      </c>
      <c r="E3" s="112" t="s">
        <v>163</v>
      </c>
      <c r="F3" s="112" t="s">
        <v>164</v>
      </c>
      <c r="G3" s="112" t="s">
        <v>165</v>
      </c>
      <c r="H3" s="112" t="s">
        <v>166</v>
      </c>
      <c r="I3" s="112" t="s">
        <v>167</v>
      </c>
      <c r="J3" s="112" t="s">
        <v>168</v>
      </c>
      <c r="K3" s="112" t="s">
        <v>169</v>
      </c>
      <c r="L3" s="112" t="s">
        <v>170</v>
      </c>
      <c r="M3" s="112" t="s">
        <v>171</v>
      </c>
      <c r="N3" s="112" t="s">
        <v>41</v>
      </c>
      <c r="O3" s="30" t="s">
        <v>42</v>
      </c>
      <c r="P3" s="30" t="s">
        <v>77</v>
      </c>
      <c r="Q3" s="30" t="s">
        <v>78</v>
      </c>
      <c r="R3" s="112" t="s">
        <v>114</v>
      </c>
      <c r="S3" s="112" t="s">
        <v>158</v>
      </c>
      <c r="T3" s="737" t="s">
        <v>290</v>
      </c>
      <c r="U3" s="737" t="s">
        <v>396</v>
      </c>
      <c r="V3" s="31" t="s">
        <v>443</v>
      </c>
      <c r="X3" s="28"/>
      <c r="Y3" s="28"/>
      <c r="Z3" s="28"/>
    </row>
    <row r="4" spans="1:35">
      <c r="A4" s="155" t="s">
        <v>118</v>
      </c>
      <c r="B4" s="181">
        <v>7.3999999999999996E-2</v>
      </c>
      <c r="C4" s="181">
        <v>7.0000000000000007E-2</v>
      </c>
      <c r="D4" s="181">
        <v>7.0000000000000007E-2</v>
      </c>
      <c r="E4" s="181">
        <v>7.0999999999999994E-2</v>
      </c>
      <c r="F4" s="181">
        <v>7.1999999999999995E-2</v>
      </c>
      <c r="G4" s="181">
        <v>7.2999999999999995E-2</v>
      </c>
      <c r="H4" s="181">
        <v>7.1999999999999995E-2</v>
      </c>
      <c r="I4" s="181">
        <v>7.2999999999999995E-2</v>
      </c>
      <c r="J4" s="181">
        <v>7.3999999999999996E-2</v>
      </c>
      <c r="K4" s="181">
        <v>7.3999999999999996E-2</v>
      </c>
      <c r="L4" s="181">
        <v>7.3999999999999996E-2</v>
      </c>
      <c r="M4" s="181">
        <v>7.2999999999999995E-2</v>
      </c>
      <c r="N4" s="181">
        <v>7.3999999999999996E-2</v>
      </c>
      <c r="O4" s="181">
        <v>7.3999999999999996E-2</v>
      </c>
      <c r="P4" s="181">
        <v>7.2999999999999995E-2</v>
      </c>
      <c r="Q4" s="181">
        <v>7.1999999999999995E-2</v>
      </c>
      <c r="R4" s="181">
        <v>7.2999999999999995E-2</v>
      </c>
      <c r="S4" s="181">
        <v>6.9000000000000006E-2</v>
      </c>
      <c r="T4" s="181">
        <v>6.7000000000000004E-2</v>
      </c>
      <c r="U4" s="181">
        <v>6.6000000000000003E-2</v>
      </c>
      <c r="V4" s="167">
        <v>6.7000000000000004E-2</v>
      </c>
      <c r="W4" s="23"/>
      <c r="X4" s="23"/>
      <c r="Y4" s="23"/>
      <c r="Z4" s="23"/>
      <c r="AB4" s="19"/>
    </row>
    <row r="5" spans="1:35">
      <c r="A5" s="116" t="s">
        <v>26</v>
      </c>
      <c r="B5" s="182">
        <v>7.9000000000000001E-2</v>
      </c>
      <c r="C5" s="182">
        <v>7.6999999999999999E-2</v>
      </c>
      <c r="D5" s="182">
        <v>7.8E-2</v>
      </c>
      <c r="E5" s="182">
        <v>7.8E-2</v>
      </c>
      <c r="F5" s="182">
        <v>7.8E-2</v>
      </c>
      <c r="G5" s="182">
        <v>7.6999999999999999E-2</v>
      </c>
      <c r="H5" s="182">
        <v>7.6999999999999999E-2</v>
      </c>
      <c r="I5" s="182">
        <v>7.2999999999999995E-2</v>
      </c>
      <c r="J5" s="182">
        <v>7.0999999999999994E-2</v>
      </c>
      <c r="K5" s="182">
        <v>7.3999999999999996E-2</v>
      </c>
      <c r="L5" s="182">
        <v>7.3999999999999996E-2</v>
      </c>
      <c r="M5" s="182">
        <v>7.0999999999999994E-2</v>
      </c>
      <c r="N5" s="182">
        <v>7.0000000000000007E-2</v>
      </c>
      <c r="O5" s="182">
        <v>6.9000000000000006E-2</v>
      </c>
      <c r="P5" s="182">
        <v>7.0000000000000007E-2</v>
      </c>
      <c r="Q5" s="182">
        <v>7.0999999999999994E-2</v>
      </c>
      <c r="R5" s="182">
        <v>7.0000000000000007E-2</v>
      </c>
      <c r="S5" s="182">
        <v>6.9000000000000006E-2</v>
      </c>
      <c r="T5" s="182">
        <v>7.0000000000000007E-2</v>
      </c>
      <c r="U5" s="182">
        <v>7.0000000000000007E-2</v>
      </c>
      <c r="V5" s="162">
        <v>7.0000000000000007E-2</v>
      </c>
      <c r="W5" s="23"/>
      <c r="X5" s="23"/>
      <c r="Y5" s="23"/>
      <c r="Z5" s="23"/>
      <c r="AB5" s="19"/>
    </row>
    <row r="6" spans="1:35">
      <c r="A6" s="116" t="s">
        <v>20</v>
      </c>
      <c r="B6" s="182">
        <v>8.4000000000000005E-2</v>
      </c>
      <c r="C6" s="182">
        <v>8.2000000000000003E-2</v>
      </c>
      <c r="D6" s="182">
        <v>8.1000000000000003E-2</v>
      </c>
      <c r="E6" s="182">
        <v>8.1000000000000003E-2</v>
      </c>
      <c r="F6" s="182">
        <v>8.1000000000000003E-2</v>
      </c>
      <c r="G6" s="182">
        <v>8.1000000000000003E-2</v>
      </c>
      <c r="H6" s="182">
        <v>8.1000000000000003E-2</v>
      </c>
      <c r="I6" s="182">
        <v>8.1000000000000003E-2</v>
      </c>
      <c r="J6" s="182">
        <v>0.08</v>
      </c>
      <c r="K6" s="182">
        <v>8.2000000000000003E-2</v>
      </c>
      <c r="L6" s="182">
        <v>8.3000000000000004E-2</v>
      </c>
      <c r="M6" s="182">
        <v>8.2000000000000003E-2</v>
      </c>
      <c r="N6" s="182">
        <v>8.2000000000000003E-2</v>
      </c>
      <c r="O6" s="182">
        <v>8.1000000000000003E-2</v>
      </c>
      <c r="P6" s="182">
        <v>8.2000000000000003E-2</v>
      </c>
      <c r="Q6" s="182">
        <v>8.2000000000000003E-2</v>
      </c>
      <c r="R6" s="182">
        <v>8.2000000000000003E-2</v>
      </c>
      <c r="S6" s="182">
        <v>7.9000000000000001E-2</v>
      </c>
      <c r="T6" s="182">
        <v>0.08</v>
      </c>
      <c r="U6" s="182">
        <v>0.08</v>
      </c>
      <c r="V6" s="162">
        <v>0.08</v>
      </c>
      <c r="W6" s="23"/>
      <c r="X6" s="23"/>
      <c r="Y6" s="23"/>
      <c r="Z6" s="23"/>
      <c r="AB6" s="19"/>
    </row>
    <row r="7" spans="1:35">
      <c r="A7" s="116" t="s">
        <v>28</v>
      </c>
      <c r="B7" s="182">
        <v>8.5000000000000006E-2</v>
      </c>
      <c r="C7" s="182">
        <v>8.4000000000000005E-2</v>
      </c>
      <c r="D7" s="182">
        <v>8.4000000000000005E-2</v>
      </c>
      <c r="E7" s="182">
        <v>8.3000000000000004E-2</v>
      </c>
      <c r="F7" s="182">
        <v>0.08</v>
      </c>
      <c r="G7" s="182">
        <v>8.1000000000000003E-2</v>
      </c>
      <c r="H7" s="182">
        <v>8.2000000000000003E-2</v>
      </c>
      <c r="I7" s="182">
        <v>8.4000000000000005E-2</v>
      </c>
      <c r="J7" s="182">
        <v>8.5999999999999993E-2</v>
      </c>
      <c r="K7" s="182">
        <v>8.6999999999999994E-2</v>
      </c>
      <c r="L7" s="182">
        <v>8.5999999999999993E-2</v>
      </c>
      <c r="M7" s="182">
        <v>8.5999999999999993E-2</v>
      </c>
      <c r="N7" s="182">
        <v>8.5999999999999993E-2</v>
      </c>
      <c r="O7" s="182">
        <v>8.7999999999999995E-2</v>
      </c>
      <c r="P7" s="182">
        <v>8.6999999999999994E-2</v>
      </c>
      <c r="Q7" s="182">
        <v>8.7999999999999995E-2</v>
      </c>
      <c r="R7" s="182">
        <v>8.5000000000000006E-2</v>
      </c>
      <c r="S7" s="182">
        <v>8.4000000000000005E-2</v>
      </c>
      <c r="T7" s="182">
        <v>8.2000000000000003E-2</v>
      </c>
      <c r="U7" s="182">
        <v>8.3000000000000004E-2</v>
      </c>
      <c r="V7" s="162">
        <v>8.4000000000000005E-2</v>
      </c>
      <c r="W7" s="23"/>
      <c r="X7" s="23"/>
      <c r="Y7" s="23"/>
      <c r="Z7" s="23"/>
      <c r="AB7" s="19"/>
    </row>
    <row r="8" spans="1:35">
      <c r="A8" s="116" t="s">
        <v>119</v>
      </c>
      <c r="B8" s="182">
        <v>9.8000000000000004E-2</v>
      </c>
      <c r="C8" s="182">
        <v>9.6000000000000002E-2</v>
      </c>
      <c r="D8" s="182">
        <v>9.4E-2</v>
      </c>
      <c r="E8" s="182">
        <v>9.2999999999999999E-2</v>
      </c>
      <c r="F8" s="182">
        <v>9.0999999999999998E-2</v>
      </c>
      <c r="G8" s="182">
        <v>8.7999999999999995E-2</v>
      </c>
      <c r="H8" s="182">
        <v>8.8999999999999996E-2</v>
      </c>
      <c r="I8" s="182">
        <v>0.09</v>
      </c>
      <c r="J8" s="182">
        <v>8.6999999999999994E-2</v>
      </c>
      <c r="K8" s="182">
        <v>8.5000000000000006E-2</v>
      </c>
      <c r="L8" s="182">
        <v>8.1000000000000003E-2</v>
      </c>
      <c r="M8" s="182">
        <v>8.1000000000000003E-2</v>
      </c>
      <c r="N8" s="182">
        <v>8.2000000000000003E-2</v>
      </c>
      <c r="O8" s="182">
        <v>8.2000000000000003E-2</v>
      </c>
      <c r="P8" s="182">
        <v>8.1000000000000003E-2</v>
      </c>
      <c r="Q8" s="182">
        <v>7.9000000000000001E-2</v>
      </c>
      <c r="R8" s="182">
        <v>8.1000000000000003E-2</v>
      </c>
      <c r="S8" s="182">
        <v>0.08</v>
      </c>
      <c r="T8" s="182">
        <v>0.08</v>
      </c>
      <c r="U8" s="182">
        <v>0.08</v>
      </c>
      <c r="V8" s="162">
        <v>0.08</v>
      </c>
      <c r="W8" s="23"/>
      <c r="X8" s="23"/>
      <c r="Y8" s="23"/>
      <c r="Z8" s="23"/>
      <c r="AB8" s="19"/>
    </row>
    <row r="9" spans="1:35" ht="14" thickBot="1">
      <c r="A9" s="234" t="s">
        <v>39</v>
      </c>
      <c r="B9" s="182">
        <v>0.09</v>
      </c>
      <c r="C9" s="182">
        <v>9.0999999999999998E-2</v>
      </c>
      <c r="D9" s="182">
        <v>9.0999999999999998E-2</v>
      </c>
      <c r="E9" s="182">
        <v>9.1999999999999998E-2</v>
      </c>
      <c r="F9" s="182">
        <v>9.0999999999999998E-2</v>
      </c>
      <c r="G9" s="182">
        <v>9.1999999999999998E-2</v>
      </c>
      <c r="H9" s="182">
        <v>9.0999999999999998E-2</v>
      </c>
      <c r="I9" s="182">
        <v>9.0999999999999998E-2</v>
      </c>
      <c r="J9" s="182">
        <v>8.8999999999999996E-2</v>
      </c>
      <c r="K9" s="182">
        <v>8.8999999999999996E-2</v>
      </c>
      <c r="L9" s="182">
        <v>9.1999999999999998E-2</v>
      </c>
      <c r="M9" s="182">
        <v>9.0999999999999998E-2</v>
      </c>
      <c r="N9" s="182">
        <v>9.0999999999999998E-2</v>
      </c>
      <c r="O9" s="182">
        <v>8.8999999999999996E-2</v>
      </c>
      <c r="P9" s="182">
        <v>8.8999999999999996E-2</v>
      </c>
      <c r="Q9" s="182">
        <v>8.7999999999999995E-2</v>
      </c>
      <c r="R9" s="182">
        <v>8.5999999999999993E-2</v>
      </c>
      <c r="S9" s="182">
        <v>8.4000000000000005E-2</v>
      </c>
      <c r="T9" s="182">
        <v>8.4000000000000005E-2</v>
      </c>
      <c r="U9" s="182">
        <v>8.5000000000000006E-2</v>
      </c>
      <c r="V9" s="162">
        <v>8.5999999999999993E-2</v>
      </c>
      <c r="W9" s="23"/>
      <c r="X9" s="23"/>
      <c r="Y9" s="23"/>
      <c r="Z9" s="23"/>
      <c r="AB9" s="19"/>
    </row>
    <row r="10" spans="1:35" ht="14" thickBot="1">
      <c r="A10" s="810" t="s">
        <v>120</v>
      </c>
      <c r="B10" s="811">
        <v>8.4000000000000005E-2</v>
      </c>
      <c r="C10" s="811">
        <v>8.2000000000000003E-2</v>
      </c>
      <c r="D10" s="811">
        <v>8.2000000000000003E-2</v>
      </c>
      <c r="E10" s="811">
        <v>8.2000000000000003E-2</v>
      </c>
      <c r="F10" s="811">
        <v>8.2000000000000003E-2</v>
      </c>
      <c r="G10" s="811">
        <v>8.2000000000000003E-2</v>
      </c>
      <c r="H10" s="811">
        <v>8.2000000000000003E-2</v>
      </c>
      <c r="I10" s="811">
        <v>8.2000000000000003E-2</v>
      </c>
      <c r="J10" s="811">
        <v>8.1000000000000003E-2</v>
      </c>
      <c r="K10" s="811">
        <v>8.2000000000000003E-2</v>
      </c>
      <c r="L10" s="811">
        <v>8.2000000000000003E-2</v>
      </c>
      <c r="M10" s="811">
        <v>8.2000000000000003E-2</v>
      </c>
      <c r="N10" s="811">
        <v>8.2000000000000003E-2</v>
      </c>
      <c r="O10" s="811">
        <v>8.2000000000000003E-2</v>
      </c>
      <c r="P10" s="811">
        <v>8.2000000000000003E-2</v>
      </c>
      <c r="Q10" s="811">
        <v>8.1000000000000003E-2</v>
      </c>
      <c r="R10" s="811">
        <v>0.08</v>
      </c>
      <c r="S10" s="811">
        <v>7.9000000000000001E-2</v>
      </c>
      <c r="T10" s="812">
        <v>7.6999999999999999E-2</v>
      </c>
      <c r="U10" s="812">
        <v>7.8E-2</v>
      </c>
      <c r="V10" s="813">
        <v>7.8E-2</v>
      </c>
      <c r="W10" s="23"/>
      <c r="X10" s="23"/>
      <c r="Y10" s="23"/>
      <c r="Z10" s="23"/>
      <c r="AB10" s="19"/>
    </row>
    <row r="11" spans="1:35">
      <c r="A11" s="1157" t="s">
        <v>387</v>
      </c>
      <c r="B11" s="1158"/>
      <c r="C11" s="1158"/>
      <c r="D11" s="1158"/>
      <c r="E11" s="1158"/>
      <c r="F11" s="1158"/>
      <c r="G11" s="1158"/>
      <c r="H11" s="1158"/>
      <c r="I11" s="1158"/>
      <c r="J11" s="1158"/>
      <c r="K11" s="1158"/>
      <c r="L11" s="1158"/>
      <c r="M11" s="1158"/>
      <c r="N11" s="1158"/>
      <c r="O11" s="1158"/>
      <c r="P11" s="1158"/>
      <c r="Q11" s="1158"/>
      <c r="R11" s="1158"/>
      <c r="S11" s="1158"/>
      <c r="T11" s="1158"/>
      <c r="U11" s="1158"/>
      <c r="V11" s="1158"/>
    </row>
    <row r="12" spans="1:35">
      <c r="A12" s="667"/>
      <c r="B12" s="785"/>
      <c r="C12" s="785"/>
      <c r="D12" s="785"/>
      <c r="E12" s="785"/>
      <c r="F12" s="785"/>
      <c r="G12" s="785"/>
      <c r="H12" s="785"/>
      <c r="I12" s="785"/>
      <c r="J12" s="785"/>
      <c r="K12" s="785"/>
      <c r="L12" s="785"/>
      <c r="M12" s="785"/>
      <c r="N12" s="785"/>
      <c r="O12" s="785"/>
      <c r="P12" s="785"/>
      <c r="Q12" s="785"/>
      <c r="R12" s="785"/>
      <c r="S12" s="785"/>
      <c r="T12" s="785"/>
      <c r="U12" s="1048"/>
      <c r="V12" s="785"/>
    </row>
    <row r="13" spans="1:35" ht="14">
      <c r="A13" s="153" t="s">
        <v>112</v>
      </c>
      <c r="B13" s="664"/>
      <c r="C13" s="664"/>
      <c r="D13" s="664"/>
      <c r="E13" s="664"/>
      <c r="F13" s="664"/>
      <c r="G13" s="664"/>
      <c r="H13" s="664"/>
      <c r="I13" s="664"/>
      <c r="J13" s="664"/>
      <c r="K13" s="664"/>
      <c r="L13" s="664"/>
      <c r="M13" s="664"/>
      <c r="N13" s="664"/>
      <c r="O13" s="664"/>
      <c r="P13" s="664"/>
      <c r="Q13" s="664"/>
      <c r="R13" s="664"/>
      <c r="S13" s="664"/>
      <c r="T13" s="717"/>
      <c r="U13" s="1048"/>
      <c r="V13" s="664"/>
    </row>
    <row r="14" spans="1:35">
      <c r="B14" s="23"/>
      <c r="C14" s="23"/>
      <c r="D14" s="23"/>
      <c r="E14" s="23"/>
      <c r="F14" s="23"/>
      <c r="G14" s="23"/>
      <c r="H14" s="23"/>
      <c r="I14" s="23"/>
      <c r="J14" s="23"/>
      <c r="K14" s="23"/>
      <c r="L14" s="23"/>
      <c r="M14" s="23"/>
      <c r="N14" s="23"/>
      <c r="O14" s="23"/>
      <c r="P14" s="23"/>
      <c r="Q14" s="23"/>
      <c r="R14" s="23"/>
      <c r="S14" s="23"/>
      <c r="T14" s="23"/>
      <c r="U14" s="23"/>
      <c r="V14" s="23"/>
    </row>
    <row r="29" spans="2:22">
      <c r="B29" s="19"/>
      <c r="C29" s="19"/>
      <c r="D29" s="19"/>
      <c r="E29" s="19"/>
      <c r="F29" s="19"/>
      <c r="G29" s="19"/>
      <c r="H29" s="19"/>
      <c r="I29" s="19"/>
      <c r="J29" s="19"/>
      <c r="K29" s="19"/>
      <c r="L29" s="19"/>
      <c r="M29" s="19"/>
      <c r="N29" s="19"/>
      <c r="O29" s="19"/>
      <c r="P29" s="19"/>
      <c r="Q29" s="19"/>
      <c r="R29" s="19"/>
      <c r="S29" s="19"/>
      <c r="T29" s="19"/>
      <c r="U29" s="19"/>
      <c r="V29" s="19"/>
    </row>
    <row r="30" spans="2:22">
      <c r="B30" s="19"/>
      <c r="C30" s="19"/>
      <c r="D30" s="19"/>
      <c r="E30" s="19"/>
      <c r="F30" s="19"/>
      <c r="G30" s="19"/>
      <c r="H30" s="19"/>
      <c r="I30" s="19"/>
      <c r="J30" s="19"/>
      <c r="K30" s="19"/>
      <c r="L30" s="19"/>
      <c r="M30" s="19"/>
      <c r="N30" s="19"/>
      <c r="O30" s="19"/>
      <c r="P30" s="19"/>
      <c r="Q30" s="19"/>
      <c r="R30" s="19"/>
      <c r="S30" s="19"/>
      <c r="T30" s="19"/>
      <c r="U30" s="19"/>
      <c r="V30" s="19"/>
    </row>
    <row r="31" spans="2:22">
      <c r="B31" s="19"/>
      <c r="C31" s="19"/>
      <c r="D31" s="19"/>
      <c r="E31" s="19"/>
      <c r="F31" s="19"/>
      <c r="G31" s="19"/>
      <c r="H31" s="19"/>
      <c r="I31" s="19"/>
      <c r="J31" s="19"/>
      <c r="K31" s="19"/>
      <c r="L31" s="19"/>
      <c r="M31" s="19"/>
      <c r="N31" s="19"/>
      <c r="O31" s="19"/>
      <c r="P31" s="19"/>
      <c r="Q31" s="19"/>
      <c r="R31" s="19"/>
      <c r="S31" s="19"/>
      <c r="T31" s="19"/>
      <c r="U31" s="19"/>
      <c r="V31" s="19"/>
    </row>
    <row r="32" spans="2:22">
      <c r="B32" s="19"/>
      <c r="C32" s="19"/>
      <c r="D32" s="19"/>
      <c r="E32" s="19"/>
      <c r="F32" s="19"/>
      <c r="G32" s="19"/>
      <c r="H32" s="19"/>
      <c r="I32" s="19"/>
      <c r="J32" s="19"/>
      <c r="K32" s="19"/>
      <c r="L32" s="19"/>
      <c r="M32" s="19"/>
      <c r="N32" s="19"/>
      <c r="O32" s="19"/>
      <c r="P32" s="19"/>
      <c r="Q32" s="19"/>
      <c r="R32" s="19"/>
      <c r="S32" s="19"/>
      <c r="T32" s="19"/>
      <c r="U32" s="19"/>
      <c r="V32" s="19"/>
    </row>
    <row r="33" spans="2:22">
      <c r="B33" s="19"/>
      <c r="C33" s="19"/>
      <c r="D33" s="19"/>
      <c r="E33" s="19"/>
      <c r="F33" s="19"/>
      <c r="G33" s="19"/>
      <c r="H33" s="19"/>
      <c r="I33" s="19"/>
      <c r="J33" s="19"/>
      <c r="K33" s="19"/>
      <c r="L33" s="19"/>
      <c r="M33" s="19"/>
      <c r="N33" s="19"/>
      <c r="O33" s="19"/>
      <c r="P33" s="19"/>
      <c r="Q33" s="19"/>
      <c r="R33" s="19"/>
      <c r="S33" s="19"/>
      <c r="T33" s="19"/>
      <c r="U33" s="19"/>
      <c r="V33" s="19"/>
    </row>
  </sheetData>
  <mergeCells count="4">
    <mergeCell ref="A1:V1"/>
    <mergeCell ref="A2:A3"/>
    <mergeCell ref="B2:V2"/>
    <mergeCell ref="A11:V11"/>
  </mergeCells>
  <hyperlinks>
    <hyperlink ref="A13" location="'List of Tables'!A1" display="Back to contents"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X26"/>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37.5" customWidth="1"/>
  </cols>
  <sheetData>
    <row r="1" spans="1:24" ht="21.75" customHeight="1" thickBot="1">
      <c r="A1" s="1159" t="s">
        <v>562</v>
      </c>
      <c r="B1" s="1160"/>
      <c r="C1" s="1160"/>
      <c r="D1" s="1160"/>
      <c r="E1" s="1160"/>
      <c r="F1" s="1160"/>
      <c r="G1" s="1160"/>
      <c r="H1" s="1160"/>
      <c r="I1" s="1160"/>
      <c r="J1" s="1160"/>
      <c r="K1" s="1160"/>
      <c r="L1" s="1160"/>
      <c r="M1" s="1160"/>
      <c r="N1" s="1160"/>
      <c r="O1" s="1160"/>
      <c r="P1" s="1160"/>
      <c r="Q1" s="1160"/>
      <c r="R1" s="1160"/>
      <c r="S1" s="1160"/>
      <c r="T1" s="1160"/>
      <c r="U1" s="1160"/>
      <c r="V1" s="1161"/>
      <c r="W1" s="38"/>
      <c r="X1" s="38"/>
    </row>
    <row r="2" spans="1:24" s="354" customFormat="1" ht="13.5" customHeight="1">
      <c r="A2" s="741"/>
      <c r="B2" s="1162" t="s">
        <v>230</v>
      </c>
      <c r="C2" s="1163"/>
      <c r="D2" s="1163"/>
      <c r="E2" s="1163"/>
      <c r="F2" s="1163"/>
      <c r="G2" s="1163"/>
      <c r="H2" s="1163"/>
      <c r="I2" s="1163"/>
      <c r="J2" s="1163"/>
      <c r="K2" s="1163"/>
      <c r="L2" s="1163"/>
      <c r="M2" s="1163"/>
      <c r="N2" s="1163"/>
      <c r="O2" s="1163"/>
      <c r="P2" s="1163"/>
      <c r="Q2" s="1163"/>
      <c r="R2" s="1163"/>
      <c r="S2" s="1163"/>
      <c r="T2" s="1163"/>
      <c r="U2" s="1163"/>
      <c r="V2" s="1164"/>
      <c r="W2" s="402"/>
      <c r="X2" s="402"/>
    </row>
    <row r="3" spans="1:24" ht="14" thickBot="1">
      <c r="A3" s="742"/>
      <c r="B3" s="740" t="s">
        <v>160</v>
      </c>
      <c r="C3" s="740" t="s">
        <v>161</v>
      </c>
      <c r="D3" s="740" t="s">
        <v>162</v>
      </c>
      <c r="E3" s="740" t="s">
        <v>163</v>
      </c>
      <c r="F3" s="740" t="s">
        <v>164</v>
      </c>
      <c r="G3" s="740" t="s">
        <v>165</v>
      </c>
      <c r="H3" s="740" t="s">
        <v>166</v>
      </c>
      <c r="I3" s="740" t="s">
        <v>167</v>
      </c>
      <c r="J3" s="740" t="s">
        <v>168</v>
      </c>
      <c r="K3" s="740" t="s">
        <v>169</v>
      </c>
      <c r="L3" s="740" t="s">
        <v>170</v>
      </c>
      <c r="M3" s="740" t="s">
        <v>171</v>
      </c>
      <c r="N3" s="740" t="s">
        <v>41</v>
      </c>
      <c r="O3" s="740" t="s">
        <v>42</v>
      </c>
      <c r="P3" s="740" t="s">
        <v>77</v>
      </c>
      <c r="Q3" s="740" t="s">
        <v>78</v>
      </c>
      <c r="R3" s="740" t="s">
        <v>114</v>
      </c>
      <c r="S3" s="740" t="s">
        <v>158</v>
      </c>
      <c r="T3" s="740" t="s">
        <v>290</v>
      </c>
      <c r="U3" s="740" t="s">
        <v>396</v>
      </c>
      <c r="V3" s="743" t="s">
        <v>443</v>
      </c>
      <c r="W3" s="38"/>
      <c r="X3" s="38"/>
    </row>
    <row r="4" spans="1:24">
      <c r="A4" s="744" t="s">
        <v>22</v>
      </c>
      <c r="B4" s="385"/>
      <c r="C4" s="385"/>
      <c r="D4" s="385"/>
      <c r="E4" s="385"/>
      <c r="F4" s="385"/>
      <c r="G4" s="385"/>
      <c r="H4" s="385"/>
      <c r="I4" s="385"/>
      <c r="J4" s="385"/>
      <c r="K4" s="385"/>
      <c r="L4" s="385"/>
      <c r="M4" s="385"/>
      <c r="N4" s="385"/>
      <c r="O4" s="385"/>
      <c r="P4" s="385"/>
      <c r="Q4" s="385"/>
      <c r="R4" s="385"/>
      <c r="S4" s="385"/>
      <c r="T4" s="385"/>
      <c r="U4" s="385"/>
      <c r="V4" s="390"/>
      <c r="W4" s="38"/>
      <c r="X4" s="38"/>
    </row>
    <row r="5" spans="1:24">
      <c r="A5" s="745" t="s">
        <v>0</v>
      </c>
      <c r="B5" s="380">
        <v>5653.07</v>
      </c>
      <c r="C5" s="380">
        <v>5909.51</v>
      </c>
      <c r="D5" s="380">
        <v>6288.25</v>
      </c>
      <c r="E5" s="380">
        <v>6409.42</v>
      </c>
      <c r="F5" s="380">
        <v>6448.32</v>
      </c>
      <c r="G5" s="380">
        <v>7016.25</v>
      </c>
      <c r="H5" s="380">
        <v>7442.68</v>
      </c>
      <c r="I5" s="380">
        <v>7899.15</v>
      </c>
      <c r="J5" s="380">
        <v>8311.7199999999993</v>
      </c>
      <c r="K5" s="380">
        <v>8774.7099999999991</v>
      </c>
      <c r="L5" s="380">
        <v>8502.24</v>
      </c>
      <c r="M5" s="380">
        <v>8347.2199999999993</v>
      </c>
      <c r="N5" s="380">
        <v>8868.93</v>
      </c>
      <c r="O5" s="380">
        <v>9129.98</v>
      </c>
      <c r="P5" s="380">
        <v>9289.44</v>
      </c>
      <c r="Q5" s="380">
        <v>9629.52</v>
      </c>
      <c r="R5" s="380">
        <v>9905.5400000000009</v>
      </c>
      <c r="S5" s="380">
        <v>9999.1200000000008</v>
      </c>
      <c r="T5" s="380">
        <v>10396.969999999999</v>
      </c>
      <c r="U5" s="380">
        <v>10745.24</v>
      </c>
      <c r="V5" s="388">
        <v>11268.29</v>
      </c>
      <c r="W5" s="46"/>
      <c r="X5" s="38"/>
    </row>
    <row r="6" spans="1:24">
      <c r="A6" s="745" t="s">
        <v>109</v>
      </c>
      <c r="B6" s="380">
        <v>5684.81</v>
      </c>
      <c r="C6" s="380">
        <v>5951.62</v>
      </c>
      <c r="D6" s="380">
        <v>6369.09</v>
      </c>
      <c r="E6" s="380">
        <v>6500.13</v>
      </c>
      <c r="F6" s="380">
        <v>6535.25</v>
      </c>
      <c r="G6" s="380">
        <v>7088.83</v>
      </c>
      <c r="H6" s="380">
        <v>7544.15</v>
      </c>
      <c r="I6" s="380">
        <v>8065.98</v>
      </c>
      <c r="J6" s="380">
        <v>8441.09</v>
      </c>
      <c r="K6" s="380">
        <v>8923.18</v>
      </c>
      <c r="L6" s="380">
        <v>8673.74</v>
      </c>
      <c r="M6" s="380">
        <v>8452.84</v>
      </c>
      <c r="N6" s="380">
        <v>9014.18</v>
      </c>
      <c r="O6" s="380">
        <v>9281.7800000000007</v>
      </c>
      <c r="P6" s="380">
        <v>9383.7900000000009</v>
      </c>
      <c r="Q6" s="380">
        <v>9699.59</v>
      </c>
      <c r="R6" s="380">
        <v>9931.68</v>
      </c>
      <c r="S6" s="380">
        <v>9997.82</v>
      </c>
      <c r="T6" s="380">
        <v>10397.51</v>
      </c>
      <c r="U6" s="380">
        <v>10764.87</v>
      </c>
      <c r="V6" s="388">
        <v>11286.97</v>
      </c>
      <c r="W6" s="46"/>
      <c r="X6" s="38"/>
    </row>
    <row r="7" spans="1:24" ht="14" thickBot="1">
      <c r="A7" s="746" t="s">
        <v>2</v>
      </c>
      <c r="B7" s="728">
        <v>5952.21</v>
      </c>
      <c r="C7" s="728">
        <v>6312.63</v>
      </c>
      <c r="D7" s="728">
        <v>7053.26</v>
      </c>
      <c r="E7" s="728">
        <v>7189.59</v>
      </c>
      <c r="F7" s="728">
        <v>7238.15</v>
      </c>
      <c r="G7" s="728">
        <v>7685.75</v>
      </c>
      <c r="H7" s="728">
        <v>8344.9</v>
      </c>
      <c r="I7" s="728">
        <v>9426.51</v>
      </c>
      <c r="J7" s="728">
        <v>9507.7900000000009</v>
      </c>
      <c r="K7" s="728">
        <v>10241.76</v>
      </c>
      <c r="L7" s="728">
        <v>10201.76</v>
      </c>
      <c r="M7" s="728">
        <v>9453.5300000000007</v>
      </c>
      <c r="N7" s="728">
        <v>10354.77</v>
      </c>
      <c r="O7" s="728">
        <v>10619.94</v>
      </c>
      <c r="P7" s="728">
        <v>10162.719999999999</v>
      </c>
      <c r="Q7" s="728">
        <v>10275.64</v>
      </c>
      <c r="R7" s="728">
        <v>10162.76</v>
      </c>
      <c r="S7" s="728">
        <v>10008.469999999999</v>
      </c>
      <c r="T7" s="728">
        <v>10446.19</v>
      </c>
      <c r="U7" s="728">
        <v>11007.9</v>
      </c>
      <c r="V7" s="747">
        <v>11531.17</v>
      </c>
      <c r="W7" s="46"/>
      <c r="X7" s="38"/>
    </row>
    <row r="8" spans="1:24">
      <c r="A8" s="744" t="s">
        <v>23</v>
      </c>
      <c r="B8" s="403"/>
      <c r="C8" s="403"/>
      <c r="D8" s="403"/>
      <c r="E8" s="403"/>
      <c r="F8" s="403"/>
      <c r="G8" s="403"/>
      <c r="H8" s="403"/>
      <c r="I8" s="403"/>
      <c r="J8" s="403"/>
      <c r="K8" s="403"/>
      <c r="L8" s="403"/>
      <c r="M8" s="403"/>
      <c r="N8" s="403"/>
      <c r="O8" s="403"/>
      <c r="P8" s="403"/>
      <c r="Q8" s="403"/>
      <c r="R8" s="403"/>
      <c r="S8" s="403"/>
      <c r="T8" s="403"/>
      <c r="U8" s="403"/>
      <c r="V8" s="748"/>
      <c r="W8" s="46"/>
      <c r="X8" s="38"/>
    </row>
    <row r="9" spans="1:24">
      <c r="A9" s="745" t="s">
        <v>0</v>
      </c>
      <c r="B9" s="380">
        <v>5849</v>
      </c>
      <c r="C9" s="380">
        <v>6206.95</v>
      </c>
      <c r="D9" s="380">
        <v>6610.51</v>
      </c>
      <c r="E9" s="380">
        <v>6665.98</v>
      </c>
      <c r="F9" s="380">
        <v>6740.04</v>
      </c>
      <c r="G9" s="380">
        <v>7273.79</v>
      </c>
      <c r="H9" s="380">
        <v>7735.52</v>
      </c>
      <c r="I9" s="380">
        <v>8174.65</v>
      </c>
      <c r="J9" s="380">
        <v>8630.68</v>
      </c>
      <c r="K9" s="380">
        <v>9023.82</v>
      </c>
      <c r="L9" s="380">
        <v>8680.27</v>
      </c>
      <c r="M9" s="380">
        <v>8583.58</v>
      </c>
      <c r="N9" s="380">
        <v>9091.06</v>
      </c>
      <c r="O9" s="380">
        <v>9329.9500000000007</v>
      </c>
      <c r="P9" s="380">
        <v>9489.7000000000007</v>
      </c>
      <c r="Q9" s="380">
        <v>9834.36</v>
      </c>
      <c r="R9" s="380">
        <v>10179.73</v>
      </c>
      <c r="S9" s="380">
        <v>10499.15</v>
      </c>
      <c r="T9" s="380">
        <v>11058.29</v>
      </c>
      <c r="U9" s="380">
        <v>11366.6</v>
      </c>
      <c r="V9" s="388">
        <v>11819.82</v>
      </c>
      <c r="W9" s="46"/>
      <c r="X9" s="38"/>
    </row>
    <row r="10" spans="1:24" ht="14" thickBot="1">
      <c r="A10" s="746" t="s">
        <v>93</v>
      </c>
      <c r="B10" s="728">
        <v>5880.75</v>
      </c>
      <c r="C10" s="728">
        <v>6249.1</v>
      </c>
      <c r="D10" s="728">
        <v>6691.37</v>
      </c>
      <c r="E10" s="728">
        <v>6756.67</v>
      </c>
      <c r="F10" s="728">
        <v>6826.98</v>
      </c>
      <c r="G10" s="728">
        <v>7346.38</v>
      </c>
      <c r="H10" s="728">
        <v>7837</v>
      </c>
      <c r="I10" s="728">
        <v>8341.5300000000007</v>
      </c>
      <c r="J10" s="728">
        <v>8760.0499999999993</v>
      </c>
      <c r="K10" s="728">
        <v>9172.31</v>
      </c>
      <c r="L10" s="728">
        <v>8851.76</v>
      </c>
      <c r="M10" s="728">
        <v>8689.2199999999993</v>
      </c>
      <c r="N10" s="728">
        <v>9236.31</v>
      </c>
      <c r="O10" s="728">
        <v>9481.69</v>
      </c>
      <c r="P10" s="728">
        <v>9584.0499999999993</v>
      </c>
      <c r="Q10" s="728">
        <v>9904.41</v>
      </c>
      <c r="R10" s="728">
        <v>10205.86</v>
      </c>
      <c r="S10" s="728">
        <v>10497.85</v>
      </c>
      <c r="T10" s="728">
        <v>11058.84</v>
      </c>
      <c r="U10" s="728">
        <v>11386.21</v>
      </c>
      <c r="V10" s="747">
        <v>11838.44</v>
      </c>
      <c r="W10" s="46"/>
      <c r="X10" s="38"/>
    </row>
    <row r="11" spans="1:24">
      <c r="A11" s="749" t="s">
        <v>87</v>
      </c>
      <c r="B11" s="380"/>
      <c r="C11" s="380"/>
      <c r="D11" s="380"/>
      <c r="E11" s="380"/>
      <c r="F11" s="380"/>
      <c r="G11" s="380"/>
      <c r="H11" s="380"/>
      <c r="I11" s="380"/>
      <c r="J11" s="380"/>
      <c r="K11" s="380"/>
      <c r="L11" s="380"/>
      <c r="M11" s="380"/>
      <c r="N11" s="380"/>
      <c r="O11" s="380"/>
      <c r="P11" s="380"/>
      <c r="Q11" s="380"/>
      <c r="R11" s="380"/>
      <c r="S11" s="380"/>
      <c r="T11" s="380"/>
      <c r="U11" s="380"/>
      <c r="V11" s="388"/>
      <c r="W11" s="46"/>
      <c r="X11" s="38"/>
    </row>
    <row r="12" spans="1:24">
      <c r="A12" s="745" t="s">
        <v>0</v>
      </c>
      <c r="B12" s="380">
        <v>-195.93</v>
      </c>
      <c r="C12" s="380">
        <v>-297.44</v>
      </c>
      <c r="D12" s="380">
        <v>-322.25</v>
      </c>
      <c r="E12" s="380">
        <v>-256.56</v>
      </c>
      <c r="F12" s="380">
        <v>-291.72000000000003</v>
      </c>
      <c r="G12" s="380">
        <v>-257.54000000000002</v>
      </c>
      <c r="H12" s="380">
        <v>-292.83999999999997</v>
      </c>
      <c r="I12" s="380">
        <v>-275.49</v>
      </c>
      <c r="J12" s="380">
        <v>-318.95999999999998</v>
      </c>
      <c r="K12" s="380">
        <v>-249.11</v>
      </c>
      <c r="L12" s="380">
        <v>-178.04</v>
      </c>
      <c r="M12" s="380">
        <v>-236.37</v>
      </c>
      <c r="N12" s="380">
        <v>-222.13</v>
      </c>
      <c r="O12" s="380">
        <v>-199.97</v>
      </c>
      <c r="P12" s="380">
        <v>-200.26</v>
      </c>
      <c r="Q12" s="380">
        <v>-204.84</v>
      </c>
      <c r="R12" s="380">
        <v>-274.19</v>
      </c>
      <c r="S12" s="380">
        <v>-500.03</v>
      </c>
      <c r="T12" s="380">
        <v>-661.33</v>
      </c>
      <c r="U12" s="380">
        <v>-621.35</v>
      </c>
      <c r="V12" s="388">
        <v>-551.54</v>
      </c>
      <c r="W12" s="46"/>
      <c r="X12" s="38"/>
    </row>
    <row r="13" spans="1:24">
      <c r="A13" s="745" t="s">
        <v>109</v>
      </c>
      <c r="B13" s="380">
        <v>-195.93</v>
      </c>
      <c r="C13" s="380">
        <v>-297.48</v>
      </c>
      <c r="D13" s="380">
        <v>-322.27</v>
      </c>
      <c r="E13" s="380">
        <v>-256.54000000000002</v>
      </c>
      <c r="F13" s="380">
        <v>-291.73</v>
      </c>
      <c r="G13" s="380">
        <v>-257.55</v>
      </c>
      <c r="H13" s="380">
        <v>-292.85000000000002</v>
      </c>
      <c r="I13" s="380">
        <v>-275.54000000000002</v>
      </c>
      <c r="J13" s="380">
        <v>-318.97000000000003</v>
      </c>
      <c r="K13" s="380">
        <v>-249.12</v>
      </c>
      <c r="L13" s="380">
        <v>-178.02</v>
      </c>
      <c r="M13" s="380">
        <v>-236.37</v>
      </c>
      <c r="N13" s="380">
        <v>-222.13</v>
      </c>
      <c r="O13" s="380">
        <v>-199.91</v>
      </c>
      <c r="P13" s="380">
        <v>-200.26</v>
      </c>
      <c r="Q13" s="380">
        <v>-204.82</v>
      </c>
      <c r="R13" s="380">
        <v>-274.17</v>
      </c>
      <c r="S13" s="380">
        <v>-500.03</v>
      </c>
      <c r="T13" s="380">
        <v>-661.33</v>
      </c>
      <c r="U13" s="380">
        <v>-621.34</v>
      </c>
      <c r="V13" s="388">
        <v>-551.47</v>
      </c>
      <c r="W13" s="46"/>
      <c r="X13" s="38"/>
    </row>
    <row r="14" spans="1:24" ht="14" thickBot="1">
      <c r="A14" s="746" t="s">
        <v>2</v>
      </c>
      <c r="B14" s="728">
        <v>71.459999999999994</v>
      </c>
      <c r="C14" s="728">
        <v>63.53</v>
      </c>
      <c r="D14" s="728">
        <v>361.9</v>
      </c>
      <c r="E14" s="728">
        <v>432.92</v>
      </c>
      <c r="F14" s="728">
        <v>411.17</v>
      </c>
      <c r="G14" s="728">
        <v>339.37</v>
      </c>
      <c r="H14" s="728">
        <v>507.9</v>
      </c>
      <c r="I14" s="728">
        <v>1084.99</v>
      </c>
      <c r="J14" s="728">
        <v>747.73</v>
      </c>
      <c r="K14" s="728">
        <v>1069.45</v>
      </c>
      <c r="L14" s="728">
        <v>1350</v>
      </c>
      <c r="M14" s="728">
        <v>764.31</v>
      </c>
      <c r="N14" s="728">
        <v>1118.46</v>
      </c>
      <c r="O14" s="728">
        <v>1138.25</v>
      </c>
      <c r="P14" s="728">
        <v>578.66999999999996</v>
      </c>
      <c r="Q14" s="728">
        <v>371.23</v>
      </c>
      <c r="R14" s="728">
        <v>-43.1</v>
      </c>
      <c r="S14" s="728">
        <v>-489.37</v>
      </c>
      <c r="T14" s="728">
        <v>-612.65</v>
      </c>
      <c r="U14" s="728">
        <v>-378.31</v>
      </c>
      <c r="V14" s="747">
        <v>-307.27</v>
      </c>
      <c r="W14" s="46"/>
      <c r="X14" s="38"/>
    </row>
    <row r="15" spans="1:24">
      <c r="A15" s="32"/>
    </row>
    <row r="16" spans="1:24">
      <c r="B16" s="219"/>
    </row>
    <row r="17" spans="1:22" ht="14">
      <c r="A17" s="153" t="s">
        <v>112</v>
      </c>
      <c r="B17" s="19"/>
      <c r="C17" s="19"/>
      <c r="D17" s="19"/>
      <c r="E17" s="19"/>
      <c r="F17" s="19"/>
      <c r="G17" s="19"/>
      <c r="H17" s="19"/>
      <c r="I17" s="19"/>
      <c r="J17" s="19"/>
      <c r="K17" s="19"/>
      <c r="L17" s="19"/>
      <c r="M17" s="19"/>
      <c r="N17" s="19"/>
      <c r="O17" s="19"/>
      <c r="P17" s="19"/>
      <c r="Q17" s="19"/>
      <c r="R17" s="19"/>
      <c r="S17" s="19"/>
      <c r="T17" s="19"/>
      <c r="U17" s="19"/>
      <c r="V17" s="19"/>
    </row>
    <row r="19" spans="1:22">
      <c r="B19" s="19"/>
      <c r="C19" s="19"/>
      <c r="D19" s="19"/>
      <c r="E19" s="19"/>
      <c r="F19" s="19"/>
      <c r="G19" s="19"/>
      <c r="H19" s="19"/>
      <c r="I19" s="19"/>
      <c r="J19" s="19"/>
      <c r="K19" s="19"/>
      <c r="L19" s="19"/>
      <c r="M19" s="19"/>
      <c r="N19" s="19"/>
      <c r="O19" s="19"/>
      <c r="P19" s="19"/>
      <c r="Q19" s="19"/>
      <c r="R19" s="19"/>
      <c r="S19" s="19"/>
      <c r="T19" s="19"/>
      <c r="U19" s="19"/>
      <c r="V19" s="19"/>
    </row>
    <row r="21" spans="1:22">
      <c r="B21" s="19"/>
      <c r="C21" s="19"/>
      <c r="D21" s="19"/>
      <c r="E21" s="19"/>
      <c r="F21" s="19"/>
      <c r="G21" s="19"/>
      <c r="H21" s="19"/>
      <c r="I21" s="19"/>
      <c r="J21" s="19"/>
      <c r="K21" s="19"/>
      <c r="L21" s="19"/>
      <c r="M21" s="19"/>
      <c r="N21" s="19"/>
      <c r="O21" s="19"/>
      <c r="P21" s="19"/>
      <c r="Q21" s="19"/>
      <c r="R21" s="19"/>
      <c r="S21" s="19"/>
      <c r="T21" s="19"/>
      <c r="U21" s="19"/>
      <c r="V21" s="19"/>
    </row>
    <row r="22" spans="1:22">
      <c r="B22" s="19"/>
      <c r="C22" s="19"/>
      <c r="D22" s="19"/>
      <c r="E22" s="19"/>
      <c r="F22" s="19"/>
      <c r="G22" s="19"/>
      <c r="H22" s="19"/>
      <c r="I22" s="19"/>
      <c r="J22" s="19"/>
      <c r="K22" s="19"/>
      <c r="L22" s="19"/>
      <c r="M22" s="19"/>
      <c r="N22" s="19"/>
      <c r="O22" s="19"/>
      <c r="P22" s="19"/>
      <c r="Q22" s="19"/>
      <c r="R22" s="19"/>
      <c r="S22" s="19"/>
      <c r="T22" s="19"/>
      <c r="U22" s="19"/>
      <c r="V22" s="19"/>
    </row>
    <row r="24" spans="1:22">
      <c r="B24" s="19"/>
      <c r="C24" s="19"/>
      <c r="D24" s="19"/>
      <c r="E24" s="19"/>
      <c r="F24" s="19"/>
      <c r="G24" s="19"/>
      <c r="H24" s="19"/>
      <c r="I24" s="19"/>
      <c r="J24" s="19"/>
      <c r="K24" s="19"/>
      <c r="L24" s="19"/>
      <c r="M24" s="19"/>
      <c r="N24" s="19"/>
      <c r="O24" s="19"/>
      <c r="P24" s="19"/>
      <c r="Q24" s="19"/>
      <c r="R24" s="19"/>
      <c r="S24" s="19"/>
      <c r="T24" s="19"/>
      <c r="U24" s="19"/>
      <c r="V24" s="19"/>
    </row>
    <row r="26" spans="1:22">
      <c r="B26" s="19"/>
      <c r="C26" s="19"/>
      <c r="D26" s="19"/>
      <c r="E26" s="19"/>
      <c r="F26" s="19"/>
      <c r="G26" s="19"/>
      <c r="H26" s="19"/>
      <c r="I26" s="19"/>
      <c r="J26" s="19"/>
      <c r="K26" s="19"/>
      <c r="L26" s="19"/>
      <c r="M26" s="19"/>
      <c r="N26" s="19"/>
      <c r="O26" s="19"/>
      <c r="P26" s="19"/>
      <c r="Q26" s="19"/>
      <c r="R26" s="19"/>
      <c r="S26" s="19"/>
      <c r="T26" s="19"/>
      <c r="U26" s="19"/>
      <c r="V26" s="19"/>
    </row>
  </sheetData>
  <mergeCells count="2">
    <mergeCell ref="A1:V1"/>
    <mergeCell ref="B2:V2"/>
  </mergeCells>
  <hyperlinks>
    <hyperlink ref="A17" location="'List of Tables'!A1" display="Back to contents"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6"/>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50" customWidth="1"/>
  </cols>
  <sheetData>
    <row r="1" spans="1:8" ht="15" thickBot="1">
      <c r="A1" s="1165" t="s">
        <v>561</v>
      </c>
      <c r="B1" s="1166"/>
      <c r="C1" s="1166"/>
      <c r="D1" s="1166"/>
      <c r="E1" s="1166"/>
      <c r="F1" s="1167"/>
      <c r="G1" s="1167"/>
      <c r="H1" s="1168"/>
    </row>
    <row r="2" spans="1:8">
      <c r="A2" s="1143"/>
      <c r="B2" s="1169"/>
      <c r="C2" s="1169"/>
      <c r="D2" s="1169"/>
      <c r="E2" s="1169"/>
      <c r="F2" s="1169"/>
      <c r="G2" s="1169"/>
      <c r="H2" s="1170"/>
    </row>
    <row r="3" spans="1:8" ht="14" thickBot="1">
      <c r="A3" s="1144"/>
      <c r="B3" s="112" t="s">
        <v>77</v>
      </c>
      <c r="C3" s="112" t="s">
        <v>78</v>
      </c>
      <c r="D3" s="112" t="s">
        <v>114</v>
      </c>
      <c r="E3" s="112" t="s">
        <v>158</v>
      </c>
      <c r="F3" s="737" t="s">
        <v>290</v>
      </c>
      <c r="G3" s="737" t="s">
        <v>396</v>
      </c>
      <c r="H3" s="113" t="s">
        <v>443</v>
      </c>
    </row>
    <row r="4" spans="1:8">
      <c r="A4" s="365" t="s">
        <v>343</v>
      </c>
      <c r="B4" s="596"/>
      <c r="C4" s="597"/>
      <c r="D4" s="597"/>
      <c r="E4" s="597"/>
      <c r="F4" s="738"/>
      <c r="G4" s="738"/>
      <c r="H4" s="598"/>
    </row>
    <row r="5" spans="1:8">
      <c r="A5" s="365" t="s">
        <v>241</v>
      </c>
      <c r="B5" s="34">
        <v>44558.79</v>
      </c>
      <c r="C5" s="34">
        <v>46396</v>
      </c>
      <c r="D5" s="34">
        <v>47868.21</v>
      </c>
      <c r="E5" s="34">
        <v>48626.94</v>
      </c>
      <c r="F5" s="34">
        <v>51026.239999999998</v>
      </c>
      <c r="G5" s="34">
        <v>53093.99</v>
      </c>
      <c r="H5" s="25">
        <v>56090.28</v>
      </c>
    </row>
    <row r="6" spans="1:8">
      <c r="A6" s="365" t="s">
        <v>342</v>
      </c>
      <c r="B6" s="34">
        <v>44304</v>
      </c>
      <c r="C6" s="34">
        <v>46133</v>
      </c>
      <c r="D6" s="34">
        <v>47930</v>
      </c>
      <c r="E6" s="34">
        <v>48819</v>
      </c>
      <c r="F6" s="34">
        <v>51778</v>
      </c>
      <c r="G6" s="34">
        <v>53871</v>
      </c>
      <c r="H6" s="25" t="s">
        <v>201</v>
      </c>
    </row>
    <row r="7" spans="1:8" ht="14" thickBot="1">
      <c r="A7" s="593" t="s">
        <v>242</v>
      </c>
      <c r="B7" s="594">
        <v>254.79000000000087</v>
      </c>
      <c r="C7" s="594">
        <v>263</v>
      </c>
      <c r="D7" s="594">
        <v>-61.790000000000873</v>
      </c>
      <c r="E7" s="594">
        <v>-192.05999999999767</v>
      </c>
      <c r="F7" s="739">
        <v>-751.76000000000204</v>
      </c>
      <c r="G7" s="739">
        <v>-777.01000000000204</v>
      </c>
      <c r="H7" s="595" t="s">
        <v>201</v>
      </c>
    </row>
    <row r="8" spans="1:8">
      <c r="A8" s="562" t="s">
        <v>344</v>
      </c>
      <c r="B8" s="596"/>
      <c r="C8" s="597"/>
      <c r="D8" s="597"/>
      <c r="E8" s="597"/>
      <c r="F8" s="738"/>
      <c r="G8" s="738"/>
      <c r="H8" s="598"/>
    </row>
    <row r="9" spans="1:8">
      <c r="A9" s="365" t="s">
        <v>241</v>
      </c>
      <c r="B9" s="34">
        <v>4834.33</v>
      </c>
      <c r="C9" s="34">
        <v>4955.13</v>
      </c>
      <c r="D9" s="34">
        <v>5165.5599999999995</v>
      </c>
      <c r="E9" s="34">
        <v>5177.5700000000006</v>
      </c>
      <c r="F9" s="34">
        <v>5218.4900000000007</v>
      </c>
      <c r="G9" s="34">
        <v>5232.55</v>
      </c>
      <c r="H9" s="25">
        <v>5187.78</v>
      </c>
    </row>
    <row r="10" spans="1:8">
      <c r="A10" s="365" t="s">
        <v>342</v>
      </c>
      <c r="B10" s="34">
        <v>4889</v>
      </c>
      <c r="C10" s="34">
        <v>5043</v>
      </c>
      <c r="D10" s="34">
        <v>5333</v>
      </c>
      <c r="E10" s="34">
        <v>5335</v>
      </c>
      <c r="F10" s="34">
        <v>5410</v>
      </c>
      <c r="G10" s="34">
        <v>5511</v>
      </c>
      <c r="H10" s="25" t="s">
        <v>201</v>
      </c>
    </row>
    <row r="11" spans="1:8" ht="14" thickBot="1">
      <c r="A11" s="593" t="s">
        <v>242</v>
      </c>
      <c r="B11" s="594">
        <v>-54.670000000000073</v>
      </c>
      <c r="C11" s="594">
        <v>-87.869999999999891</v>
      </c>
      <c r="D11" s="594">
        <v>-167.44000000000051</v>
      </c>
      <c r="E11" s="594">
        <v>-157.42999999999938</v>
      </c>
      <c r="F11" s="594">
        <v>-191.50999999999931</v>
      </c>
      <c r="G11" s="594">
        <v>-278.44999999999982</v>
      </c>
      <c r="H11" s="595" t="s">
        <v>201</v>
      </c>
    </row>
    <row r="12" spans="1:8">
      <c r="A12" s="365" t="s">
        <v>244</v>
      </c>
      <c r="B12" s="338"/>
      <c r="C12" s="338"/>
      <c r="D12" s="338"/>
      <c r="E12" s="338"/>
      <c r="F12" s="338"/>
      <c r="G12" s="338"/>
      <c r="H12" s="339"/>
    </row>
    <row r="13" spans="1:8">
      <c r="A13" s="365" t="s">
        <v>241</v>
      </c>
      <c r="B13" s="24">
        <v>4643.32</v>
      </c>
      <c r="C13" s="24">
        <v>3445.53</v>
      </c>
      <c r="D13" s="24">
        <v>1377.13</v>
      </c>
      <c r="E13" s="24">
        <v>50.34</v>
      </c>
      <c r="F13" s="24">
        <v>266.27999999999997</v>
      </c>
      <c r="G13" s="24">
        <v>1425.73</v>
      </c>
      <c r="H13" s="25">
        <v>1429.59</v>
      </c>
    </row>
    <row r="14" spans="1:8">
      <c r="A14" s="365" t="s">
        <v>342</v>
      </c>
      <c r="B14" s="24">
        <v>4640</v>
      </c>
      <c r="C14" s="24">
        <v>3446</v>
      </c>
      <c r="D14" s="24">
        <v>1373</v>
      </c>
      <c r="E14" s="24">
        <v>53</v>
      </c>
      <c r="F14" s="24">
        <v>259</v>
      </c>
      <c r="G14" s="24">
        <v>1426</v>
      </c>
      <c r="H14" s="25" t="s">
        <v>201</v>
      </c>
    </row>
    <row r="15" spans="1:8" ht="14" thickBot="1">
      <c r="A15" s="593" t="s">
        <v>243</v>
      </c>
      <c r="B15" s="594">
        <v>3.319999999999709</v>
      </c>
      <c r="C15" s="594">
        <v>-0.46999999999979991</v>
      </c>
      <c r="D15" s="594">
        <v>4.1300000000001091</v>
      </c>
      <c r="E15" s="594">
        <v>-2.6599999999999966</v>
      </c>
      <c r="F15" s="739">
        <v>7.2799999999999727</v>
      </c>
      <c r="G15" s="739">
        <v>-0.26999999999998181</v>
      </c>
      <c r="H15" s="595" t="s">
        <v>201</v>
      </c>
    </row>
    <row r="17" spans="1:8" ht="14">
      <c r="A17" s="153" t="s">
        <v>112</v>
      </c>
    </row>
    <row r="18" spans="1:8">
      <c r="B18" s="23"/>
      <c r="C18" s="23"/>
      <c r="D18" s="23"/>
      <c r="E18" s="23"/>
      <c r="F18" s="23"/>
      <c r="G18" s="23"/>
      <c r="H18" s="23"/>
    </row>
    <row r="19" spans="1:8">
      <c r="B19" s="23"/>
      <c r="C19" s="23"/>
      <c r="D19" s="23"/>
      <c r="E19" s="23"/>
      <c r="F19" s="23"/>
      <c r="G19" s="23"/>
      <c r="H19" s="23"/>
    </row>
    <row r="20" spans="1:8">
      <c r="B20" s="23"/>
      <c r="C20" s="23"/>
      <c r="D20" s="23"/>
      <c r="E20" s="23"/>
      <c r="F20" s="23"/>
      <c r="G20" s="23"/>
      <c r="H20" s="23"/>
    </row>
    <row r="26" spans="1:8">
      <c r="A26" s="18"/>
    </row>
  </sheetData>
  <mergeCells count="3">
    <mergeCell ref="A1:H1"/>
    <mergeCell ref="A2:A3"/>
    <mergeCell ref="B2:H2"/>
  </mergeCells>
  <hyperlinks>
    <hyperlink ref="A17" location="'List of Tables'!A1" display="Back to content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pageSetUpPr fitToPage="1"/>
  </sheetPr>
  <dimension ref="A1:AR39"/>
  <sheetViews>
    <sheetView workbookViewId="0">
      <pane xSplit="1" ySplit="4" topLeftCell="B5" activePane="bottomRight" state="frozen"/>
      <selection sqref="A1:U1"/>
      <selection pane="topRight" sqref="A1:U1"/>
      <selection pane="bottomLeft" sqref="A1:U1"/>
      <selection pane="bottomRight" sqref="A1:U1"/>
    </sheetView>
  </sheetViews>
  <sheetFormatPr baseColWidth="10" defaultColWidth="8.83203125" defaultRowHeight="13"/>
  <cols>
    <col min="1" max="1" width="58.33203125" customWidth="1"/>
    <col min="2" max="14" width="9.33203125" style="38" customWidth="1"/>
    <col min="15" max="15" width="9.5" style="38" customWidth="1"/>
    <col min="16" max="17" width="9.5" style="38" bestFit="1" customWidth="1"/>
    <col min="18" max="21" width="9.33203125" style="38" customWidth="1"/>
    <col min="22" max="22" width="9.5" style="38" bestFit="1" customWidth="1"/>
    <col min="23" max="35" width="9.33203125" style="38" customWidth="1"/>
    <col min="36" max="38" width="9.5" style="38" bestFit="1" customWidth="1"/>
    <col min="39" max="39" width="11.33203125" style="38" bestFit="1" customWidth="1"/>
    <col min="40" max="40" width="9.5" style="38" bestFit="1" customWidth="1"/>
    <col min="41" max="42" width="9.5" style="38" customWidth="1"/>
    <col min="43" max="43" width="10.83203125" style="38" bestFit="1" customWidth="1"/>
  </cols>
  <sheetData>
    <row r="1" spans="1:44" ht="15.75" customHeight="1" thickBot="1">
      <c r="A1" s="1171" t="s">
        <v>560</v>
      </c>
      <c r="B1" s="1172"/>
      <c r="C1" s="1172"/>
      <c r="D1" s="1172"/>
      <c r="E1" s="1172"/>
      <c r="F1" s="1172"/>
      <c r="G1" s="1172"/>
      <c r="H1" s="1172"/>
      <c r="I1" s="1172"/>
      <c r="J1" s="1172"/>
      <c r="K1" s="1172"/>
      <c r="L1" s="1172"/>
      <c r="M1" s="1172"/>
      <c r="N1" s="1172"/>
      <c r="O1" s="1172"/>
      <c r="P1" s="1172"/>
      <c r="Q1" s="1172"/>
      <c r="R1" s="1172"/>
      <c r="S1" s="1172"/>
      <c r="T1" s="1173"/>
      <c r="U1" s="1173"/>
      <c r="V1" s="1172"/>
      <c r="W1" s="1172"/>
      <c r="X1" s="1172"/>
      <c r="Y1" s="1172"/>
      <c r="Z1" s="1172"/>
      <c r="AA1" s="1172"/>
      <c r="AB1" s="1172"/>
      <c r="AC1" s="1172"/>
      <c r="AD1" s="1172"/>
      <c r="AE1" s="1172"/>
      <c r="AF1" s="1172"/>
      <c r="AG1" s="1172"/>
      <c r="AH1" s="1172"/>
      <c r="AI1" s="1172"/>
      <c r="AJ1" s="1172"/>
      <c r="AK1" s="1172"/>
      <c r="AL1" s="1172"/>
      <c r="AM1" s="1172"/>
      <c r="AN1" s="1172"/>
      <c r="AO1" s="1173"/>
      <c r="AP1" s="1173"/>
      <c r="AQ1" s="1174"/>
    </row>
    <row r="2" spans="1:44" ht="14" thickBot="1">
      <c r="A2" s="121"/>
      <c r="B2" s="1106" t="s">
        <v>24</v>
      </c>
      <c r="C2" s="1107"/>
      <c r="D2" s="1107"/>
      <c r="E2" s="1107"/>
      <c r="F2" s="1107"/>
      <c r="G2" s="1107"/>
      <c r="H2" s="1107"/>
      <c r="I2" s="1107"/>
      <c r="J2" s="1107"/>
      <c r="K2" s="1107"/>
      <c r="L2" s="1107"/>
      <c r="M2" s="1107"/>
      <c r="N2" s="1107"/>
      <c r="O2" s="1107"/>
      <c r="P2" s="1107"/>
      <c r="Q2" s="1107"/>
      <c r="R2" s="1107"/>
      <c r="S2" s="1107"/>
      <c r="T2" s="1108"/>
      <c r="U2" s="1108"/>
      <c r="V2" s="1107"/>
      <c r="W2" s="1107"/>
      <c r="X2" s="1107"/>
      <c r="Y2" s="1107"/>
      <c r="Z2" s="1107"/>
      <c r="AA2" s="1107"/>
      <c r="AB2" s="1107"/>
      <c r="AC2" s="1107"/>
      <c r="AD2" s="1107"/>
      <c r="AE2" s="1107"/>
      <c r="AF2" s="1107"/>
      <c r="AG2" s="1107"/>
      <c r="AH2" s="1107"/>
      <c r="AI2" s="1107"/>
      <c r="AJ2" s="1107"/>
      <c r="AK2" s="1107"/>
      <c r="AL2" s="1107"/>
      <c r="AM2" s="1107"/>
      <c r="AN2" s="1107"/>
      <c r="AO2" s="1108"/>
      <c r="AP2" s="1108"/>
      <c r="AQ2" s="1109"/>
    </row>
    <row r="3" spans="1:44" ht="14" thickBot="1">
      <c r="A3" s="4"/>
      <c r="B3" s="1106" t="s">
        <v>22</v>
      </c>
      <c r="C3" s="1107"/>
      <c r="D3" s="1107"/>
      <c r="E3" s="1107"/>
      <c r="F3" s="1107"/>
      <c r="G3" s="1107"/>
      <c r="H3" s="1107"/>
      <c r="I3" s="1107"/>
      <c r="J3" s="1107"/>
      <c r="K3" s="1107"/>
      <c r="L3" s="1107"/>
      <c r="M3" s="1107"/>
      <c r="N3" s="1107"/>
      <c r="O3" s="1107"/>
      <c r="P3" s="1107"/>
      <c r="Q3" s="1107"/>
      <c r="R3" s="1107"/>
      <c r="S3" s="1107"/>
      <c r="T3" s="1108"/>
      <c r="U3" s="1108"/>
      <c r="V3" s="1109"/>
      <c r="W3" s="1106" t="s">
        <v>23</v>
      </c>
      <c r="X3" s="1175"/>
      <c r="Y3" s="1175"/>
      <c r="Z3" s="1175"/>
      <c r="AA3" s="1175"/>
      <c r="AB3" s="1175"/>
      <c r="AC3" s="1175"/>
      <c r="AD3" s="1175"/>
      <c r="AE3" s="1175"/>
      <c r="AF3" s="1175"/>
      <c r="AG3" s="1175"/>
      <c r="AH3" s="1175"/>
      <c r="AI3" s="1175"/>
      <c r="AJ3" s="1175"/>
      <c r="AK3" s="1175"/>
      <c r="AL3" s="1175"/>
      <c r="AM3" s="1175"/>
      <c r="AN3" s="1175"/>
      <c r="AO3" s="1176"/>
      <c r="AP3" s="1176"/>
      <c r="AQ3" s="1177"/>
    </row>
    <row r="4" spans="1:44" ht="14" thickBot="1">
      <c r="A4" s="1"/>
      <c r="B4" s="273" t="s">
        <v>160</v>
      </c>
      <c r="C4" s="183" t="s">
        <v>161</v>
      </c>
      <c r="D4" s="183" t="s">
        <v>162</v>
      </c>
      <c r="E4" s="183" t="s">
        <v>163</v>
      </c>
      <c r="F4" s="183" t="s">
        <v>164</v>
      </c>
      <c r="G4" s="183" t="s">
        <v>165</v>
      </c>
      <c r="H4" s="183" t="s">
        <v>166</v>
      </c>
      <c r="I4" s="183" t="s">
        <v>167</v>
      </c>
      <c r="J4" s="183" t="s">
        <v>168</v>
      </c>
      <c r="K4" s="183" t="s">
        <v>169</v>
      </c>
      <c r="L4" s="183" t="s">
        <v>170</v>
      </c>
      <c r="M4" s="183" t="s">
        <v>171</v>
      </c>
      <c r="N4" s="183" t="s">
        <v>41</v>
      </c>
      <c r="O4" s="183" t="s">
        <v>42</v>
      </c>
      <c r="P4" s="183" t="s">
        <v>77</v>
      </c>
      <c r="Q4" s="183" t="s">
        <v>78</v>
      </c>
      <c r="R4" s="183" t="s">
        <v>114</v>
      </c>
      <c r="S4" s="183" t="s">
        <v>158</v>
      </c>
      <c r="T4" s="750" t="s">
        <v>290</v>
      </c>
      <c r="U4" s="750" t="s">
        <v>396</v>
      </c>
      <c r="V4" s="274" t="s">
        <v>443</v>
      </c>
      <c r="W4" s="39" t="s">
        <v>160</v>
      </c>
      <c r="X4" s="39" t="s">
        <v>161</v>
      </c>
      <c r="Y4" s="39" t="s">
        <v>162</v>
      </c>
      <c r="Z4" s="39" t="s">
        <v>163</v>
      </c>
      <c r="AA4" s="39" t="s">
        <v>164</v>
      </c>
      <c r="AB4" s="39" t="s">
        <v>165</v>
      </c>
      <c r="AC4" s="39" t="s">
        <v>166</v>
      </c>
      <c r="AD4" s="39" t="s">
        <v>167</v>
      </c>
      <c r="AE4" s="39" t="s">
        <v>168</v>
      </c>
      <c r="AF4" s="39" t="s">
        <v>169</v>
      </c>
      <c r="AG4" s="39" t="s">
        <v>170</v>
      </c>
      <c r="AH4" s="39" t="s">
        <v>171</v>
      </c>
      <c r="AI4" s="39" t="s">
        <v>41</v>
      </c>
      <c r="AJ4" s="39" t="s">
        <v>42</v>
      </c>
      <c r="AK4" s="39" t="s">
        <v>77</v>
      </c>
      <c r="AL4" s="39" t="s">
        <v>78</v>
      </c>
      <c r="AM4" s="39" t="s">
        <v>114</v>
      </c>
      <c r="AN4" s="39" t="s">
        <v>158</v>
      </c>
      <c r="AO4" s="39" t="s">
        <v>290</v>
      </c>
      <c r="AP4" s="39" t="s">
        <v>396</v>
      </c>
      <c r="AQ4" s="40" t="s">
        <v>443</v>
      </c>
    </row>
    <row r="5" spans="1:44">
      <c r="A5" s="482" t="s">
        <v>292</v>
      </c>
      <c r="B5" s="492">
        <v>6589.88</v>
      </c>
      <c r="C5" s="493">
        <v>6799.85</v>
      </c>
      <c r="D5" s="493">
        <v>7470.67</v>
      </c>
      <c r="E5" s="493">
        <v>7742.22</v>
      </c>
      <c r="F5" s="493">
        <v>7958.03</v>
      </c>
      <c r="G5" s="493">
        <v>8566.58</v>
      </c>
      <c r="H5" s="493">
        <v>9159.56</v>
      </c>
      <c r="I5" s="493">
        <v>9896.11</v>
      </c>
      <c r="J5" s="493">
        <v>10806.69</v>
      </c>
      <c r="K5" s="493">
        <v>11638.77</v>
      </c>
      <c r="L5" s="493">
        <v>11120.31</v>
      </c>
      <c r="M5" s="493">
        <v>10786.16</v>
      </c>
      <c r="N5" s="493">
        <v>11287.51</v>
      </c>
      <c r="O5" s="493">
        <v>11248.82</v>
      </c>
      <c r="P5" s="493">
        <v>11143.89</v>
      </c>
      <c r="Q5" s="493">
        <v>11393.13</v>
      </c>
      <c r="R5" s="493">
        <v>11865.03</v>
      </c>
      <c r="S5" s="493">
        <v>11725.56</v>
      </c>
      <c r="T5" s="493">
        <v>11837.38</v>
      </c>
      <c r="U5" s="493">
        <v>11964.48</v>
      </c>
      <c r="V5" s="217">
        <v>12813.58</v>
      </c>
      <c r="W5" s="495">
        <v>89025</v>
      </c>
      <c r="X5" s="118">
        <v>96690</v>
      </c>
      <c r="Y5" s="118">
        <v>107088</v>
      </c>
      <c r="Z5" s="118">
        <v>108640</v>
      </c>
      <c r="AA5" s="118">
        <v>110777</v>
      </c>
      <c r="AB5" s="118">
        <v>116921</v>
      </c>
      <c r="AC5" s="118">
        <v>126436</v>
      </c>
      <c r="AD5" s="118">
        <v>136075</v>
      </c>
      <c r="AE5" s="118">
        <v>146513</v>
      </c>
      <c r="AF5" s="118">
        <v>157093</v>
      </c>
      <c r="AG5" s="118">
        <v>150840</v>
      </c>
      <c r="AH5" s="118">
        <v>147135</v>
      </c>
      <c r="AI5" s="118">
        <v>153257</v>
      </c>
      <c r="AJ5" s="118">
        <v>152703</v>
      </c>
      <c r="AK5" s="118">
        <v>152292</v>
      </c>
      <c r="AL5" s="118">
        <v>157619</v>
      </c>
      <c r="AM5" s="118">
        <v>163619</v>
      </c>
      <c r="AN5" s="118">
        <v>168874</v>
      </c>
      <c r="AO5" s="118">
        <v>177247</v>
      </c>
      <c r="AP5" s="118">
        <v>180593</v>
      </c>
      <c r="AQ5" s="217">
        <v>192259</v>
      </c>
    </row>
    <row r="6" spans="1:44">
      <c r="A6" s="487" t="s">
        <v>20</v>
      </c>
      <c r="B6" s="494">
        <v>4580.25</v>
      </c>
      <c r="C6" s="47">
        <v>4663.24</v>
      </c>
      <c r="D6" s="47">
        <v>5033.32</v>
      </c>
      <c r="E6" s="47">
        <v>5144.67</v>
      </c>
      <c r="F6" s="47">
        <v>5168.2700000000004</v>
      </c>
      <c r="G6" s="47">
        <v>6082.99</v>
      </c>
      <c r="H6" s="47">
        <v>6533.85</v>
      </c>
      <c r="I6" s="47">
        <v>6925.46</v>
      </c>
      <c r="J6" s="47">
        <v>7302.95</v>
      </c>
      <c r="K6" s="47">
        <v>7838.77</v>
      </c>
      <c r="L6" s="47">
        <v>7986.08</v>
      </c>
      <c r="M6" s="47">
        <v>7911.16</v>
      </c>
      <c r="N6" s="47">
        <v>7967.12</v>
      </c>
      <c r="O6" s="47">
        <v>8270.39</v>
      </c>
      <c r="P6" s="47">
        <v>8580.65</v>
      </c>
      <c r="Q6" s="47">
        <v>8797.5400000000009</v>
      </c>
      <c r="R6" s="47">
        <v>9069.81</v>
      </c>
      <c r="S6" s="47">
        <v>9065.83</v>
      </c>
      <c r="T6" s="47">
        <v>10042.09</v>
      </c>
      <c r="U6" s="47">
        <v>10460.01</v>
      </c>
      <c r="V6" s="48">
        <v>10948.76</v>
      </c>
      <c r="W6" s="494">
        <v>54746</v>
      </c>
      <c r="X6" s="47">
        <v>56935</v>
      </c>
      <c r="Y6" s="47">
        <v>62068</v>
      </c>
      <c r="Z6" s="47">
        <v>63162</v>
      </c>
      <c r="AA6" s="47">
        <v>63529</v>
      </c>
      <c r="AB6" s="47">
        <v>75148</v>
      </c>
      <c r="AC6" s="47">
        <v>80923</v>
      </c>
      <c r="AD6" s="47">
        <v>85559</v>
      </c>
      <c r="AE6" s="47">
        <v>90916</v>
      </c>
      <c r="AF6" s="47">
        <v>95437</v>
      </c>
      <c r="AG6" s="47">
        <v>96613</v>
      </c>
      <c r="AH6" s="47">
        <v>96638</v>
      </c>
      <c r="AI6" s="47">
        <v>97747</v>
      </c>
      <c r="AJ6" s="34">
        <v>101597</v>
      </c>
      <c r="AK6" s="34">
        <v>104483</v>
      </c>
      <c r="AL6" s="34">
        <v>107306</v>
      </c>
      <c r="AM6" s="34">
        <v>110260</v>
      </c>
      <c r="AN6" s="34">
        <v>114061</v>
      </c>
      <c r="AO6" s="34">
        <v>126241</v>
      </c>
      <c r="AP6" s="34">
        <v>131547</v>
      </c>
      <c r="AQ6" s="25">
        <v>137703</v>
      </c>
    </row>
    <row r="7" spans="1:44">
      <c r="A7" s="487" t="s">
        <v>293</v>
      </c>
      <c r="B7" s="494">
        <v>4514.01</v>
      </c>
      <c r="C7" s="47">
        <v>4767.3100000000004</v>
      </c>
      <c r="D7" s="47">
        <v>4971.3900000000003</v>
      </c>
      <c r="E7" s="47">
        <v>5114.8999999999996</v>
      </c>
      <c r="F7" s="47">
        <v>5117.3999999999996</v>
      </c>
      <c r="G7" s="47">
        <v>5697.76</v>
      </c>
      <c r="H7" s="47">
        <v>5923.35</v>
      </c>
      <c r="I7" s="47">
        <v>6123.18</v>
      </c>
      <c r="J7" s="47">
        <v>6770.65</v>
      </c>
      <c r="K7" s="47">
        <v>7009.41</v>
      </c>
      <c r="L7" s="47">
        <v>6555.03</v>
      </c>
      <c r="M7" s="47">
        <v>6335.26</v>
      </c>
      <c r="N7" s="47">
        <v>7468.21</v>
      </c>
      <c r="O7" s="47">
        <v>8643.92</v>
      </c>
      <c r="P7" s="47">
        <v>8767.2199999999993</v>
      </c>
      <c r="Q7" s="47">
        <v>9346.7999999999993</v>
      </c>
      <c r="R7" s="47">
        <v>9469.4599999999991</v>
      </c>
      <c r="S7" s="47">
        <v>9857.26</v>
      </c>
      <c r="T7" s="47">
        <v>9935.9699999999993</v>
      </c>
      <c r="U7" s="47">
        <v>10407.280000000001</v>
      </c>
      <c r="V7" s="48">
        <v>11153.37</v>
      </c>
      <c r="W7" s="494">
        <v>53106</v>
      </c>
      <c r="X7" s="47">
        <v>56978</v>
      </c>
      <c r="Y7" s="47">
        <v>59271</v>
      </c>
      <c r="Z7" s="47">
        <v>61615</v>
      </c>
      <c r="AA7" s="47">
        <v>64053</v>
      </c>
      <c r="AB7" s="47">
        <v>70525</v>
      </c>
      <c r="AC7" s="47">
        <v>72618</v>
      </c>
      <c r="AD7" s="47">
        <v>73155</v>
      </c>
      <c r="AE7" s="47">
        <v>78950</v>
      </c>
      <c r="AF7" s="47">
        <v>80951</v>
      </c>
      <c r="AG7" s="47">
        <v>75907</v>
      </c>
      <c r="AH7" s="47">
        <v>73630</v>
      </c>
      <c r="AI7" s="47">
        <v>86364</v>
      </c>
      <c r="AJ7" s="34">
        <v>98172</v>
      </c>
      <c r="AK7" s="34">
        <v>100769</v>
      </c>
      <c r="AL7" s="34">
        <v>106521</v>
      </c>
      <c r="AM7" s="34">
        <v>111244</v>
      </c>
      <c r="AN7" s="34">
        <v>116703</v>
      </c>
      <c r="AO7" s="34">
        <v>121855</v>
      </c>
      <c r="AP7" s="34">
        <v>125538</v>
      </c>
      <c r="AQ7" s="25">
        <v>132606</v>
      </c>
    </row>
    <row r="8" spans="1:44">
      <c r="A8" s="487" t="s">
        <v>294</v>
      </c>
      <c r="B8" s="494">
        <v>2290.9299999999998</v>
      </c>
      <c r="C8" s="47">
        <v>2568.11</v>
      </c>
      <c r="D8" s="47">
        <v>2499.96</v>
      </c>
      <c r="E8" s="47">
        <v>2274.62</v>
      </c>
      <c r="F8" s="47">
        <v>2053.41</v>
      </c>
      <c r="G8" s="47">
        <v>2127.0700000000002</v>
      </c>
      <c r="H8" s="47">
        <v>2586.35</v>
      </c>
      <c r="I8" s="47">
        <v>2785.22</v>
      </c>
      <c r="J8" s="47">
        <v>2903.69</v>
      </c>
      <c r="K8" s="47">
        <v>2927.82</v>
      </c>
      <c r="L8" s="47">
        <v>2191.4899999999998</v>
      </c>
      <c r="M8" s="47">
        <v>2457.1999999999998</v>
      </c>
      <c r="N8" s="47">
        <v>2544.1799999999998</v>
      </c>
      <c r="O8" s="47">
        <v>2402.9499999999998</v>
      </c>
      <c r="P8" s="47">
        <v>2621.9</v>
      </c>
      <c r="Q8" s="47">
        <v>2710.11</v>
      </c>
      <c r="R8" s="47">
        <v>2956.01</v>
      </c>
      <c r="S8" s="47">
        <v>3117.76</v>
      </c>
      <c r="T8" s="47">
        <v>3736.62</v>
      </c>
      <c r="U8" s="47">
        <v>3883.03</v>
      </c>
      <c r="V8" s="48">
        <v>4067.14</v>
      </c>
      <c r="W8" s="494">
        <v>29080</v>
      </c>
      <c r="X8" s="47">
        <v>33142</v>
      </c>
      <c r="Y8" s="47">
        <v>32228</v>
      </c>
      <c r="Z8" s="47">
        <v>29152</v>
      </c>
      <c r="AA8" s="47">
        <v>26390</v>
      </c>
      <c r="AB8" s="47">
        <v>27629</v>
      </c>
      <c r="AC8" s="47">
        <v>33723</v>
      </c>
      <c r="AD8" s="47">
        <v>37998</v>
      </c>
      <c r="AE8" s="47">
        <v>40668</v>
      </c>
      <c r="AF8" s="47">
        <v>39712</v>
      </c>
      <c r="AG8" s="47">
        <v>29562</v>
      </c>
      <c r="AH8" s="47">
        <v>34459</v>
      </c>
      <c r="AI8" s="47">
        <v>36535</v>
      </c>
      <c r="AJ8" s="34">
        <v>34599</v>
      </c>
      <c r="AK8" s="34">
        <v>37608</v>
      </c>
      <c r="AL8" s="34">
        <v>38335</v>
      </c>
      <c r="AM8" s="34">
        <v>42523</v>
      </c>
      <c r="AN8" s="34">
        <v>45183</v>
      </c>
      <c r="AO8" s="34">
        <v>53621</v>
      </c>
      <c r="AP8" s="34">
        <v>55722</v>
      </c>
      <c r="AQ8" s="25">
        <v>58365</v>
      </c>
    </row>
    <row r="9" spans="1:44">
      <c r="A9" s="487" t="s">
        <v>29</v>
      </c>
      <c r="B9" s="494">
        <v>1773.87</v>
      </c>
      <c r="C9" s="47">
        <v>1779.19</v>
      </c>
      <c r="D9" s="47">
        <v>1810.19</v>
      </c>
      <c r="E9" s="47">
        <v>1778.85</v>
      </c>
      <c r="F9" s="47">
        <v>1788.26</v>
      </c>
      <c r="G9" s="47">
        <v>1865.23</v>
      </c>
      <c r="H9" s="47">
        <v>1918.74</v>
      </c>
      <c r="I9" s="47">
        <v>1938.26</v>
      </c>
      <c r="J9" s="47">
        <v>1969.42</v>
      </c>
      <c r="K9" s="47">
        <v>2091.11</v>
      </c>
      <c r="L9" s="47">
        <v>2080.63</v>
      </c>
      <c r="M9" s="47">
        <v>2220.1</v>
      </c>
      <c r="N9" s="47">
        <v>2308.4</v>
      </c>
      <c r="O9" s="47">
        <v>2261.63</v>
      </c>
      <c r="P9" s="47">
        <v>2243.4499999999998</v>
      </c>
      <c r="Q9" s="47">
        <v>2277.1</v>
      </c>
      <c r="R9" s="47">
        <v>2301.0300000000002</v>
      </c>
      <c r="S9" s="47">
        <v>2331.1799999999998</v>
      </c>
      <c r="T9" s="47">
        <v>2366.4299999999998</v>
      </c>
      <c r="U9" s="47">
        <v>2361.65</v>
      </c>
      <c r="V9" s="48">
        <v>2372.5500000000002</v>
      </c>
      <c r="W9" s="494">
        <v>21553</v>
      </c>
      <c r="X9" s="47">
        <v>22510</v>
      </c>
      <c r="Y9" s="47">
        <v>22630</v>
      </c>
      <c r="Z9" s="47">
        <v>21916</v>
      </c>
      <c r="AA9" s="47">
        <v>22147</v>
      </c>
      <c r="AB9" s="47">
        <v>22786</v>
      </c>
      <c r="AC9" s="47">
        <v>23313</v>
      </c>
      <c r="AD9" s="47">
        <v>23438</v>
      </c>
      <c r="AE9" s="47">
        <v>23585</v>
      </c>
      <c r="AF9" s="47">
        <v>24905</v>
      </c>
      <c r="AG9" s="47">
        <v>24615</v>
      </c>
      <c r="AH9" s="47">
        <v>26197</v>
      </c>
      <c r="AI9" s="47">
        <v>27256</v>
      </c>
      <c r="AJ9" s="34">
        <v>26798</v>
      </c>
      <c r="AK9" s="34">
        <v>26571</v>
      </c>
      <c r="AL9" s="34">
        <v>26881</v>
      </c>
      <c r="AM9" s="34">
        <v>27155</v>
      </c>
      <c r="AN9" s="34">
        <v>27621</v>
      </c>
      <c r="AO9" s="34">
        <v>27937</v>
      </c>
      <c r="AP9" s="34">
        <v>27878</v>
      </c>
      <c r="AQ9" s="25">
        <v>27993</v>
      </c>
    </row>
    <row r="10" spans="1:44">
      <c r="A10" s="487" t="s">
        <v>38</v>
      </c>
      <c r="B10" s="494">
        <v>1435.94</v>
      </c>
      <c r="C10" s="47">
        <v>1496.65</v>
      </c>
      <c r="D10" s="47">
        <v>1578</v>
      </c>
      <c r="E10" s="47">
        <v>1670</v>
      </c>
      <c r="F10" s="47">
        <v>1705</v>
      </c>
      <c r="G10" s="47">
        <v>1706</v>
      </c>
      <c r="H10" s="47">
        <v>1813</v>
      </c>
      <c r="I10" s="47">
        <v>1933</v>
      </c>
      <c r="J10" s="47">
        <v>1933</v>
      </c>
      <c r="K10" s="47">
        <v>1928</v>
      </c>
      <c r="L10" s="47">
        <v>1924</v>
      </c>
      <c r="M10" s="47">
        <v>2010</v>
      </c>
      <c r="N10" s="47">
        <v>2138</v>
      </c>
      <c r="O10" s="47">
        <v>2251</v>
      </c>
      <c r="P10" s="47">
        <v>2347</v>
      </c>
      <c r="Q10" s="47">
        <v>2367</v>
      </c>
      <c r="R10" s="47">
        <v>2511</v>
      </c>
      <c r="S10" s="47">
        <v>2579</v>
      </c>
      <c r="T10" s="47">
        <v>2731.51</v>
      </c>
      <c r="U10" s="47">
        <v>2762</v>
      </c>
      <c r="V10" s="48">
        <v>2847</v>
      </c>
      <c r="W10" s="494">
        <v>14300</v>
      </c>
      <c r="X10" s="47">
        <v>15113</v>
      </c>
      <c r="Y10" s="47">
        <v>16204</v>
      </c>
      <c r="Z10" s="47">
        <v>17446</v>
      </c>
      <c r="AA10" s="47">
        <v>17988</v>
      </c>
      <c r="AB10" s="47">
        <v>17922</v>
      </c>
      <c r="AC10" s="47">
        <v>18345</v>
      </c>
      <c r="AD10" s="47">
        <v>19457</v>
      </c>
      <c r="AE10" s="47">
        <v>20504</v>
      </c>
      <c r="AF10" s="47">
        <v>21087</v>
      </c>
      <c r="AG10" s="47">
        <v>22583</v>
      </c>
      <c r="AH10" s="47">
        <v>23285</v>
      </c>
      <c r="AI10" s="47">
        <v>23917</v>
      </c>
      <c r="AJ10" s="34">
        <v>25314</v>
      </c>
      <c r="AK10" s="34">
        <v>26552</v>
      </c>
      <c r="AL10" s="34">
        <v>27336</v>
      </c>
      <c r="AM10" s="34">
        <v>27885</v>
      </c>
      <c r="AN10" s="34">
        <v>28607</v>
      </c>
      <c r="AO10" s="34">
        <v>29464</v>
      </c>
      <c r="AP10" s="34">
        <v>30253</v>
      </c>
      <c r="AQ10" s="25">
        <v>30698</v>
      </c>
      <c r="AR10" s="19"/>
    </row>
    <row r="11" spans="1:44">
      <c r="A11" s="487" t="s">
        <v>46</v>
      </c>
      <c r="B11" s="494">
        <v>1155</v>
      </c>
      <c r="C11" s="47">
        <v>1207</v>
      </c>
      <c r="D11" s="47">
        <v>1285</v>
      </c>
      <c r="E11" s="47">
        <v>1371</v>
      </c>
      <c r="F11" s="47">
        <v>1454</v>
      </c>
      <c r="G11" s="47">
        <v>1529</v>
      </c>
      <c r="H11" s="47">
        <v>1614</v>
      </c>
      <c r="I11" s="47">
        <v>1720</v>
      </c>
      <c r="J11" s="47">
        <v>1806</v>
      </c>
      <c r="K11" s="47">
        <v>1877</v>
      </c>
      <c r="L11" s="47">
        <v>1899</v>
      </c>
      <c r="M11" s="47">
        <v>1902</v>
      </c>
      <c r="N11" s="47">
        <v>1911</v>
      </c>
      <c r="O11" s="47">
        <v>1927</v>
      </c>
      <c r="P11" s="47">
        <v>1947</v>
      </c>
      <c r="Q11" s="47">
        <v>1976</v>
      </c>
      <c r="R11" s="47">
        <v>2011</v>
      </c>
      <c r="S11" s="47">
        <v>2042</v>
      </c>
      <c r="T11" s="47">
        <v>2070</v>
      </c>
      <c r="U11" s="47">
        <v>2257</v>
      </c>
      <c r="V11" s="48">
        <v>2360</v>
      </c>
      <c r="W11" s="494">
        <v>12146</v>
      </c>
      <c r="X11" s="47">
        <v>13031</v>
      </c>
      <c r="Y11" s="47">
        <v>14314</v>
      </c>
      <c r="Z11" s="47">
        <v>15391</v>
      </c>
      <c r="AA11" s="47">
        <v>16797</v>
      </c>
      <c r="AB11" s="47">
        <v>18898</v>
      </c>
      <c r="AC11" s="47">
        <v>20049</v>
      </c>
      <c r="AD11" s="47">
        <v>21219</v>
      </c>
      <c r="AE11" s="47">
        <v>22333</v>
      </c>
      <c r="AF11" s="47">
        <v>23514</v>
      </c>
      <c r="AG11" s="47">
        <v>24516</v>
      </c>
      <c r="AH11" s="47">
        <v>25061</v>
      </c>
      <c r="AI11" s="47">
        <v>25563</v>
      </c>
      <c r="AJ11" s="34">
        <v>25777</v>
      </c>
      <c r="AK11" s="34">
        <v>26146</v>
      </c>
      <c r="AL11" s="34">
        <v>27364</v>
      </c>
      <c r="AM11" s="34">
        <v>28144</v>
      </c>
      <c r="AN11" s="34">
        <v>28986</v>
      </c>
      <c r="AO11" s="34">
        <v>30361</v>
      </c>
      <c r="AP11" s="34">
        <v>32137</v>
      </c>
      <c r="AQ11" s="25">
        <v>34477</v>
      </c>
    </row>
    <row r="12" spans="1:44">
      <c r="A12" s="487" t="s">
        <v>259</v>
      </c>
      <c r="B12" s="494">
        <v>432.37</v>
      </c>
      <c r="C12" s="47">
        <v>474.06</v>
      </c>
      <c r="D12" s="47">
        <v>512.69000000000005</v>
      </c>
      <c r="E12" s="47">
        <v>618.66999999999996</v>
      </c>
      <c r="F12" s="47">
        <v>702.98</v>
      </c>
      <c r="G12" s="47">
        <v>801.27</v>
      </c>
      <c r="H12" s="47">
        <v>852.61</v>
      </c>
      <c r="I12" s="47">
        <v>972.73</v>
      </c>
      <c r="J12" s="47">
        <v>1014.6</v>
      </c>
      <c r="K12" s="47">
        <v>1066.92</v>
      </c>
      <c r="L12" s="47">
        <v>1091.47</v>
      </c>
      <c r="M12" s="47">
        <v>1010.48</v>
      </c>
      <c r="N12" s="47">
        <v>1222.33</v>
      </c>
      <c r="O12" s="47">
        <v>1284.33</v>
      </c>
      <c r="P12" s="47">
        <v>1279.55</v>
      </c>
      <c r="Q12" s="47">
        <v>1203.8599999999999</v>
      </c>
      <c r="R12" s="47">
        <v>1192.3900000000001</v>
      </c>
      <c r="S12" s="47">
        <v>1253.51</v>
      </c>
      <c r="T12" s="47">
        <v>1236.6500000000001</v>
      </c>
      <c r="U12" s="47">
        <v>1553.37</v>
      </c>
      <c r="V12" s="48">
        <v>1642.09</v>
      </c>
      <c r="W12" s="494">
        <v>4737</v>
      </c>
      <c r="X12" s="47">
        <v>5161</v>
      </c>
      <c r="Y12" s="47">
        <v>5648</v>
      </c>
      <c r="Z12" s="47">
        <v>6714</v>
      </c>
      <c r="AA12" s="47">
        <v>7551</v>
      </c>
      <c r="AB12" s="47">
        <v>8682</v>
      </c>
      <c r="AC12" s="47">
        <v>9246</v>
      </c>
      <c r="AD12" s="47">
        <v>10352</v>
      </c>
      <c r="AE12" s="47">
        <v>11058</v>
      </c>
      <c r="AF12" s="47">
        <v>11516</v>
      </c>
      <c r="AG12" s="47">
        <v>11884</v>
      </c>
      <c r="AH12" s="47">
        <v>11168</v>
      </c>
      <c r="AI12" s="47">
        <v>13159</v>
      </c>
      <c r="AJ12" s="34">
        <v>13885</v>
      </c>
      <c r="AK12" s="34">
        <v>13659</v>
      </c>
      <c r="AL12" s="34">
        <v>13646</v>
      </c>
      <c r="AM12" s="34">
        <v>13602</v>
      </c>
      <c r="AN12" s="34">
        <v>14012</v>
      </c>
      <c r="AO12" s="34">
        <v>13735</v>
      </c>
      <c r="AP12" s="34">
        <v>17240</v>
      </c>
      <c r="AQ12" s="25">
        <v>18266</v>
      </c>
    </row>
    <row r="13" spans="1:44">
      <c r="A13" s="487" t="s">
        <v>27</v>
      </c>
      <c r="B13" s="494">
        <v>134.07</v>
      </c>
      <c r="C13" s="47">
        <v>143</v>
      </c>
      <c r="D13" s="47">
        <v>217</v>
      </c>
      <c r="E13" s="47">
        <v>204</v>
      </c>
      <c r="F13" s="47">
        <v>107</v>
      </c>
      <c r="G13" s="47">
        <v>149</v>
      </c>
      <c r="H13" s="47">
        <v>153</v>
      </c>
      <c r="I13" s="47">
        <v>204</v>
      </c>
      <c r="J13" s="47">
        <v>255</v>
      </c>
      <c r="K13" s="47">
        <v>353</v>
      </c>
      <c r="L13" s="47">
        <v>526</v>
      </c>
      <c r="M13" s="47">
        <v>181.87</v>
      </c>
      <c r="N13" s="47">
        <v>228.3</v>
      </c>
      <c r="O13" s="47">
        <v>242</v>
      </c>
      <c r="P13" s="47">
        <v>244.94</v>
      </c>
      <c r="Q13" s="47">
        <v>317.76</v>
      </c>
      <c r="R13" s="47">
        <v>347.06</v>
      </c>
      <c r="S13" s="47">
        <v>373</v>
      </c>
      <c r="T13" s="47">
        <v>363.04</v>
      </c>
      <c r="U13" s="47">
        <v>337.96</v>
      </c>
      <c r="V13" s="48">
        <v>400.79</v>
      </c>
      <c r="W13" s="494">
        <v>1964</v>
      </c>
      <c r="X13" s="47">
        <v>2128</v>
      </c>
      <c r="Y13" s="47">
        <v>3236</v>
      </c>
      <c r="Z13" s="47">
        <v>3048</v>
      </c>
      <c r="AA13" s="47">
        <v>1596</v>
      </c>
      <c r="AB13" s="47">
        <v>2225</v>
      </c>
      <c r="AC13" s="47">
        <v>2278</v>
      </c>
      <c r="AD13" s="47">
        <v>3041</v>
      </c>
      <c r="AE13" s="47">
        <v>3812</v>
      </c>
      <c r="AF13" s="47">
        <v>5267</v>
      </c>
      <c r="AG13" s="47">
        <v>7851</v>
      </c>
      <c r="AH13" s="47">
        <v>2504</v>
      </c>
      <c r="AI13" s="47">
        <v>3590</v>
      </c>
      <c r="AJ13" s="34">
        <v>4336</v>
      </c>
      <c r="AK13" s="34">
        <v>3926</v>
      </c>
      <c r="AL13" s="34">
        <v>3907</v>
      </c>
      <c r="AM13" s="34">
        <v>5559</v>
      </c>
      <c r="AN13" s="34">
        <v>7060</v>
      </c>
      <c r="AO13" s="34">
        <v>8380</v>
      </c>
      <c r="AP13" s="34">
        <v>7793</v>
      </c>
      <c r="AQ13" s="25">
        <v>9242</v>
      </c>
    </row>
    <row r="14" spans="1:44">
      <c r="A14" s="487" t="s">
        <v>36</v>
      </c>
      <c r="B14" s="494">
        <v>136.68</v>
      </c>
      <c r="C14" s="47">
        <v>153.19999999999999</v>
      </c>
      <c r="D14" s="47">
        <v>166.77</v>
      </c>
      <c r="E14" s="47">
        <v>177.73</v>
      </c>
      <c r="F14" s="47">
        <v>176.76</v>
      </c>
      <c r="G14" s="47">
        <v>188.03</v>
      </c>
      <c r="H14" s="47">
        <v>218.61</v>
      </c>
      <c r="I14" s="47">
        <v>244.33</v>
      </c>
      <c r="J14" s="47">
        <v>257.72000000000003</v>
      </c>
      <c r="K14" s="47">
        <v>276.3</v>
      </c>
      <c r="L14" s="47">
        <v>244.9</v>
      </c>
      <c r="M14" s="47">
        <v>205.99</v>
      </c>
      <c r="N14" s="47">
        <v>175.31</v>
      </c>
      <c r="O14" s="47">
        <v>170.07</v>
      </c>
      <c r="P14" s="47">
        <v>174.57</v>
      </c>
      <c r="Q14" s="47">
        <v>207.91</v>
      </c>
      <c r="R14" s="47">
        <v>240.13</v>
      </c>
      <c r="S14" s="47">
        <v>276.91000000000003</v>
      </c>
      <c r="T14" s="47">
        <v>287.76</v>
      </c>
      <c r="U14" s="47">
        <v>280.93</v>
      </c>
      <c r="V14" s="48">
        <v>290.68</v>
      </c>
      <c r="W14" s="494">
        <v>1804</v>
      </c>
      <c r="X14" s="47">
        <v>2054</v>
      </c>
      <c r="Y14" s="47">
        <v>2236</v>
      </c>
      <c r="Z14" s="47">
        <v>2383</v>
      </c>
      <c r="AA14" s="47">
        <v>2370</v>
      </c>
      <c r="AB14" s="47">
        <v>2521</v>
      </c>
      <c r="AC14" s="47">
        <v>2931</v>
      </c>
      <c r="AD14" s="47">
        <v>3276</v>
      </c>
      <c r="AE14" s="47">
        <v>3618</v>
      </c>
      <c r="AF14" s="47">
        <v>3890</v>
      </c>
      <c r="AG14" s="47">
        <v>2931</v>
      </c>
      <c r="AH14" s="47">
        <v>2431</v>
      </c>
      <c r="AI14" s="47">
        <v>2722</v>
      </c>
      <c r="AJ14" s="34">
        <v>2955</v>
      </c>
      <c r="AK14" s="34">
        <v>3150</v>
      </c>
      <c r="AL14" s="34">
        <v>3541</v>
      </c>
      <c r="AM14" s="34">
        <v>3879</v>
      </c>
      <c r="AN14" s="34">
        <v>4712</v>
      </c>
      <c r="AO14" s="34">
        <v>4897</v>
      </c>
      <c r="AP14" s="34">
        <v>5277</v>
      </c>
      <c r="AQ14" s="25">
        <v>5460</v>
      </c>
    </row>
    <row r="15" spans="1:44">
      <c r="A15" s="487" t="s">
        <v>295</v>
      </c>
      <c r="B15" s="494">
        <v>281.27999999999997</v>
      </c>
      <c r="C15" s="47">
        <v>397.8</v>
      </c>
      <c r="D15" s="47">
        <v>478.81</v>
      </c>
      <c r="E15" s="47">
        <v>389.59</v>
      </c>
      <c r="F15" s="47">
        <v>386.19</v>
      </c>
      <c r="G15" s="47">
        <v>374.44</v>
      </c>
      <c r="H15" s="47">
        <v>448.15</v>
      </c>
      <c r="I15" s="47">
        <v>545.44000000000005</v>
      </c>
      <c r="J15" s="47">
        <v>717.29</v>
      </c>
      <c r="K15" s="47">
        <v>904.39</v>
      </c>
      <c r="L15" s="47">
        <v>594.49</v>
      </c>
      <c r="M15" s="47">
        <v>517.14</v>
      </c>
      <c r="N15" s="47">
        <v>577.23</v>
      </c>
      <c r="O15" s="47">
        <v>510.87</v>
      </c>
      <c r="P15" s="47">
        <v>464.48</v>
      </c>
      <c r="Q15" s="47">
        <v>660.75</v>
      </c>
      <c r="R15" s="47">
        <v>741.04</v>
      </c>
      <c r="S15" s="47">
        <v>280.27999999999997</v>
      </c>
      <c r="T15" s="47">
        <v>336.46</v>
      </c>
      <c r="U15" s="47">
        <v>296.5</v>
      </c>
      <c r="V15" s="48">
        <v>305.02999999999997</v>
      </c>
      <c r="W15" s="494">
        <v>4623</v>
      </c>
      <c r="X15" s="47">
        <v>6898</v>
      </c>
      <c r="Y15" s="47">
        <v>8165</v>
      </c>
      <c r="Z15" s="47">
        <v>6983</v>
      </c>
      <c r="AA15" s="47">
        <v>7549</v>
      </c>
      <c r="AB15" s="47">
        <v>7544</v>
      </c>
      <c r="AC15" s="47">
        <v>8966</v>
      </c>
      <c r="AD15" s="47">
        <v>10918</v>
      </c>
      <c r="AE15" s="47">
        <v>13393</v>
      </c>
      <c r="AF15" s="47">
        <v>14123</v>
      </c>
      <c r="AG15" s="47">
        <v>8002</v>
      </c>
      <c r="AH15" s="47">
        <v>7904</v>
      </c>
      <c r="AI15" s="47">
        <v>8931</v>
      </c>
      <c r="AJ15" s="34">
        <v>8919</v>
      </c>
      <c r="AK15" s="34">
        <v>9140</v>
      </c>
      <c r="AL15" s="34">
        <v>12481</v>
      </c>
      <c r="AM15" s="34">
        <v>13779</v>
      </c>
      <c r="AN15" s="34">
        <v>14181</v>
      </c>
      <c r="AO15" s="34">
        <v>15657</v>
      </c>
      <c r="AP15" s="34">
        <v>17212</v>
      </c>
      <c r="AQ15" s="25">
        <v>16696</v>
      </c>
    </row>
    <row r="16" spans="1:44">
      <c r="A16" s="487" t="s">
        <v>515</v>
      </c>
      <c r="B16" s="494">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424.87</v>
      </c>
      <c r="T16" s="47">
        <v>483.6</v>
      </c>
      <c r="U16" s="47">
        <v>557.20000000000005</v>
      </c>
      <c r="V16" s="48">
        <v>556.5</v>
      </c>
      <c r="W16" s="494">
        <v>0</v>
      </c>
      <c r="X16" s="47">
        <v>0</v>
      </c>
      <c r="Y16" s="47">
        <v>0</v>
      </c>
      <c r="Z16" s="47">
        <v>0</v>
      </c>
      <c r="AA16" s="47">
        <v>0</v>
      </c>
      <c r="AB16" s="47">
        <v>0</v>
      </c>
      <c r="AC16" s="47">
        <v>0</v>
      </c>
      <c r="AD16" s="47">
        <v>0</v>
      </c>
      <c r="AE16" s="47">
        <v>0</v>
      </c>
      <c r="AF16" s="47">
        <v>0</v>
      </c>
      <c r="AG16" s="47">
        <v>0</v>
      </c>
      <c r="AH16" s="47">
        <v>0</v>
      </c>
      <c r="AI16" s="47">
        <v>0</v>
      </c>
      <c r="AJ16" s="34">
        <v>0</v>
      </c>
      <c r="AK16" s="34">
        <v>0</v>
      </c>
      <c r="AL16" s="34">
        <v>0</v>
      </c>
      <c r="AM16" s="34">
        <v>0</v>
      </c>
      <c r="AN16" s="34">
        <v>424.87</v>
      </c>
      <c r="AO16" s="34">
        <v>483.6</v>
      </c>
      <c r="AP16" s="34">
        <v>557.20000000000005</v>
      </c>
      <c r="AQ16" s="25">
        <v>556.5</v>
      </c>
    </row>
    <row r="17" spans="1:44">
      <c r="A17" s="487" t="s">
        <v>297</v>
      </c>
      <c r="B17" s="494">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147.05000000000001</v>
      </c>
      <c r="T17" s="47">
        <v>149.1</v>
      </c>
      <c r="U17" s="47">
        <v>147.9</v>
      </c>
      <c r="V17" s="48">
        <v>142.5</v>
      </c>
      <c r="W17" s="494">
        <v>0</v>
      </c>
      <c r="X17" s="47">
        <v>0</v>
      </c>
      <c r="Y17" s="47">
        <v>0</v>
      </c>
      <c r="Z17" s="47">
        <v>0</v>
      </c>
      <c r="AA17" s="47">
        <v>0</v>
      </c>
      <c r="AB17" s="47">
        <v>0</v>
      </c>
      <c r="AC17" s="47">
        <v>0</v>
      </c>
      <c r="AD17" s="47">
        <v>0</v>
      </c>
      <c r="AE17" s="47">
        <v>0</v>
      </c>
      <c r="AF17" s="47">
        <v>0</v>
      </c>
      <c r="AG17" s="47">
        <v>0</v>
      </c>
      <c r="AH17" s="47">
        <v>0</v>
      </c>
      <c r="AI17" s="47">
        <v>0</v>
      </c>
      <c r="AJ17" s="34">
        <v>0</v>
      </c>
      <c r="AK17" s="34">
        <v>0</v>
      </c>
      <c r="AL17" s="34">
        <v>0</v>
      </c>
      <c r="AM17" s="34">
        <v>0</v>
      </c>
      <c r="AN17" s="34">
        <v>147.05000000000001</v>
      </c>
      <c r="AO17" s="34">
        <v>149.1</v>
      </c>
      <c r="AP17" s="34">
        <v>147.9</v>
      </c>
      <c r="AQ17" s="25">
        <v>142.5</v>
      </c>
    </row>
    <row r="18" spans="1:44">
      <c r="A18" s="487" t="s">
        <v>33</v>
      </c>
      <c r="B18" s="494">
        <v>63.9</v>
      </c>
      <c r="C18" s="47">
        <v>90.55</v>
      </c>
      <c r="D18" s="47">
        <v>99.09</v>
      </c>
      <c r="E18" s="47">
        <v>82.98</v>
      </c>
      <c r="F18" s="47">
        <v>82.98</v>
      </c>
      <c r="G18" s="47">
        <v>83.03</v>
      </c>
      <c r="H18" s="47">
        <v>86.09</v>
      </c>
      <c r="I18" s="47">
        <v>84.02</v>
      </c>
      <c r="J18" s="47">
        <v>101.01</v>
      </c>
      <c r="K18" s="47">
        <v>172.42</v>
      </c>
      <c r="L18" s="47">
        <v>154.77000000000001</v>
      </c>
      <c r="M18" s="47">
        <v>164.31</v>
      </c>
      <c r="N18" s="47">
        <v>158.88</v>
      </c>
      <c r="O18" s="47">
        <v>197.01</v>
      </c>
      <c r="P18" s="47">
        <v>207.66</v>
      </c>
      <c r="Q18" s="47">
        <v>249.65</v>
      </c>
      <c r="R18" s="47">
        <v>281.55</v>
      </c>
      <c r="S18" s="47">
        <v>299.08</v>
      </c>
      <c r="T18" s="47">
        <v>301.25</v>
      </c>
      <c r="U18" s="47">
        <v>312.89999999999998</v>
      </c>
      <c r="V18" s="48">
        <v>337.72</v>
      </c>
      <c r="W18" s="494">
        <v>845</v>
      </c>
      <c r="X18" s="47">
        <v>882</v>
      </c>
      <c r="Y18" s="47">
        <v>956</v>
      </c>
      <c r="Z18" s="47">
        <v>802</v>
      </c>
      <c r="AA18" s="47">
        <v>804</v>
      </c>
      <c r="AB18" s="47">
        <v>799</v>
      </c>
      <c r="AC18" s="47">
        <v>872</v>
      </c>
      <c r="AD18" s="47">
        <v>906</v>
      </c>
      <c r="AE18" s="47">
        <v>1112</v>
      </c>
      <c r="AF18" s="47">
        <v>1949</v>
      </c>
      <c r="AG18" s="47">
        <v>1835</v>
      </c>
      <c r="AH18" s="47">
        <v>1870</v>
      </c>
      <c r="AI18" s="47">
        <v>2183</v>
      </c>
      <c r="AJ18" s="34">
        <v>2637</v>
      </c>
      <c r="AK18" s="34">
        <v>2818</v>
      </c>
      <c r="AL18" s="34">
        <v>3003</v>
      </c>
      <c r="AM18" s="34">
        <v>3205</v>
      </c>
      <c r="AN18" s="34">
        <v>3040</v>
      </c>
      <c r="AO18" s="34">
        <v>3236</v>
      </c>
      <c r="AP18" s="34">
        <v>3360</v>
      </c>
      <c r="AQ18" s="25">
        <v>3625</v>
      </c>
    </row>
    <row r="19" spans="1:44">
      <c r="A19" s="487" t="s">
        <v>30</v>
      </c>
      <c r="B19" s="494">
        <v>951.79</v>
      </c>
      <c r="C19" s="47">
        <v>946.98</v>
      </c>
      <c r="D19" s="47">
        <v>941.75</v>
      </c>
      <c r="E19" s="47">
        <v>955.22</v>
      </c>
      <c r="F19" s="47">
        <v>1016.38</v>
      </c>
      <c r="G19" s="47">
        <v>1088.27</v>
      </c>
      <c r="H19" s="47">
        <v>1040.72</v>
      </c>
      <c r="I19" s="47">
        <v>1087.78</v>
      </c>
      <c r="J19" s="47">
        <v>907.41</v>
      </c>
      <c r="K19" s="47">
        <v>888.66</v>
      </c>
      <c r="L19" s="47">
        <v>847.61</v>
      </c>
      <c r="M19" s="47">
        <v>1032.67</v>
      </c>
      <c r="N19" s="47">
        <v>1057.95</v>
      </c>
      <c r="O19" s="47">
        <v>1208.42</v>
      </c>
      <c r="P19" s="47">
        <v>1277.22</v>
      </c>
      <c r="Q19" s="47">
        <v>1244.79</v>
      </c>
      <c r="R19" s="47">
        <v>1124.92</v>
      </c>
      <c r="S19" s="47">
        <v>1016.71</v>
      </c>
      <c r="T19" s="47">
        <v>1058.6600000000001</v>
      </c>
      <c r="U19" s="47">
        <v>1049</v>
      </c>
      <c r="V19" s="48">
        <v>1102.0899999999999</v>
      </c>
      <c r="W19" s="494">
        <v>7551</v>
      </c>
      <c r="X19" s="47">
        <v>7796</v>
      </c>
      <c r="Y19" s="47">
        <v>7638</v>
      </c>
      <c r="Z19" s="47">
        <v>7639</v>
      </c>
      <c r="AA19" s="47">
        <v>8020</v>
      </c>
      <c r="AB19" s="47">
        <v>8595</v>
      </c>
      <c r="AC19" s="47">
        <v>8071</v>
      </c>
      <c r="AD19" s="47">
        <v>8438</v>
      </c>
      <c r="AE19" s="47">
        <v>7641</v>
      </c>
      <c r="AF19" s="47">
        <v>7982</v>
      </c>
      <c r="AG19" s="47">
        <v>7896</v>
      </c>
      <c r="AH19" s="47">
        <v>9462</v>
      </c>
      <c r="AI19" s="47">
        <v>9305</v>
      </c>
      <c r="AJ19" s="34">
        <v>9878</v>
      </c>
      <c r="AK19" s="34">
        <v>9590</v>
      </c>
      <c r="AL19" s="34">
        <v>9556</v>
      </c>
      <c r="AM19" s="34">
        <v>9251</v>
      </c>
      <c r="AN19" s="34">
        <v>9106</v>
      </c>
      <c r="AO19" s="34">
        <v>8681</v>
      </c>
      <c r="AP19" s="34">
        <v>8766</v>
      </c>
      <c r="AQ19" s="25">
        <v>9152</v>
      </c>
    </row>
    <row r="20" spans="1:44">
      <c r="A20" s="487" t="s">
        <v>31</v>
      </c>
      <c r="B20" s="494">
        <v>572.73</v>
      </c>
      <c r="C20" s="47">
        <v>590.74</v>
      </c>
      <c r="D20" s="47">
        <v>607.28</v>
      </c>
      <c r="E20" s="47">
        <v>648.92999999999995</v>
      </c>
      <c r="F20" s="47">
        <v>694.65</v>
      </c>
      <c r="G20" s="47">
        <v>719.33</v>
      </c>
      <c r="H20" s="47">
        <v>761.53</v>
      </c>
      <c r="I20" s="47">
        <v>769.04</v>
      </c>
      <c r="J20" s="47">
        <v>750.76</v>
      </c>
      <c r="K20" s="47">
        <v>761.02</v>
      </c>
      <c r="L20" s="47">
        <v>813.75</v>
      </c>
      <c r="M20" s="47">
        <v>891.18</v>
      </c>
      <c r="N20" s="47">
        <v>912.38</v>
      </c>
      <c r="O20" s="47">
        <v>968.89</v>
      </c>
      <c r="P20" s="47">
        <v>945.37</v>
      </c>
      <c r="Q20" s="47">
        <v>979.87</v>
      </c>
      <c r="R20" s="47">
        <v>1001.16</v>
      </c>
      <c r="S20" s="47">
        <v>1029.8399999999999</v>
      </c>
      <c r="T20" s="47">
        <v>1075.6600000000001</v>
      </c>
      <c r="U20" s="47">
        <v>1122.28</v>
      </c>
      <c r="V20" s="48">
        <v>1178.58</v>
      </c>
      <c r="W20" s="494">
        <v>6034</v>
      </c>
      <c r="X20" s="47">
        <v>6500</v>
      </c>
      <c r="Y20" s="47">
        <v>6612</v>
      </c>
      <c r="Z20" s="47">
        <v>6975</v>
      </c>
      <c r="AA20" s="47">
        <v>7382</v>
      </c>
      <c r="AB20" s="47">
        <v>7610</v>
      </c>
      <c r="AC20" s="47">
        <v>7889</v>
      </c>
      <c r="AD20" s="47">
        <v>7876</v>
      </c>
      <c r="AE20" s="47">
        <v>7914</v>
      </c>
      <c r="AF20" s="47">
        <v>8215</v>
      </c>
      <c r="AG20" s="47">
        <v>8598</v>
      </c>
      <c r="AH20" s="47">
        <v>9246</v>
      </c>
      <c r="AI20" s="47">
        <v>9434</v>
      </c>
      <c r="AJ20" s="34">
        <v>10180</v>
      </c>
      <c r="AK20" s="34">
        <v>10139</v>
      </c>
      <c r="AL20" s="34">
        <v>10308</v>
      </c>
      <c r="AM20" s="34">
        <v>10449</v>
      </c>
      <c r="AN20" s="34">
        <v>10697</v>
      </c>
      <c r="AO20" s="34">
        <v>11117</v>
      </c>
      <c r="AP20" s="34">
        <v>11585</v>
      </c>
      <c r="AQ20" s="25">
        <v>12128</v>
      </c>
    </row>
    <row r="21" spans="1:44">
      <c r="A21" s="487" t="s">
        <v>34</v>
      </c>
      <c r="B21" s="494">
        <v>88.29</v>
      </c>
      <c r="C21" s="47">
        <v>103.1</v>
      </c>
      <c r="D21" s="47">
        <v>121.33</v>
      </c>
      <c r="E21" s="47">
        <v>134.29</v>
      </c>
      <c r="F21" s="47">
        <v>154.33000000000001</v>
      </c>
      <c r="G21" s="47">
        <v>164.17</v>
      </c>
      <c r="H21" s="47">
        <v>170.12</v>
      </c>
      <c r="I21" s="47">
        <v>173.18</v>
      </c>
      <c r="J21" s="47">
        <v>171.57</v>
      </c>
      <c r="K21" s="47">
        <v>172.02</v>
      </c>
      <c r="L21" s="47">
        <v>168.5</v>
      </c>
      <c r="M21" s="47">
        <v>165.76</v>
      </c>
      <c r="N21" s="47">
        <v>173.87</v>
      </c>
      <c r="O21" s="47">
        <v>203.51</v>
      </c>
      <c r="P21" s="47">
        <v>202.74</v>
      </c>
      <c r="Q21" s="47">
        <v>210.3</v>
      </c>
      <c r="R21" s="47">
        <v>204.38</v>
      </c>
      <c r="S21" s="47">
        <v>251.32</v>
      </c>
      <c r="T21" s="47">
        <v>311.83999999999997</v>
      </c>
      <c r="U21" s="47">
        <v>381.15</v>
      </c>
      <c r="V21" s="48">
        <v>405.2</v>
      </c>
      <c r="W21" s="494">
        <v>1248</v>
      </c>
      <c r="X21" s="47">
        <v>1511</v>
      </c>
      <c r="Y21" s="47">
        <v>1751</v>
      </c>
      <c r="Z21" s="47">
        <v>1921</v>
      </c>
      <c r="AA21" s="47">
        <v>2189</v>
      </c>
      <c r="AB21" s="47">
        <v>2313</v>
      </c>
      <c r="AC21" s="47">
        <v>2353</v>
      </c>
      <c r="AD21" s="47">
        <v>2347</v>
      </c>
      <c r="AE21" s="47">
        <v>2304</v>
      </c>
      <c r="AF21" s="47">
        <v>2302</v>
      </c>
      <c r="AG21" s="47">
        <v>2271</v>
      </c>
      <c r="AH21" s="47">
        <v>2262</v>
      </c>
      <c r="AI21" s="47">
        <v>2509</v>
      </c>
      <c r="AJ21" s="34">
        <v>3002</v>
      </c>
      <c r="AK21" s="34">
        <v>3033</v>
      </c>
      <c r="AL21" s="34">
        <v>3018</v>
      </c>
      <c r="AM21" s="34">
        <v>2973</v>
      </c>
      <c r="AN21" s="34">
        <v>3717</v>
      </c>
      <c r="AO21" s="34">
        <v>4872</v>
      </c>
      <c r="AP21" s="34">
        <v>5898</v>
      </c>
      <c r="AQ21" s="25">
        <v>6291</v>
      </c>
    </row>
    <row r="22" spans="1:44">
      <c r="A22" s="487" t="s">
        <v>298</v>
      </c>
      <c r="B22" s="494">
        <v>363.43</v>
      </c>
      <c r="C22" s="47">
        <v>376.9</v>
      </c>
      <c r="D22" s="47">
        <v>340.07</v>
      </c>
      <c r="E22" s="47">
        <v>340.58</v>
      </c>
      <c r="F22" s="47">
        <v>341.62</v>
      </c>
      <c r="G22" s="47">
        <v>370.02</v>
      </c>
      <c r="H22" s="47">
        <v>378.78</v>
      </c>
      <c r="I22" s="47">
        <v>404.37</v>
      </c>
      <c r="J22" s="47">
        <v>415.56</v>
      </c>
      <c r="K22" s="47">
        <v>440.37</v>
      </c>
      <c r="L22" s="47">
        <v>461.65</v>
      </c>
      <c r="M22" s="47">
        <v>470.29</v>
      </c>
      <c r="N22" s="47">
        <v>474.67</v>
      </c>
      <c r="O22" s="47">
        <v>483.15</v>
      </c>
      <c r="P22" s="47">
        <v>487.17</v>
      </c>
      <c r="Q22" s="47">
        <v>494.24</v>
      </c>
      <c r="R22" s="47">
        <v>463.39</v>
      </c>
      <c r="S22" s="47">
        <v>465.75</v>
      </c>
      <c r="T22" s="47">
        <v>474.57</v>
      </c>
      <c r="U22" s="47">
        <v>503.43</v>
      </c>
      <c r="V22" s="48">
        <v>529.77</v>
      </c>
      <c r="W22" s="494">
        <v>4619</v>
      </c>
      <c r="X22" s="47">
        <v>4855</v>
      </c>
      <c r="Y22" s="47">
        <v>4269</v>
      </c>
      <c r="Z22" s="47">
        <v>4291</v>
      </c>
      <c r="AA22" s="47">
        <v>4336</v>
      </c>
      <c r="AB22" s="47">
        <v>4689</v>
      </c>
      <c r="AC22" s="47">
        <v>4737</v>
      </c>
      <c r="AD22" s="47">
        <v>4950</v>
      </c>
      <c r="AE22" s="47">
        <v>5139</v>
      </c>
      <c r="AF22" s="47">
        <v>5412</v>
      </c>
      <c r="AG22" s="47">
        <v>5602</v>
      </c>
      <c r="AH22" s="47">
        <v>5692</v>
      </c>
      <c r="AI22" s="47">
        <v>5789</v>
      </c>
      <c r="AJ22" s="34">
        <v>5937</v>
      </c>
      <c r="AK22" s="34">
        <v>6003</v>
      </c>
      <c r="AL22" s="34">
        <v>6121</v>
      </c>
      <c r="AM22" s="34">
        <v>5910</v>
      </c>
      <c r="AN22" s="34">
        <v>5922</v>
      </c>
      <c r="AO22" s="34">
        <v>5997</v>
      </c>
      <c r="AP22" s="34">
        <v>6378</v>
      </c>
      <c r="AQ22" s="25">
        <v>6767</v>
      </c>
    </row>
    <row r="23" spans="1:44">
      <c r="A23" s="487" t="s">
        <v>299</v>
      </c>
      <c r="B23" s="494">
        <v>0</v>
      </c>
      <c r="C23" s="47">
        <v>0</v>
      </c>
      <c r="D23" s="47">
        <v>0</v>
      </c>
      <c r="E23" s="47">
        <v>0</v>
      </c>
      <c r="F23" s="47">
        <v>30.44</v>
      </c>
      <c r="G23" s="47">
        <v>46.65</v>
      </c>
      <c r="H23" s="47">
        <v>62.22</v>
      </c>
      <c r="I23" s="47">
        <v>52.27</v>
      </c>
      <c r="J23" s="47">
        <v>54.63</v>
      </c>
      <c r="K23" s="47">
        <v>82.89</v>
      </c>
      <c r="L23" s="47">
        <v>123.56</v>
      </c>
      <c r="M23" s="47">
        <v>130.91999999999999</v>
      </c>
      <c r="N23" s="47">
        <v>152.22</v>
      </c>
      <c r="O23" s="47">
        <v>174.53</v>
      </c>
      <c r="P23" s="47">
        <v>268.8</v>
      </c>
      <c r="Q23" s="47">
        <v>342.72</v>
      </c>
      <c r="R23" s="47">
        <v>405.55</v>
      </c>
      <c r="S23" s="47">
        <v>507.15</v>
      </c>
      <c r="T23" s="47">
        <v>589.79999999999995</v>
      </c>
      <c r="U23" s="47">
        <v>675.33</v>
      </c>
      <c r="V23" s="48">
        <v>760.79</v>
      </c>
      <c r="W23" s="494">
        <v>0</v>
      </c>
      <c r="X23" s="47">
        <v>0</v>
      </c>
      <c r="Y23" s="47">
        <v>0</v>
      </c>
      <c r="Z23" s="47">
        <v>0</v>
      </c>
      <c r="AA23" s="47">
        <v>278</v>
      </c>
      <c r="AB23" s="47">
        <v>416</v>
      </c>
      <c r="AC23" s="47">
        <v>498</v>
      </c>
      <c r="AD23" s="47">
        <v>583</v>
      </c>
      <c r="AE23" s="47">
        <v>740</v>
      </c>
      <c r="AF23" s="47">
        <v>863</v>
      </c>
      <c r="AG23" s="47">
        <v>1041</v>
      </c>
      <c r="AH23" s="47">
        <v>1119</v>
      </c>
      <c r="AI23" s="47">
        <v>1283</v>
      </c>
      <c r="AJ23" s="34">
        <v>1471</v>
      </c>
      <c r="AK23" s="34">
        <v>2463</v>
      </c>
      <c r="AL23" s="34">
        <v>3128</v>
      </c>
      <c r="AM23" s="34">
        <v>3656</v>
      </c>
      <c r="AN23" s="34">
        <v>4526</v>
      </c>
      <c r="AO23" s="34">
        <v>5172</v>
      </c>
      <c r="AP23" s="34">
        <v>5872</v>
      </c>
      <c r="AQ23" s="25">
        <v>6606</v>
      </c>
    </row>
    <row r="24" spans="1:44" ht="14" thickBot="1">
      <c r="A24" s="487" t="s">
        <v>300</v>
      </c>
      <c r="B24" s="494">
        <v>850.76</v>
      </c>
      <c r="C24" s="47">
        <v>679.25</v>
      </c>
      <c r="D24" s="47">
        <v>670.57</v>
      </c>
      <c r="E24" s="47">
        <v>771.01</v>
      </c>
      <c r="F24" s="47">
        <v>775.94</v>
      </c>
      <c r="G24" s="47">
        <v>836.7</v>
      </c>
      <c r="H24" s="47">
        <v>914.83</v>
      </c>
      <c r="I24" s="47">
        <v>862.31</v>
      </c>
      <c r="J24" s="47">
        <v>870.63</v>
      </c>
      <c r="K24" s="47">
        <v>872.71</v>
      </c>
      <c r="L24" s="47">
        <v>927.48</v>
      </c>
      <c r="M24" s="47">
        <v>1068.21</v>
      </c>
      <c r="N24" s="47">
        <v>1296.9100000000001</v>
      </c>
      <c r="O24" s="47">
        <v>1351.84</v>
      </c>
      <c r="P24" s="47">
        <v>1355.17</v>
      </c>
      <c r="Q24" s="47">
        <v>1616.46</v>
      </c>
      <c r="R24" s="47">
        <v>1683.28</v>
      </c>
      <c r="S24" s="47">
        <v>1582.88</v>
      </c>
      <c r="T24" s="47">
        <v>1637.86</v>
      </c>
      <c r="U24" s="47">
        <v>1780.59</v>
      </c>
      <c r="V24" s="48">
        <v>1876.14</v>
      </c>
      <c r="W24" s="494">
        <v>9393</v>
      </c>
      <c r="X24" s="47">
        <v>7080</v>
      </c>
      <c r="Y24" s="47">
        <v>6989</v>
      </c>
      <c r="Z24" s="47">
        <v>8112</v>
      </c>
      <c r="AA24" s="47">
        <v>8228</v>
      </c>
      <c r="AB24" s="47">
        <v>8848</v>
      </c>
      <c r="AC24" s="47">
        <v>9462</v>
      </c>
      <c r="AD24" s="47">
        <v>9174</v>
      </c>
      <c r="AE24" s="47">
        <v>9015</v>
      </c>
      <c r="AF24" s="47">
        <v>8755</v>
      </c>
      <c r="AG24" s="47">
        <v>9867</v>
      </c>
      <c r="AH24" s="47">
        <v>11417</v>
      </c>
      <c r="AI24" s="47">
        <v>16142</v>
      </c>
      <c r="AJ24" s="34">
        <v>15409</v>
      </c>
      <c r="AK24" s="34">
        <v>15386</v>
      </c>
      <c r="AL24" s="34">
        <v>17915</v>
      </c>
      <c r="AM24" s="34">
        <v>18900</v>
      </c>
      <c r="AN24" s="34">
        <v>19498.080000000002</v>
      </c>
      <c r="AO24" s="34">
        <v>19748.3</v>
      </c>
      <c r="AP24" s="34">
        <v>21437.9</v>
      </c>
      <c r="AQ24" s="25">
        <v>21919</v>
      </c>
      <c r="AR24" s="60"/>
    </row>
    <row r="25" spans="1:44" ht="14" thickBot="1">
      <c r="A25" s="173" t="s">
        <v>304</v>
      </c>
      <c r="B25" s="496">
        <v>26215.16</v>
      </c>
      <c r="C25" s="497">
        <v>27236.92</v>
      </c>
      <c r="D25" s="497">
        <v>28803.91</v>
      </c>
      <c r="E25" s="497">
        <v>29419.279999999999</v>
      </c>
      <c r="F25" s="497">
        <v>29713.64</v>
      </c>
      <c r="G25" s="497">
        <v>32395.54</v>
      </c>
      <c r="H25" s="497">
        <v>34635.49</v>
      </c>
      <c r="I25" s="497">
        <v>36720.699999999997</v>
      </c>
      <c r="J25" s="497">
        <v>39008.6</v>
      </c>
      <c r="K25" s="497">
        <v>41301.58</v>
      </c>
      <c r="L25" s="497">
        <v>39710.730000000003</v>
      </c>
      <c r="M25" s="497">
        <v>39460.69</v>
      </c>
      <c r="N25" s="497">
        <v>42054.48</v>
      </c>
      <c r="O25" s="497">
        <v>43800.33</v>
      </c>
      <c r="P25" s="497">
        <v>44558.79</v>
      </c>
      <c r="Q25" s="497">
        <v>46396</v>
      </c>
      <c r="R25" s="497">
        <v>47868.21</v>
      </c>
      <c r="S25" s="497">
        <v>48626.94</v>
      </c>
      <c r="T25" s="751">
        <v>51026.239999999998</v>
      </c>
      <c r="U25" s="751">
        <v>53093.99</v>
      </c>
      <c r="V25" s="498">
        <v>56090.28</v>
      </c>
      <c r="W25" s="496">
        <v>316774</v>
      </c>
      <c r="X25" s="497">
        <v>339264</v>
      </c>
      <c r="Y25" s="497">
        <v>361303</v>
      </c>
      <c r="Z25" s="497">
        <v>366190</v>
      </c>
      <c r="AA25" s="497">
        <v>371984</v>
      </c>
      <c r="AB25" s="497">
        <v>404071</v>
      </c>
      <c r="AC25" s="497">
        <v>432710</v>
      </c>
      <c r="AD25" s="497">
        <v>458762</v>
      </c>
      <c r="AE25" s="497">
        <v>489215</v>
      </c>
      <c r="AF25" s="497">
        <v>512973</v>
      </c>
      <c r="AG25" s="497">
        <v>492414</v>
      </c>
      <c r="AH25" s="497">
        <v>491480</v>
      </c>
      <c r="AI25" s="497">
        <v>525686</v>
      </c>
      <c r="AJ25" s="497">
        <v>543569</v>
      </c>
      <c r="AK25" s="497">
        <v>553728</v>
      </c>
      <c r="AL25" s="497">
        <v>577986</v>
      </c>
      <c r="AM25" s="497">
        <v>601993</v>
      </c>
      <c r="AN25" s="497">
        <v>627078</v>
      </c>
      <c r="AO25" s="751">
        <v>668851</v>
      </c>
      <c r="AP25" s="751">
        <v>695192</v>
      </c>
      <c r="AQ25" s="498">
        <v>730952</v>
      </c>
      <c r="AR25" s="23"/>
    </row>
    <row r="26" spans="1:44">
      <c r="A26" s="482" t="s">
        <v>175</v>
      </c>
      <c r="B26" s="499"/>
      <c r="C26" s="500"/>
      <c r="D26" s="500"/>
      <c r="E26" s="500"/>
      <c r="F26" s="500"/>
      <c r="G26" s="500"/>
      <c r="H26" s="500"/>
      <c r="I26" s="500"/>
      <c r="J26" s="500"/>
      <c r="K26" s="500"/>
      <c r="L26" s="500"/>
      <c r="M26" s="500"/>
      <c r="N26" s="500"/>
      <c r="O26" s="500"/>
      <c r="P26" s="500"/>
      <c r="Q26" s="500"/>
      <c r="R26" s="500"/>
      <c r="S26" s="500"/>
      <c r="T26" s="500"/>
      <c r="U26" s="500"/>
      <c r="V26" s="501"/>
      <c r="W26" s="499"/>
      <c r="X26" s="500"/>
      <c r="Y26" s="500"/>
      <c r="Z26" s="500"/>
      <c r="AA26" s="500"/>
      <c r="AB26" s="500"/>
      <c r="AC26" s="500"/>
      <c r="AD26" s="500"/>
      <c r="AE26" s="500"/>
      <c r="AF26" s="500"/>
      <c r="AG26" s="500"/>
      <c r="AH26" s="500"/>
      <c r="AI26" s="500"/>
      <c r="AJ26" s="500"/>
      <c r="AK26" s="500"/>
      <c r="AL26" s="500"/>
      <c r="AM26" s="500"/>
      <c r="AN26" s="500"/>
      <c r="AO26" s="500"/>
      <c r="AP26" s="500"/>
      <c r="AQ26" s="501"/>
    </row>
    <row r="27" spans="1:44">
      <c r="A27" s="487" t="s">
        <v>388</v>
      </c>
      <c r="B27" s="499">
        <v>161.11000000000001</v>
      </c>
      <c r="C27" s="500">
        <v>213.51</v>
      </c>
      <c r="D27" s="500">
        <v>409.32</v>
      </c>
      <c r="E27" s="500">
        <v>459.45</v>
      </c>
      <c r="F27" s="500">
        <v>440.44</v>
      </c>
      <c r="G27" s="500">
        <v>368.18</v>
      </c>
      <c r="H27" s="500">
        <v>516.55999999999995</v>
      </c>
      <c r="I27" s="500">
        <v>853.48</v>
      </c>
      <c r="J27" s="500">
        <v>665.25</v>
      </c>
      <c r="K27" s="500">
        <v>768.85</v>
      </c>
      <c r="L27" s="500">
        <v>893.58</v>
      </c>
      <c r="M27" s="500">
        <v>553.42999999999995</v>
      </c>
      <c r="N27" s="500">
        <v>765.72</v>
      </c>
      <c r="O27" s="500">
        <v>805.04</v>
      </c>
      <c r="P27" s="500">
        <v>501.66</v>
      </c>
      <c r="Q27" s="500">
        <v>373.61</v>
      </c>
      <c r="R27" s="500">
        <v>139.96</v>
      </c>
      <c r="S27" s="500">
        <v>-6.99</v>
      </c>
      <c r="T27" s="500">
        <v>2.95</v>
      </c>
      <c r="U27" s="500">
        <v>106.52</v>
      </c>
      <c r="V27" s="501">
        <v>101.62</v>
      </c>
      <c r="W27" s="499">
        <v>1858</v>
      </c>
      <c r="X27" s="500">
        <v>2476</v>
      </c>
      <c r="Y27" s="500">
        <v>4766</v>
      </c>
      <c r="Z27" s="500">
        <v>5367</v>
      </c>
      <c r="AA27" s="500">
        <v>5167</v>
      </c>
      <c r="AB27" s="500">
        <v>4335</v>
      </c>
      <c r="AC27" s="500">
        <v>6095</v>
      </c>
      <c r="AD27" s="500">
        <v>10099</v>
      </c>
      <c r="AE27" s="500">
        <v>7885</v>
      </c>
      <c r="AF27" s="500">
        <v>9124</v>
      </c>
      <c r="AG27" s="500">
        <v>10621</v>
      </c>
      <c r="AH27" s="500">
        <v>6590</v>
      </c>
      <c r="AI27" s="500">
        <v>9135</v>
      </c>
      <c r="AJ27" s="500">
        <v>9619</v>
      </c>
      <c r="AK27" s="500">
        <v>6020</v>
      </c>
      <c r="AL27" s="500">
        <v>4499</v>
      </c>
      <c r="AM27" s="500">
        <v>1691</v>
      </c>
      <c r="AN27" s="500">
        <v>-85</v>
      </c>
      <c r="AO27" s="500">
        <v>36</v>
      </c>
      <c r="AP27" s="500">
        <v>1297</v>
      </c>
      <c r="AQ27" s="501">
        <v>1237</v>
      </c>
    </row>
    <row r="28" spans="1:44" s="236" customFormat="1" ht="14" thickBot="1">
      <c r="A28" s="483" t="s">
        <v>389</v>
      </c>
      <c r="B28" s="502">
        <v>1518.36</v>
      </c>
      <c r="C28" s="503">
        <v>2043.74</v>
      </c>
      <c r="D28" s="503">
        <v>3873.42</v>
      </c>
      <c r="E28" s="503">
        <v>3951.32</v>
      </c>
      <c r="F28" s="503">
        <v>4001.73</v>
      </c>
      <c r="G28" s="503">
        <v>3396.04</v>
      </c>
      <c r="H28" s="503">
        <v>4592.99</v>
      </c>
      <c r="I28" s="503">
        <v>7813.86</v>
      </c>
      <c r="J28" s="503">
        <v>6150.57</v>
      </c>
      <c r="K28" s="503">
        <v>7596.73</v>
      </c>
      <c r="L28" s="503">
        <v>8854.7900000000009</v>
      </c>
      <c r="M28" s="503">
        <v>5796.5</v>
      </c>
      <c r="N28" s="503">
        <v>7832.81</v>
      </c>
      <c r="O28" s="503">
        <v>7901.73</v>
      </c>
      <c r="P28" s="503">
        <v>4643.32</v>
      </c>
      <c r="Q28" s="503">
        <v>3445.53</v>
      </c>
      <c r="R28" s="503">
        <v>1377.13</v>
      </c>
      <c r="S28" s="503">
        <v>50.34</v>
      </c>
      <c r="T28" s="752">
        <v>266.27999999999997</v>
      </c>
      <c r="U28" s="752">
        <v>1425.73</v>
      </c>
      <c r="V28" s="504">
        <v>1429.59</v>
      </c>
      <c r="W28" s="502">
        <v>1858</v>
      </c>
      <c r="X28" s="503">
        <v>2476</v>
      </c>
      <c r="Y28" s="503">
        <v>4766</v>
      </c>
      <c r="Z28" s="503">
        <v>5367</v>
      </c>
      <c r="AA28" s="503">
        <v>5167</v>
      </c>
      <c r="AB28" s="503">
        <v>4335</v>
      </c>
      <c r="AC28" s="503">
        <v>6095</v>
      </c>
      <c r="AD28" s="503">
        <v>10099</v>
      </c>
      <c r="AE28" s="503">
        <v>7885</v>
      </c>
      <c r="AF28" s="503">
        <v>9124</v>
      </c>
      <c r="AG28" s="503">
        <v>10621</v>
      </c>
      <c r="AH28" s="503">
        <v>6590</v>
      </c>
      <c r="AI28" s="503">
        <v>9135</v>
      </c>
      <c r="AJ28" s="503">
        <v>9619</v>
      </c>
      <c r="AK28" s="503">
        <v>6020</v>
      </c>
      <c r="AL28" s="503">
        <v>4499</v>
      </c>
      <c r="AM28" s="503">
        <v>1691</v>
      </c>
      <c r="AN28" s="503">
        <v>-85</v>
      </c>
      <c r="AO28" s="752">
        <v>36</v>
      </c>
      <c r="AP28" s="752">
        <v>1297</v>
      </c>
      <c r="AQ28" s="504">
        <v>1237</v>
      </c>
    </row>
    <row r="29" spans="1:44">
      <c r="A29" s="482" t="s">
        <v>336</v>
      </c>
      <c r="B29" s="499"/>
      <c r="C29" s="500"/>
      <c r="D29" s="500"/>
      <c r="E29" s="500"/>
      <c r="F29" s="500"/>
      <c r="G29" s="500"/>
      <c r="H29" s="500"/>
      <c r="I29" s="500"/>
      <c r="J29" s="500"/>
      <c r="K29" s="500"/>
      <c r="L29" s="500"/>
      <c r="M29" s="500"/>
      <c r="N29" s="500"/>
      <c r="O29" s="500"/>
      <c r="P29" s="500"/>
      <c r="Q29" s="500"/>
      <c r="R29" s="500"/>
      <c r="S29" s="500"/>
      <c r="T29" s="500"/>
      <c r="U29" s="500"/>
      <c r="V29" s="501"/>
      <c r="W29" s="499"/>
      <c r="X29" s="500"/>
      <c r="Y29" s="500"/>
      <c r="Z29" s="500"/>
      <c r="AA29" s="500"/>
      <c r="AB29" s="500"/>
      <c r="AC29" s="500"/>
      <c r="AD29" s="500"/>
      <c r="AE29" s="500"/>
      <c r="AF29" s="500"/>
      <c r="AG29" s="500"/>
      <c r="AH29" s="500"/>
      <c r="AI29" s="500"/>
      <c r="AJ29" s="500"/>
      <c r="AK29" s="500"/>
      <c r="AL29" s="500"/>
      <c r="AM29" s="500"/>
      <c r="AN29" s="500"/>
      <c r="AO29" s="500"/>
      <c r="AP29" s="500"/>
      <c r="AQ29" s="501"/>
    </row>
    <row r="30" spans="1:44">
      <c r="A30" s="487" t="s">
        <v>301</v>
      </c>
      <c r="B30" s="499">
        <v>427.57</v>
      </c>
      <c r="C30" s="500">
        <v>344.25</v>
      </c>
      <c r="D30" s="500">
        <v>500.22</v>
      </c>
      <c r="E30" s="500">
        <v>393.95</v>
      </c>
      <c r="F30" s="500">
        <v>353.93</v>
      </c>
      <c r="G30" s="500">
        <v>358.99</v>
      </c>
      <c r="H30" s="500">
        <v>446.46</v>
      </c>
      <c r="I30" s="500">
        <v>499.2</v>
      </c>
      <c r="J30" s="500">
        <v>454.08</v>
      </c>
      <c r="K30" s="500">
        <v>700.72</v>
      </c>
      <c r="L30" s="500">
        <v>626.6</v>
      </c>
      <c r="M30" s="500">
        <v>357.63</v>
      </c>
      <c r="N30" s="500">
        <v>477.21</v>
      </c>
      <c r="O30" s="500">
        <v>466.83</v>
      </c>
      <c r="P30" s="500">
        <v>405.47</v>
      </c>
      <c r="Q30" s="500">
        <v>393.16</v>
      </c>
      <c r="R30" s="500">
        <v>370.04</v>
      </c>
      <c r="S30" s="500">
        <v>424.31</v>
      </c>
      <c r="T30" s="500">
        <v>370.72</v>
      </c>
      <c r="U30" s="500">
        <v>334.84</v>
      </c>
      <c r="V30" s="501">
        <v>355.18</v>
      </c>
      <c r="W30" s="499">
        <v>5171</v>
      </c>
      <c r="X30" s="500">
        <v>4221</v>
      </c>
      <c r="Y30" s="500">
        <v>6101</v>
      </c>
      <c r="Z30" s="500">
        <v>4785</v>
      </c>
      <c r="AA30" s="500">
        <v>4277</v>
      </c>
      <c r="AB30" s="500">
        <v>4410</v>
      </c>
      <c r="AC30" s="500">
        <v>5582</v>
      </c>
      <c r="AD30" s="500">
        <v>6234</v>
      </c>
      <c r="AE30" s="500">
        <v>5824</v>
      </c>
      <c r="AF30" s="500">
        <v>8914</v>
      </c>
      <c r="AG30" s="500">
        <v>8441</v>
      </c>
      <c r="AH30" s="500">
        <v>5088</v>
      </c>
      <c r="AI30" s="500">
        <v>5669</v>
      </c>
      <c r="AJ30" s="500">
        <v>5990</v>
      </c>
      <c r="AK30" s="500">
        <v>5923</v>
      </c>
      <c r="AL30" s="500">
        <v>6183</v>
      </c>
      <c r="AM30" s="500">
        <v>6663</v>
      </c>
      <c r="AN30" s="500">
        <v>6978</v>
      </c>
      <c r="AO30" s="500">
        <v>6532</v>
      </c>
      <c r="AP30" s="500">
        <v>7171</v>
      </c>
      <c r="AQ30" s="501">
        <v>8549</v>
      </c>
      <c r="AR30" s="19"/>
    </row>
    <row r="31" spans="1:44" s="236" customFormat="1">
      <c r="A31" s="487" t="s">
        <v>302</v>
      </c>
      <c r="B31" s="499">
        <v>2018.28</v>
      </c>
      <c r="C31" s="500">
        <v>2338.9699999999998</v>
      </c>
      <c r="D31" s="500">
        <v>2418.0700000000002</v>
      </c>
      <c r="E31" s="500">
        <v>2507.17</v>
      </c>
      <c r="F31" s="500">
        <v>2450.2399999999998</v>
      </c>
      <c r="G31" s="500">
        <v>2677.88</v>
      </c>
      <c r="H31" s="500">
        <v>2644.54</v>
      </c>
      <c r="I31" s="500">
        <v>3032.38</v>
      </c>
      <c r="J31" s="500">
        <v>3134.74</v>
      </c>
      <c r="K31" s="500">
        <v>3288.48</v>
      </c>
      <c r="L31" s="500">
        <v>3798.63</v>
      </c>
      <c r="M31" s="500">
        <v>3745.82</v>
      </c>
      <c r="N31" s="500">
        <v>4017.65</v>
      </c>
      <c r="O31" s="500">
        <v>3944.47</v>
      </c>
      <c r="P31" s="500">
        <v>4021.04</v>
      </c>
      <c r="Q31" s="500">
        <v>4151.0600000000004</v>
      </c>
      <c r="R31" s="500">
        <v>4260.9799999999996</v>
      </c>
      <c r="S31" s="500">
        <v>4282.7700000000004</v>
      </c>
      <c r="T31" s="500">
        <v>4377.46</v>
      </c>
      <c r="U31" s="500">
        <v>4452.8599999999997</v>
      </c>
      <c r="V31" s="501">
        <v>4406.1499999999996</v>
      </c>
      <c r="W31" s="499">
        <v>20900</v>
      </c>
      <c r="X31" s="500">
        <v>21564</v>
      </c>
      <c r="Y31" s="500">
        <v>21756</v>
      </c>
      <c r="Z31" s="500">
        <v>22730</v>
      </c>
      <c r="AA31" s="500">
        <v>23360</v>
      </c>
      <c r="AB31" s="500">
        <v>24915</v>
      </c>
      <c r="AC31" s="500">
        <v>25375</v>
      </c>
      <c r="AD31" s="500">
        <v>28949</v>
      </c>
      <c r="AE31" s="500">
        <v>30433</v>
      </c>
      <c r="AF31" s="500">
        <v>32012</v>
      </c>
      <c r="AG31" s="500">
        <v>36039</v>
      </c>
      <c r="AH31" s="500">
        <v>38155</v>
      </c>
      <c r="AI31" s="500">
        <v>39256</v>
      </c>
      <c r="AJ31" s="500">
        <v>40846</v>
      </c>
      <c r="AK31" s="500">
        <v>42530</v>
      </c>
      <c r="AL31" s="500">
        <v>44193</v>
      </c>
      <c r="AM31" s="500">
        <v>45650</v>
      </c>
      <c r="AN31" s="500">
        <v>47036</v>
      </c>
      <c r="AO31" s="500">
        <v>47779</v>
      </c>
      <c r="AP31" s="500">
        <v>45843</v>
      </c>
      <c r="AQ31" s="501">
        <v>42376</v>
      </c>
    </row>
    <row r="32" spans="1:44" ht="14" thickBot="1">
      <c r="A32" s="487" t="s">
        <v>303</v>
      </c>
      <c r="B32" s="499">
        <v>32.99</v>
      </c>
      <c r="C32" s="500">
        <v>39.42</v>
      </c>
      <c r="D32" s="500">
        <v>116.64</v>
      </c>
      <c r="E32" s="500">
        <v>141.06</v>
      </c>
      <c r="F32" s="500">
        <v>153.41999999999999</v>
      </c>
      <c r="G32" s="500">
        <v>157.15</v>
      </c>
      <c r="H32" s="500">
        <v>162.52000000000001</v>
      </c>
      <c r="I32" s="500">
        <v>159.19999999999999</v>
      </c>
      <c r="J32" s="500">
        <v>144.13999999999999</v>
      </c>
      <c r="K32" s="500">
        <v>146.63</v>
      </c>
      <c r="L32" s="500">
        <v>161.96</v>
      </c>
      <c r="M32" s="500">
        <v>170.89</v>
      </c>
      <c r="N32" s="500">
        <v>204.34</v>
      </c>
      <c r="O32" s="500">
        <v>207.61</v>
      </c>
      <c r="P32" s="500">
        <v>407.82</v>
      </c>
      <c r="Q32" s="500">
        <v>410.91</v>
      </c>
      <c r="R32" s="500">
        <v>534.54</v>
      </c>
      <c r="S32" s="500">
        <v>470.49</v>
      </c>
      <c r="T32" s="500">
        <v>470.31</v>
      </c>
      <c r="U32" s="500">
        <v>444.85</v>
      </c>
      <c r="V32" s="501">
        <v>426.45</v>
      </c>
      <c r="W32" s="499">
        <v>-519</v>
      </c>
      <c r="X32" s="500">
        <v>-485</v>
      </c>
      <c r="Y32" s="500">
        <v>482</v>
      </c>
      <c r="Z32" s="500">
        <v>762</v>
      </c>
      <c r="AA32" s="500">
        <v>963</v>
      </c>
      <c r="AB32" s="500">
        <v>959</v>
      </c>
      <c r="AC32" s="500">
        <v>976</v>
      </c>
      <c r="AD32" s="500">
        <v>758</v>
      </c>
      <c r="AE32" s="500">
        <v>569</v>
      </c>
      <c r="AF32" s="500">
        <v>572</v>
      </c>
      <c r="AG32" s="500">
        <v>701</v>
      </c>
      <c r="AH32" s="500">
        <v>766</v>
      </c>
      <c r="AI32" s="500">
        <v>1134</v>
      </c>
      <c r="AJ32" s="500">
        <v>1021</v>
      </c>
      <c r="AK32" s="500">
        <v>3311</v>
      </c>
      <c r="AL32" s="500">
        <v>3284</v>
      </c>
      <c r="AM32" s="500">
        <v>4578</v>
      </c>
      <c r="AN32" s="500">
        <v>3920</v>
      </c>
      <c r="AO32" s="500">
        <v>3878</v>
      </c>
      <c r="AP32" s="500">
        <v>3570</v>
      </c>
      <c r="AQ32" s="501">
        <v>3380</v>
      </c>
    </row>
    <row r="33" spans="1:44">
      <c r="A33" s="668" t="s">
        <v>390</v>
      </c>
      <c r="B33" s="505">
        <v>28694</v>
      </c>
      <c r="C33" s="506">
        <v>29959.57</v>
      </c>
      <c r="D33" s="506">
        <v>31838.84</v>
      </c>
      <c r="E33" s="506">
        <v>32461.46</v>
      </c>
      <c r="F33" s="506">
        <v>32671.24</v>
      </c>
      <c r="G33" s="506">
        <v>35589.550000000003</v>
      </c>
      <c r="H33" s="506">
        <v>37889.019999999997</v>
      </c>
      <c r="I33" s="506">
        <v>40411.480000000003</v>
      </c>
      <c r="J33" s="506">
        <v>42741.56</v>
      </c>
      <c r="K33" s="506">
        <v>45437.4</v>
      </c>
      <c r="L33" s="506">
        <v>44297.919999999998</v>
      </c>
      <c r="M33" s="506">
        <v>43735.03</v>
      </c>
      <c r="N33" s="506">
        <v>46753.68</v>
      </c>
      <c r="O33" s="506">
        <v>48419.25</v>
      </c>
      <c r="P33" s="506">
        <v>49393.120000000003</v>
      </c>
      <c r="Q33" s="506">
        <v>51351.13</v>
      </c>
      <c r="R33" s="506">
        <v>53033.77</v>
      </c>
      <c r="S33" s="506">
        <v>53804.51</v>
      </c>
      <c r="T33" s="506">
        <v>56244.73</v>
      </c>
      <c r="U33" s="506">
        <v>58326.53</v>
      </c>
      <c r="V33" s="507">
        <v>61278.07</v>
      </c>
      <c r="W33" s="505">
        <v>342326</v>
      </c>
      <c r="X33" s="506">
        <v>364564</v>
      </c>
      <c r="Y33" s="506">
        <v>389642</v>
      </c>
      <c r="Z33" s="506">
        <v>394467</v>
      </c>
      <c r="AA33" s="506">
        <v>400584</v>
      </c>
      <c r="AB33" s="506">
        <v>434355</v>
      </c>
      <c r="AC33" s="506">
        <v>464643</v>
      </c>
      <c r="AD33" s="506">
        <v>494703</v>
      </c>
      <c r="AE33" s="506">
        <v>526041</v>
      </c>
      <c r="AF33" s="506">
        <v>554471</v>
      </c>
      <c r="AG33" s="506">
        <v>537595</v>
      </c>
      <c r="AH33" s="506">
        <v>535489</v>
      </c>
      <c r="AI33" s="506">
        <v>571745</v>
      </c>
      <c r="AJ33" s="506">
        <v>591426</v>
      </c>
      <c r="AK33" s="506">
        <v>605492</v>
      </c>
      <c r="AL33" s="506">
        <v>631646</v>
      </c>
      <c r="AM33" s="506">
        <v>658884</v>
      </c>
      <c r="AN33" s="506">
        <v>685012</v>
      </c>
      <c r="AO33" s="506">
        <v>727040</v>
      </c>
      <c r="AP33" s="506">
        <v>751776</v>
      </c>
      <c r="AQ33" s="507">
        <v>785257</v>
      </c>
      <c r="AR33" s="19"/>
    </row>
    <row r="34" spans="1:44">
      <c r="A34" s="491" t="s">
        <v>391</v>
      </c>
      <c r="B34" s="508">
        <v>28855.1</v>
      </c>
      <c r="C34" s="509">
        <v>30173.08</v>
      </c>
      <c r="D34" s="509">
        <v>32248.16</v>
      </c>
      <c r="E34" s="509">
        <v>32920.910000000003</v>
      </c>
      <c r="F34" s="509">
        <v>33111.68</v>
      </c>
      <c r="G34" s="509">
        <v>35957.74</v>
      </c>
      <c r="H34" s="509">
        <v>38405.57</v>
      </c>
      <c r="I34" s="509">
        <v>41264.959999999999</v>
      </c>
      <c r="J34" s="509">
        <v>43406.8</v>
      </c>
      <c r="K34" s="509">
        <v>46206.25</v>
      </c>
      <c r="L34" s="509">
        <v>45191.5</v>
      </c>
      <c r="M34" s="509">
        <v>44288.46</v>
      </c>
      <c r="N34" s="509">
        <v>47519.4</v>
      </c>
      <c r="O34" s="509">
        <v>49224.29</v>
      </c>
      <c r="P34" s="509">
        <v>49894.78</v>
      </c>
      <c r="Q34" s="509">
        <v>51724.74</v>
      </c>
      <c r="R34" s="509">
        <v>53173.73</v>
      </c>
      <c r="S34" s="509">
        <v>53797.52</v>
      </c>
      <c r="T34" s="509">
        <v>56247.68</v>
      </c>
      <c r="U34" s="509">
        <v>58433.05</v>
      </c>
      <c r="V34" s="510">
        <v>61379.69</v>
      </c>
      <c r="W34" s="508">
        <v>344184</v>
      </c>
      <c r="X34" s="509">
        <v>367040</v>
      </c>
      <c r="Y34" s="509">
        <v>394408</v>
      </c>
      <c r="Z34" s="509">
        <v>399834</v>
      </c>
      <c r="AA34" s="509">
        <v>405751</v>
      </c>
      <c r="AB34" s="509">
        <v>438690</v>
      </c>
      <c r="AC34" s="509">
        <v>470738</v>
      </c>
      <c r="AD34" s="509">
        <v>504802</v>
      </c>
      <c r="AE34" s="509">
        <v>533926</v>
      </c>
      <c r="AF34" s="509">
        <v>563595</v>
      </c>
      <c r="AG34" s="509">
        <v>548216</v>
      </c>
      <c r="AH34" s="509">
        <v>542079</v>
      </c>
      <c r="AI34" s="509">
        <v>580880</v>
      </c>
      <c r="AJ34" s="509">
        <v>601045</v>
      </c>
      <c r="AK34" s="509">
        <v>611512</v>
      </c>
      <c r="AL34" s="509">
        <v>636145</v>
      </c>
      <c r="AM34" s="509">
        <v>660575</v>
      </c>
      <c r="AN34" s="509">
        <v>684927</v>
      </c>
      <c r="AO34" s="509">
        <v>727076</v>
      </c>
      <c r="AP34" s="509">
        <v>753073</v>
      </c>
      <c r="AQ34" s="510">
        <v>786494</v>
      </c>
    </row>
    <row r="35" spans="1:44" ht="14" thickBot="1">
      <c r="A35" s="669" t="s">
        <v>392</v>
      </c>
      <c r="B35" s="670">
        <v>30212.35</v>
      </c>
      <c r="C35" s="671">
        <v>32003.31</v>
      </c>
      <c r="D35" s="671">
        <v>35712.26</v>
      </c>
      <c r="E35" s="671">
        <v>36412.78</v>
      </c>
      <c r="F35" s="671">
        <v>36672.97</v>
      </c>
      <c r="G35" s="671">
        <v>38985.589999999997</v>
      </c>
      <c r="H35" s="671">
        <v>42482.01</v>
      </c>
      <c r="I35" s="671">
        <v>48225.34</v>
      </c>
      <c r="J35" s="671">
        <v>48892.13</v>
      </c>
      <c r="K35" s="671">
        <v>53034.13</v>
      </c>
      <c r="L35" s="671">
        <v>53152.72</v>
      </c>
      <c r="M35" s="671">
        <v>49531.53</v>
      </c>
      <c r="N35" s="671">
        <v>54586.49</v>
      </c>
      <c r="O35" s="671">
        <v>56320.97</v>
      </c>
      <c r="P35" s="671">
        <v>54036.44</v>
      </c>
      <c r="Q35" s="671">
        <v>54796.65</v>
      </c>
      <c r="R35" s="671">
        <v>54410.89</v>
      </c>
      <c r="S35" s="671">
        <v>53854.85</v>
      </c>
      <c r="T35" s="671">
        <v>56511.01</v>
      </c>
      <c r="U35" s="671">
        <v>59752.26</v>
      </c>
      <c r="V35" s="672">
        <v>62707.66</v>
      </c>
      <c r="W35" s="670">
        <v>344184</v>
      </c>
      <c r="X35" s="671">
        <v>367040</v>
      </c>
      <c r="Y35" s="671">
        <v>394408</v>
      </c>
      <c r="Z35" s="671">
        <v>399834</v>
      </c>
      <c r="AA35" s="671">
        <v>405751</v>
      </c>
      <c r="AB35" s="671">
        <v>438690</v>
      </c>
      <c r="AC35" s="671">
        <v>470738</v>
      </c>
      <c r="AD35" s="671">
        <v>504802</v>
      </c>
      <c r="AE35" s="671">
        <v>533926</v>
      </c>
      <c r="AF35" s="671">
        <v>563595</v>
      </c>
      <c r="AG35" s="671">
        <v>548216</v>
      </c>
      <c r="AH35" s="671">
        <v>542079</v>
      </c>
      <c r="AI35" s="671">
        <v>580880</v>
      </c>
      <c r="AJ35" s="671">
        <v>601045</v>
      </c>
      <c r="AK35" s="671">
        <v>611512</v>
      </c>
      <c r="AL35" s="671">
        <v>636145</v>
      </c>
      <c r="AM35" s="671">
        <v>660575</v>
      </c>
      <c r="AN35" s="671">
        <v>684927</v>
      </c>
      <c r="AO35" s="671">
        <v>727076</v>
      </c>
      <c r="AP35" s="671">
        <v>753073</v>
      </c>
      <c r="AQ35" s="672">
        <v>786494</v>
      </c>
    </row>
    <row r="36" spans="1:44" s="533" customFormat="1" ht="14" thickBot="1">
      <c r="A36" s="532" t="s">
        <v>308</v>
      </c>
      <c r="B36" s="534">
        <v>1568.95</v>
      </c>
      <c r="C36" s="535">
        <v>1697.87</v>
      </c>
      <c r="D36" s="535">
        <v>1793.58</v>
      </c>
      <c r="E36" s="535">
        <v>1923.48</v>
      </c>
      <c r="F36" s="535">
        <v>2134.0500000000002</v>
      </c>
      <c r="G36" s="535">
        <v>2302.33</v>
      </c>
      <c r="H36" s="535">
        <v>2482.56</v>
      </c>
      <c r="I36" s="535">
        <v>2685.99</v>
      </c>
      <c r="J36" s="535">
        <v>2822.88</v>
      </c>
      <c r="K36" s="535">
        <v>3021.27</v>
      </c>
      <c r="L36" s="535">
        <v>3154.8</v>
      </c>
      <c r="M36" s="535">
        <v>3096.84</v>
      </c>
      <c r="N36" s="535">
        <v>3490.99</v>
      </c>
      <c r="O36" s="535">
        <v>3679.55</v>
      </c>
      <c r="P36" s="535">
        <v>3826.03</v>
      </c>
      <c r="Q36" s="535">
        <v>3960.27</v>
      </c>
      <c r="R36" s="535">
        <v>3984.89</v>
      </c>
      <c r="S36" s="535">
        <v>4141.63</v>
      </c>
      <c r="T36" s="753">
        <v>4339.07</v>
      </c>
      <c r="U36" s="753">
        <v>4806.8</v>
      </c>
      <c r="V36" s="536">
        <v>5034.21</v>
      </c>
      <c r="W36" s="534">
        <v>17277</v>
      </c>
      <c r="X36" s="535">
        <v>18278</v>
      </c>
      <c r="Y36" s="535">
        <v>19289</v>
      </c>
      <c r="Z36" s="535">
        <v>20946</v>
      </c>
      <c r="AA36" s="535">
        <v>23376</v>
      </c>
      <c r="AB36" s="535">
        <v>25126</v>
      </c>
      <c r="AC36" s="535">
        <v>27221</v>
      </c>
      <c r="AD36" s="535">
        <v>29534</v>
      </c>
      <c r="AE36" s="535">
        <v>31504</v>
      </c>
      <c r="AF36" s="535">
        <v>32989</v>
      </c>
      <c r="AG36" s="535">
        <v>35046</v>
      </c>
      <c r="AH36" s="535">
        <v>35297</v>
      </c>
      <c r="AI36" s="535">
        <v>38886</v>
      </c>
      <c r="AJ36" s="535">
        <v>41139</v>
      </c>
      <c r="AK36" s="535">
        <v>42380</v>
      </c>
      <c r="AL36" s="535">
        <v>43915</v>
      </c>
      <c r="AM36" s="535">
        <v>45277</v>
      </c>
      <c r="AN36" s="535">
        <v>47413</v>
      </c>
      <c r="AO36" s="753">
        <v>48404</v>
      </c>
      <c r="AP36" s="753">
        <v>53346</v>
      </c>
      <c r="AQ36" s="536">
        <v>55618</v>
      </c>
    </row>
    <row r="37" spans="1:44">
      <c r="B37"/>
      <c r="C37"/>
      <c r="D37"/>
      <c r="E37"/>
      <c r="F37"/>
      <c r="G37"/>
      <c r="H37"/>
      <c r="I37"/>
      <c r="J37"/>
      <c r="K37" s="792"/>
      <c r="L37" s="792"/>
      <c r="M37" s="792"/>
      <c r="N37" s="792"/>
      <c r="O37" s="792"/>
      <c r="P37" s="792"/>
      <c r="Q37" s="792"/>
      <c r="R37" s="792"/>
      <c r="S37" s="792"/>
      <c r="T37" s="792"/>
      <c r="U37" s="792"/>
      <c r="V37" s="792"/>
      <c r="W37"/>
      <c r="X37"/>
      <c r="Y37"/>
      <c r="Z37"/>
      <c r="AA37"/>
      <c r="AB37"/>
      <c r="AC37"/>
      <c r="AD37"/>
      <c r="AE37"/>
      <c r="AF37"/>
      <c r="AG37"/>
      <c r="AH37"/>
      <c r="AI37"/>
      <c r="AJ37"/>
      <c r="AK37"/>
      <c r="AL37"/>
      <c r="AM37"/>
      <c r="AN37"/>
      <c r="AO37"/>
      <c r="AP37"/>
      <c r="AQ37"/>
    </row>
    <row r="38" spans="1:44" ht="14">
      <c r="A38" s="153" t="s">
        <v>112</v>
      </c>
      <c r="B38"/>
      <c r="C38" s="23"/>
      <c r="D38" s="23"/>
      <c r="E38" s="23"/>
      <c r="F38" s="23"/>
      <c r="G38" s="23"/>
      <c r="H38" s="23"/>
      <c r="I38" s="23"/>
      <c r="J38" s="23"/>
      <c r="K38" s="23"/>
      <c r="L38" s="23"/>
      <c r="M38" s="23"/>
      <c r="N38" s="23"/>
      <c r="O38" s="23"/>
      <c r="P38" s="23"/>
      <c r="Q38" s="23"/>
      <c r="R38" s="23"/>
      <c r="S38" s="1081"/>
      <c r="T38" s="212"/>
      <c r="U38" s="212"/>
      <c r="V38" s="212"/>
      <c r="X38" s="19"/>
      <c r="Y38" s="19"/>
      <c r="Z38" s="19"/>
      <c r="AA38" s="19"/>
      <c r="AB38" s="19"/>
      <c r="AC38" s="19"/>
      <c r="AD38" s="19"/>
      <c r="AE38" s="19"/>
      <c r="AF38" s="19"/>
      <c r="AG38" s="19"/>
      <c r="AH38" s="19"/>
      <c r="AI38" s="19"/>
      <c r="AK38" s="19"/>
      <c r="AL38" s="985"/>
      <c r="AM38" s="982"/>
      <c r="AN38" s="982"/>
      <c r="AO38" s="982"/>
      <c r="AP38" s="982"/>
      <c r="AQ38" s="982"/>
    </row>
    <row r="39" spans="1:44">
      <c r="A39" s="219"/>
      <c r="B39" s="46"/>
      <c r="C39" s="46"/>
      <c r="D39" s="46"/>
      <c r="E39" s="46"/>
      <c r="F39" s="46"/>
      <c r="G39" s="46"/>
      <c r="H39" s="46"/>
      <c r="I39" s="46"/>
      <c r="J39" s="46"/>
      <c r="K39" s="46"/>
      <c r="L39" s="46"/>
      <c r="M39" s="46"/>
      <c r="N39" s="46"/>
      <c r="O39" s="46"/>
      <c r="P39" s="46"/>
      <c r="Q39" s="46"/>
      <c r="R39" s="46"/>
      <c r="S39" s="1082"/>
      <c r="T39" s="212"/>
      <c r="U39" s="212"/>
      <c r="V39" s="212"/>
      <c r="AL39" s="986"/>
      <c r="AM39" s="983"/>
      <c r="AN39" s="983"/>
      <c r="AO39" s="983"/>
      <c r="AP39" s="983"/>
      <c r="AQ39" s="983"/>
      <c r="AR39" s="984"/>
    </row>
  </sheetData>
  <mergeCells count="4">
    <mergeCell ref="A1:AQ1"/>
    <mergeCell ref="B3:V3"/>
    <mergeCell ref="B2:AQ2"/>
    <mergeCell ref="W3:AQ3"/>
  </mergeCells>
  <phoneticPr fontId="0" type="noConversion"/>
  <hyperlinks>
    <hyperlink ref="A38" location="'List of Tables'!A1" display="Back to contents" xr:uid="{00000000-0004-0000-0E00-000000000000}"/>
  </hyperlinks>
  <pageMargins left="0.75" right="0.75" top="1" bottom="1" header="0.5" footer="0.5"/>
  <pageSetup paperSize="9" scale="1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33"/>
  <sheetViews>
    <sheetView workbookViewId="0">
      <selection sqref="A1:U1"/>
    </sheetView>
  </sheetViews>
  <sheetFormatPr baseColWidth="10" defaultColWidth="8.83203125" defaultRowHeight="13"/>
  <cols>
    <col min="1" max="1" width="24.5" customWidth="1"/>
    <col min="5" max="7" width="10.33203125" bestFit="1" customWidth="1"/>
    <col min="8" max="8" width="11.33203125" bestFit="1" customWidth="1"/>
  </cols>
  <sheetData>
    <row r="4" spans="4:8">
      <c r="D4" s="219" t="s">
        <v>174</v>
      </c>
      <c r="E4" s="219" t="s">
        <v>23</v>
      </c>
      <c r="F4" s="219" t="s">
        <v>176</v>
      </c>
      <c r="G4" s="219" t="s">
        <v>177</v>
      </c>
    </row>
    <row r="5" spans="4:8">
      <c r="D5" t="s">
        <v>160</v>
      </c>
      <c r="E5" s="243">
        <v>1858</v>
      </c>
      <c r="F5" s="243">
        <v>161.11000000000001</v>
      </c>
      <c r="G5" s="243">
        <v>1518.36</v>
      </c>
      <c r="H5" s="243"/>
    </row>
    <row r="6" spans="4:8">
      <c r="D6" t="s">
        <v>161</v>
      </c>
      <c r="E6" s="243">
        <v>2476</v>
      </c>
      <c r="F6" s="243">
        <v>213.51</v>
      </c>
      <c r="G6" s="243">
        <v>2043.74</v>
      </c>
      <c r="H6" s="243"/>
    </row>
    <row r="7" spans="4:8">
      <c r="D7" t="s">
        <v>162</v>
      </c>
      <c r="E7" s="243">
        <v>4766</v>
      </c>
      <c r="F7" s="243">
        <v>409.32</v>
      </c>
      <c r="G7" s="243">
        <v>3873.42</v>
      </c>
      <c r="H7" s="243"/>
    </row>
    <row r="8" spans="4:8">
      <c r="D8" t="s">
        <v>163</v>
      </c>
      <c r="E8" s="243">
        <v>5367</v>
      </c>
      <c r="F8" s="243">
        <v>459.45</v>
      </c>
      <c r="G8" s="243">
        <v>3951.32</v>
      </c>
      <c r="H8" s="243"/>
    </row>
    <row r="9" spans="4:8">
      <c r="D9" t="s">
        <v>164</v>
      </c>
      <c r="E9" s="243">
        <v>5167</v>
      </c>
      <c r="F9" s="243">
        <v>440.44</v>
      </c>
      <c r="G9" s="243">
        <v>4001.73</v>
      </c>
      <c r="H9" s="243"/>
    </row>
    <row r="10" spans="4:8">
      <c r="D10" t="s">
        <v>165</v>
      </c>
      <c r="E10" s="243">
        <v>4335</v>
      </c>
      <c r="F10" s="243">
        <v>368.18</v>
      </c>
      <c r="G10" s="243">
        <v>3396.04</v>
      </c>
      <c r="H10" s="243"/>
    </row>
    <row r="11" spans="4:8">
      <c r="D11" t="s">
        <v>166</v>
      </c>
      <c r="E11" s="243">
        <v>6095</v>
      </c>
      <c r="F11" s="243">
        <v>516.55999999999995</v>
      </c>
      <c r="G11" s="243">
        <v>4592.99</v>
      </c>
      <c r="H11" s="243"/>
    </row>
    <row r="12" spans="4:8">
      <c r="D12" t="s">
        <v>167</v>
      </c>
      <c r="E12" s="243">
        <v>10099</v>
      </c>
      <c r="F12" s="243">
        <v>853.48</v>
      </c>
      <c r="G12" s="243">
        <v>7813.86</v>
      </c>
      <c r="H12" s="243"/>
    </row>
    <row r="13" spans="4:8">
      <c r="D13" t="s">
        <v>168</v>
      </c>
      <c r="E13" s="243">
        <v>7885</v>
      </c>
      <c r="F13" s="243">
        <v>665.25</v>
      </c>
      <c r="G13" s="243">
        <v>6150.57</v>
      </c>
      <c r="H13" s="243"/>
    </row>
    <row r="14" spans="4:8">
      <c r="D14" t="s">
        <v>169</v>
      </c>
      <c r="E14" s="243">
        <v>9124</v>
      </c>
      <c r="F14" s="243">
        <v>768.85</v>
      </c>
      <c r="G14" s="243">
        <v>7596.73</v>
      </c>
      <c r="H14" s="243"/>
    </row>
    <row r="15" spans="4:8">
      <c r="D15" t="s">
        <v>170</v>
      </c>
      <c r="E15" s="243">
        <v>10621</v>
      </c>
      <c r="F15" s="243">
        <v>893.58</v>
      </c>
      <c r="G15" s="243">
        <v>8854.7900000000009</v>
      </c>
      <c r="H15" s="243"/>
    </row>
    <row r="16" spans="4:8">
      <c r="D16" t="s">
        <v>171</v>
      </c>
      <c r="E16" s="243">
        <v>6590</v>
      </c>
      <c r="F16" s="243">
        <v>553.42999999999995</v>
      </c>
      <c r="G16" s="243">
        <v>5796.5</v>
      </c>
      <c r="H16" s="243"/>
    </row>
    <row r="17" spans="2:8">
      <c r="D17" t="s">
        <v>41</v>
      </c>
      <c r="E17" s="243">
        <v>9135</v>
      </c>
      <c r="F17" s="243">
        <v>765.72</v>
      </c>
      <c r="G17" s="243">
        <v>7832.81</v>
      </c>
      <c r="H17" s="243"/>
    </row>
    <row r="18" spans="2:8">
      <c r="D18" t="s">
        <v>42</v>
      </c>
      <c r="E18" s="243">
        <v>9619</v>
      </c>
      <c r="F18" s="243">
        <v>805.04</v>
      </c>
      <c r="G18" s="243">
        <v>7901.73</v>
      </c>
      <c r="H18" s="243"/>
    </row>
    <row r="19" spans="2:8">
      <c r="D19" t="s">
        <v>77</v>
      </c>
      <c r="E19" s="243">
        <v>6020</v>
      </c>
      <c r="F19" s="243">
        <v>501.66</v>
      </c>
      <c r="G19" s="243">
        <v>4643.32</v>
      </c>
      <c r="H19" s="243"/>
    </row>
    <row r="20" spans="2:8">
      <c r="D20" t="s">
        <v>78</v>
      </c>
      <c r="E20" s="243">
        <v>4499</v>
      </c>
      <c r="F20" s="243">
        <v>373.61</v>
      </c>
      <c r="G20" s="243">
        <v>3445.53</v>
      </c>
      <c r="H20" s="243"/>
    </row>
    <row r="21" spans="2:8">
      <c r="D21" t="s">
        <v>114</v>
      </c>
      <c r="E21" s="243">
        <v>1691</v>
      </c>
      <c r="F21" s="243">
        <v>139.96</v>
      </c>
      <c r="G21" s="243">
        <v>1377.13</v>
      </c>
      <c r="H21" s="243"/>
    </row>
    <row r="22" spans="2:8">
      <c r="D22" t="s">
        <v>158</v>
      </c>
      <c r="E22" s="243">
        <v>-85</v>
      </c>
      <c r="F22" s="243">
        <v>-6.99</v>
      </c>
      <c r="G22" s="243">
        <v>50.34</v>
      </c>
      <c r="H22" s="243"/>
    </row>
    <row r="23" spans="2:8">
      <c r="D23" s="219" t="s">
        <v>290</v>
      </c>
      <c r="E23">
        <v>36</v>
      </c>
      <c r="F23">
        <v>2.95</v>
      </c>
      <c r="G23">
        <v>266.27999999999997</v>
      </c>
    </row>
    <row r="24" spans="2:8">
      <c r="D24" s="219" t="s">
        <v>396</v>
      </c>
      <c r="E24">
        <v>1297</v>
      </c>
      <c r="F24">
        <v>106.52</v>
      </c>
      <c r="G24">
        <v>1425.73</v>
      </c>
    </row>
    <row r="25" spans="2:8">
      <c r="B25" s="19"/>
      <c r="C25" s="19"/>
      <c r="D25" s="19" t="s">
        <v>443</v>
      </c>
      <c r="E25" s="19">
        <v>1237</v>
      </c>
      <c r="F25" s="19">
        <v>101.62</v>
      </c>
      <c r="G25">
        <v>1429.59</v>
      </c>
    </row>
    <row r="27" spans="2:8">
      <c r="B27" s="19"/>
      <c r="C27" s="19"/>
      <c r="D27" s="19"/>
      <c r="E27" s="19"/>
      <c r="F27" s="19"/>
    </row>
    <row r="28" spans="2:8">
      <c r="B28" s="19"/>
      <c r="C28" s="19"/>
      <c r="D28" s="19"/>
      <c r="E28" s="19"/>
      <c r="F28" s="19"/>
    </row>
    <row r="31" spans="2:8" ht="15.75" customHeight="1"/>
    <row r="33" spans="1:1" ht="14">
      <c r="A33" s="153" t="s">
        <v>112</v>
      </c>
    </row>
  </sheetData>
  <hyperlinks>
    <hyperlink ref="A33" location="'List of Tables'!A1" display="Back to contents" xr:uid="{00000000-0004-0000-0F00-000000000000}"/>
  </hyperlinks>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9"/>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27.5" customWidth="1"/>
  </cols>
  <sheetData>
    <row r="1" spans="1:25" ht="15.75" customHeight="1" thickBot="1">
      <c r="A1" s="1127" t="s">
        <v>453</v>
      </c>
      <c r="B1" s="1128"/>
      <c r="C1" s="1128"/>
      <c r="D1" s="1128"/>
      <c r="E1" s="1128"/>
      <c r="F1" s="1128"/>
      <c r="G1" s="1128"/>
      <c r="H1" s="1128"/>
      <c r="I1" s="1128"/>
      <c r="J1" s="1128"/>
      <c r="K1" s="1128"/>
      <c r="L1" s="1128"/>
      <c r="M1" s="1128"/>
      <c r="N1" s="1128"/>
      <c r="O1" s="1128"/>
      <c r="P1" s="1128"/>
      <c r="Q1" s="1128"/>
      <c r="R1" s="1128"/>
      <c r="S1" s="1128"/>
      <c r="T1" s="1128"/>
      <c r="U1" s="1128"/>
      <c r="V1" s="1128"/>
    </row>
    <row r="2" spans="1:25">
      <c r="A2" s="1178"/>
      <c r="B2" s="1145" t="s">
        <v>24</v>
      </c>
      <c r="C2" s="1169"/>
      <c r="D2" s="1169"/>
      <c r="E2" s="1169"/>
      <c r="F2" s="1169"/>
      <c r="G2" s="1169"/>
      <c r="H2" s="1169"/>
      <c r="I2" s="1169"/>
      <c r="J2" s="1169"/>
      <c r="K2" s="1169"/>
      <c r="L2" s="1169"/>
      <c r="M2" s="1169"/>
      <c r="N2" s="1169"/>
      <c r="O2" s="1169"/>
      <c r="P2" s="1169"/>
      <c r="Q2" s="1169"/>
      <c r="R2" s="1169"/>
      <c r="S2" s="1169"/>
      <c r="T2" s="1169"/>
      <c r="U2" s="1169"/>
      <c r="V2" s="1170"/>
    </row>
    <row r="3" spans="1:25" ht="14" thickBot="1">
      <c r="A3" s="1179"/>
      <c r="B3" s="404" t="s">
        <v>160</v>
      </c>
      <c r="C3" s="125" t="s">
        <v>161</v>
      </c>
      <c r="D3" s="125" t="s">
        <v>162</v>
      </c>
      <c r="E3" s="125" t="s">
        <v>163</v>
      </c>
      <c r="F3" s="125" t="s">
        <v>164</v>
      </c>
      <c r="G3" s="125" t="s">
        <v>165</v>
      </c>
      <c r="H3" s="125" t="s">
        <v>166</v>
      </c>
      <c r="I3" s="125" t="s">
        <v>167</v>
      </c>
      <c r="J3" s="125" t="s">
        <v>168</v>
      </c>
      <c r="K3" s="125" t="s">
        <v>169</v>
      </c>
      <c r="L3" s="125" t="s">
        <v>170</v>
      </c>
      <c r="M3" s="125" t="s">
        <v>171</v>
      </c>
      <c r="N3" s="125" t="s">
        <v>41</v>
      </c>
      <c r="O3" s="125" t="s">
        <v>42</v>
      </c>
      <c r="P3" s="125" t="s">
        <v>77</v>
      </c>
      <c r="Q3" s="125" t="s">
        <v>78</v>
      </c>
      <c r="R3" s="125" t="s">
        <v>114</v>
      </c>
      <c r="S3" s="125" t="s">
        <v>158</v>
      </c>
      <c r="T3" s="731" t="s">
        <v>290</v>
      </c>
      <c r="U3" s="731" t="s">
        <v>396</v>
      </c>
      <c r="V3" s="126" t="s">
        <v>443</v>
      </c>
      <c r="W3" s="219"/>
      <c r="X3" s="28"/>
      <c r="Y3" s="28"/>
    </row>
    <row r="4" spans="1:25">
      <c r="A4" s="213" t="s">
        <v>141</v>
      </c>
      <c r="B4" s="129">
        <v>404</v>
      </c>
      <c r="C4" s="129">
        <v>443</v>
      </c>
      <c r="D4" s="129">
        <v>608</v>
      </c>
      <c r="E4" s="129">
        <v>601</v>
      </c>
      <c r="F4" s="129">
        <v>477</v>
      </c>
      <c r="G4" s="129">
        <v>48</v>
      </c>
      <c r="H4" s="129">
        <v>68</v>
      </c>
      <c r="I4" s="129">
        <v>61</v>
      </c>
      <c r="J4" s="129">
        <v>60</v>
      </c>
      <c r="K4" s="129">
        <v>66</v>
      </c>
      <c r="L4" s="129">
        <v>63</v>
      </c>
      <c r="M4" s="129">
        <v>67</v>
      </c>
      <c r="N4" s="129">
        <v>69</v>
      </c>
      <c r="O4" s="129">
        <v>67</v>
      </c>
      <c r="P4" s="129">
        <v>69</v>
      </c>
      <c r="Q4" s="129">
        <v>71</v>
      </c>
      <c r="R4" s="129">
        <v>70</v>
      </c>
      <c r="S4" s="129">
        <v>67</v>
      </c>
      <c r="T4" s="129">
        <v>67</v>
      </c>
      <c r="U4" s="129">
        <v>72</v>
      </c>
      <c r="V4" s="189">
        <v>72</v>
      </c>
      <c r="X4" s="23"/>
      <c r="Y4" s="23"/>
    </row>
    <row r="5" spans="1:25">
      <c r="A5" s="1091" t="s">
        <v>88</v>
      </c>
      <c r="B5" s="129">
        <v>952</v>
      </c>
      <c r="C5" s="129">
        <v>1180</v>
      </c>
      <c r="D5" s="129">
        <v>2640</v>
      </c>
      <c r="E5" s="129">
        <v>3456</v>
      </c>
      <c r="F5" s="129">
        <v>3732</v>
      </c>
      <c r="G5" s="129">
        <v>3108</v>
      </c>
      <c r="H5" s="129">
        <v>4743</v>
      </c>
      <c r="I5" s="129">
        <v>8022</v>
      </c>
      <c r="J5" s="129">
        <v>5670</v>
      </c>
      <c r="K5" s="129">
        <v>7378</v>
      </c>
      <c r="L5" s="129">
        <v>7991</v>
      </c>
      <c r="M5" s="129">
        <v>5600</v>
      </c>
      <c r="N5" s="129">
        <v>7608</v>
      </c>
      <c r="O5" s="129">
        <v>7520</v>
      </c>
      <c r="P5" s="129">
        <v>4214</v>
      </c>
      <c r="Q5" s="129">
        <v>3310</v>
      </c>
      <c r="R5" s="129">
        <v>1544</v>
      </c>
      <c r="S5" s="129">
        <v>410</v>
      </c>
      <c r="T5" s="129">
        <v>622</v>
      </c>
      <c r="U5" s="129">
        <v>1793</v>
      </c>
      <c r="V5" s="189">
        <v>1909</v>
      </c>
      <c r="X5" s="23"/>
      <c r="Y5" s="23"/>
    </row>
    <row r="6" spans="1:25" ht="14" thickBot="1">
      <c r="A6" s="1091" t="s">
        <v>142</v>
      </c>
      <c r="B6" s="129">
        <v>502</v>
      </c>
      <c r="C6" s="129">
        <v>853</v>
      </c>
      <c r="D6" s="129">
        <v>1518</v>
      </c>
      <c r="E6" s="129">
        <v>1310</v>
      </c>
      <c r="F6" s="129">
        <v>958</v>
      </c>
      <c r="G6" s="129">
        <v>1179</v>
      </c>
      <c r="H6" s="129">
        <v>1284</v>
      </c>
      <c r="I6" s="129">
        <v>2016</v>
      </c>
      <c r="J6" s="129">
        <v>2155</v>
      </c>
      <c r="K6" s="129">
        <v>1680</v>
      </c>
      <c r="L6" s="129">
        <v>2567</v>
      </c>
      <c r="M6" s="129">
        <v>923</v>
      </c>
      <c r="N6" s="129">
        <v>1458</v>
      </c>
      <c r="O6" s="129">
        <v>2032</v>
      </c>
      <c r="P6" s="129">
        <v>1737</v>
      </c>
      <c r="Q6" s="129">
        <v>1118</v>
      </c>
      <c r="R6" s="129">
        <v>77</v>
      </c>
      <c r="S6" s="129">
        <v>-562</v>
      </c>
      <c r="T6" s="129">
        <v>-653</v>
      </c>
      <c r="U6" s="129">
        <v>-568</v>
      </c>
      <c r="V6" s="189">
        <v>-744</v>
      </c>
      <c r="X6" s="23"/>
      <c r="Y6" s="23"/>
    </row>
    <row r="7" spans="1:25" ht="14" thickBot="1">
      <c r="A7" s="648" t="s">
        <v>49</v>
      </c>
      <c r="B7" s="814">
        <v>1858</v>
      </c>
      <c r="C7" s="814">
        <v>2476</v>
      </c>
      <c r="D7" s="814">
        <v>4766</v>
      </c>
      <c r="E7" s="814">
        <v>5367</v>
      </c>
      <c r="F7" s="814">
        <v>5167</v>
      </c>
      <c r="G7" s="814">
        <v>4335</v>
      </c>
      <c r="H7" s="814">
        <v>6095</v>
      </c>
      <c r="I7" s="814">
        <v>10099</v>
      </c>
      <c r="J7" s="814">
        <v>7885</v>
      </c>
      <c r="K7" s="814">
        <v>9124</v>
      </c>
      <c r="L7" s="814">
        <v>10621</v>
      </c>
      <c r="M7" s="814">
        <v>6590</v>
      </c>
      <c r="N7" s="814">
        <v>9135</v>
      </c>
      <c r="O7" s="814">
        <v>9619</v>
      </c>
      <c r="P7" s="814">
        <v>6020</v>
      </c>
      <c r="Q7" s="814">
        <v>4499</v>
      </c>
      <c r="R7" s="814">
        <v>1691</v>
      </c>
      <c r="S7" s="814">
        <v>-85</v>
      </c>
      <c r="T7" s="815">
        <v>36</v>
      </c>
      <c r="U7" s="815">
        <v>1297</v>
      </c>
      <c r="V7" s="816">
        <v>1237</v>
      </c>
      <c r="X7" s="23"/>
      <c r="Y7" s="23"/>
    </row>
    <row r="9" spans="1:25" ht="14">
      <c r="A9" s="153" t="s">
        <v>112</v>
      </c>
    </row>
  </sheetData>
  <mergeCells count="3">
    <mergeCell ref="A1:V1"/>
    <mergeCell ref="A2:A3"/>
    <mergeCell ref="B2:V2"/>
  </mergeCells>
  <hyperlinks>
    <hyperlink ref="A9" location="'List of Tables'!A1" display="Back to contents"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8"/>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37.33203125" customWidth="1"/>
  </cols>
  <sheetData>
    <row r="1" spans="1:25" ht="15" thickBot="1">
      <c r="A1" s="1180" t="s">
        <v>454</v>
      </c>
      <c r="B1" s="1131"/>
      <c r="C1" s="1131"/>
      <c r="D1" s="1131"/>
      <c r="E1" s="1131"/>
      <c r="F1" s="1131"/>
      <c r="G1" s="1131"/>
      <c r="H1" s="1131"/>
      <c r="I1" s="1131"/>
      <c r="J1" s="1131"/>
      <c r="K1" s="1131"/>
      <c r="L1" s="1131"/>
      <c r="M1" s="1131"/>
      <c r="N1" s="1131"/>
      <c r="O1" s="1181"/>
      <c r="P1" s="1181"/>
      <c r="Q1" s="1181"/>
      <c r="R1" s="1131"/>
      <c r="S1" s="1131"/>
      <c r="T1" s="1128"/>
      <c r="U1" s="1128"/>
      <c r="V1" s="1181"/>
    </row>
    <row r="2" spans="1:25">
      <c r="A2" s="1182"/>
      <c r="B2" s="1184" t="s">
        <v>24</v>
      </c>
      <c r="C2" s="1185"/>
      <c r="D2" s="1185"/>
      <c r="E2" s="1185"/>
      <c r="F2" s="1185"/>
      <c r="G2" s="1185"/>
      <c r="H2" s="1185"/>
      <c r="I2" s="1185"/>
      <c r="J2" s="1185"/>
      <c r="K2" s="1185"/>
      <c r="L2" s="1185"/>
      <c r="M2" s="1185"/>
      <c r="N2" s="1185"/>
      <c r="O2" s="1185"/>
      <c r="P2" s="1185"/>
      <c r="Q2" s="1185"/>
      <c r="R2" s="1185"/>
      <c r="S2" s="1186"/>
      <c r="T2" s="1186"/>
      <c r="U2" s="1186"/>
      <c r="V2" s="1187"/>
    </row>
    <row r="3" spans="1:25" ht="14" thickBot="1">
      <c r="A3" s="1183"/>
      <c r="B3" s="404" t="s">
        <v>160</v>
      </c>
      <c r="C3" s="125" t="s">
        <v>161</v>
      </c>
      <c r="D3" s="125" t="s">
        <v>162</v>
      </c>
      <c r="E3" s="125" t="s">
        <v>163</v>
      </c>
      <c r="F3" s="125" t="s">
        <v>164</v>
      </c>
      <c r="G3" s="125" t="s">
        <v>165</v>
      </c>
      <c r="H3" s="125" t="s">
        <v>166</v>
      </c>
      <c r="I3" s="125" t="s">
        <v>167</v>
      </c>
      <c r="J3" s="125" t="s">
        <v>168</v>
      </c>
      <c r="K3" s="125" t="s">
        <v>169</v>
      </c>
      <c r="L3" s="125" t="s">
        <v>170</v>
      </c>
      <c r="M3" s="125" t="s">
        <v>171</v>
      </c>
      <c r="N3" s="125" t="s">
        <v>41</v>
      </c>
      <c r="O3" s="125" t="s">
        <v>42</v>
      </c>
      <c r="P3" s="125" t="s">
        <v>77</v>
      </c>
      <c r="Q3" s="125" t="s">
        <v>78</v>
      </c>
      <c r="R3" s="125" t="s">
        <v>114</v>
      </c>
      <c r="S3" s="125" t="s">
        <v>158</v>
      </c>
      <c r="T3" s="731" t="s">
        <v>290</v>
      </c>
      <c r="U3" s="731" t="s">
        <v>396</v>
      </c>
      <c r="V3" s="126" t="s">
        <v>443</v>
      </c>
      <c r="X3" s="28"/>
      <c r="Y3" s="28"/>
    </row>
    <row r="4" spans="1:25">
      <c r="A4" s="213" t="s">
        <v>143</v>
      </c>
      <c r="B4" s="129">
        <v>1858</v>
      </c>
      <c r="C4" s="129">
        <v>2476</v>
      </c>
      <c r="D4" s="129">
        <v>4766</v>
      </c>
      <c r="E4" s="129">
        <v>5367</v>
      </c>
      <c r="F4" s="129">
        <v>5167</v>
      </c>
      <c r="G4" s="129">
        <v>4335</v>
      </c>
      <c r="H4" s="129">
        <v>6095</v>
      </c>
      <c r="I4" s="129">
        <v>10099</v>
      </c>
      <c r="J4" s="129">
        <v>7885</v>
      </c>
      <c r="K4" s="129">
        <v>9124</v>
      </c>
      <c r="L4" s="129">
        <v>10621</v>
      </c>
      <c r="M4" s="129">
        <v>6590</v>
      </c>
      <c r="N4" s="129">
        <v>9135</v>
      </c>
      <c r="O4" s="129">
        <v>9619</v>
      </c>
      <c r="P4" s="129">
        <v>6020</v>
      </c>
      <c r="Q4" s="129">
        <v>4499</v>
      </c>
      <c r="R4" s="90">
        <v>1691</v>
      </c>
      <c r="S4" s="190">
        <v>-85</v>
      </c>
      <c r="T4" s="190">
        <v>36</v>
      </c>
      <c r="U4" s="190">
        <v>1297</v>
      </c>
      <c r="V4" s="91">
        <v>1237</v>
      </c>
      <c r="X4" s="23"/>
      <c r="Y4" s="23"/>
    </row>
    <row r="5" spans="1:25" ht="14" thickBot="1">
      <c r="A5" s="127" t="s">
        <v>144</v>
      </c>
      <c r="B5" s="129">
        <v>161.11000000000001</v>
      </c>
      <c r="C5" s="129">
        <v>213.51</v>
      </c>
      <c r="D5" s="129">
        <v>409.32</v>
      </c>
      <c r="E5" s="129">
        <v>459.45</v>
      </c>
      <c r="F5" s="129">
        <v>440.44</v>
      </c>
      <c r="G5" s="129">
        <v>368.18</v>
      </c>
      <c r="H5" s="129">
        <v>516.55999999999995</v>
      </c>
      <c r="I5" s="129">
        <v>853.48</v>
      </c>
      <c r="J5" s="129">
        <v>665.25</v>
      </c>
      <c r="K5" s="129">
        <v>768.85</v>
      </c>
      <c r="L5" s="129">
        <v>893.58</v>
      </c>
      <c r="M5" s="129">
        <v>553.42999999999995</v>
      </c>
      <c r="N5" s="129">
        <v>765.72</v>
      </c>
      <c r="O5" s="129">
        <v>805.04</v>
      </c>
      <c r="P5" s="129">
        <v>501.66</v>
      </c>
      <c r="Q5" s="129">
        <v>373.61</v>
      </c>
      <c r="R5" s="129">
        <v>139.96</v>
      </c>
      <c r="S5" s="129">
        <v>-6.99</v>
      </c>
      <c r="T5" s="129">
        <v>2.95</v>
      </c>
      <c r="U5" s="129">
        <v>106.52</v>
      </c>
      <c r="V5" s="189">
        <v>101.62</v>
      </c>
      <c r="X5" s="23"/>
      <c r="Y5" s="23"/>
    </row>
    <row r="6" spans="1:25" ht="14" thickBot="1">
      <c r="A6" s="648" t="s">
        <v>145</v>
      </c>
      <c r="B6" s="817">
        <v>8.6999999999999994E-2</v>
      </c>
      <c r="C6" s="817">
        <v>8.5999999999999993E-2</v>
      </c>
      <c r="D6" s="817">
        <v>8.5999999999999993E-2</v>
      </c>
      <c r="E6" s="817">
        <v>8.5999999999999993E-2</v>
      </c>
      <c r="F6" s="817">
        <v>8.5000000000000006E-2</v>
      </c>
      <c r="G6" s="817">
        <v>8.5000000000000006E-2</v>
      </c>
      <c r="H6" s="817">
        <v>8.5000000000000006E-2</v>
      </c>
      <c r="I6" s="817">
        <v>8.5000000000000006E-2</v>
      </c>
      <c r="J6" s="817">
        <v>8.4000000000000005E-2</v>
      </c>
      <c r="K6" s="817">
        <v>8.4000000000000005E-2</v>
      </c>
      <c r="L6" s="817">
        <v>8.4000000000000005E-2</v>
      </c>
      <c r="M6" s="817">
        <v>8.4000000000000005E-2</v>
      </c>
      <c r="N6" s="817">
        <v>8.4000000000000005E-2</v>
      </c>
      <c r="O6" s="817">
        <v>8.4000000000000005E-2</v>
      </c>
      <c r="P6" s="817">
        <v>8.3000000000000004E-2</v>
      </c>
      <c r="Q6" s="817">
        <v>8.3000000000000004E-2</v>
      </c>
      <c r="R6" s="817">
        <v>8.3000000000000004E-2</v>
      </c>
      <c r="S6" s="817">
        <v>8.2000000000000003E-2</v>
      </c>
      <c r="T6" s="818">
        <v>8.2000000000000003E-2</v>
      </c>
      <c r="U6" s="818">
        <v>8.2000000000000003E-2</v>
      </c>
      <c r="V6" s="819">
        <v>8.2000000000000003E-2</v>
      </c>
      <c r="X6" s="23"/>
      <c r="Y6" s="23"/>
    </row>
    <row r="8" spans="1:25" ht="14">
      <c r="A8" s="153" t="s">
        <v>112</v>
      </c>
    </row>
  </sheetData>
  <mergeCells count="3">
    <mergeCell ref="A1:V1"/>
    <mergeCell ref="A2:A3"/>
    <mergeCell ref="B2:V2"/>
  </mergeCells>
  <hyperlinks>
    <hyperlink ref="A8" location="'List of Tables'!A1" display="Back to contents"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17"/>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41.5" customWidth="1"/>
  </cols>
  <sheetData>
    <row r="1" spans="1:25" ht="15" thickBot="1">
      <c r="A1" s="1115" t="s">
        <v>455</v>
      </c>
      <c r="B1" s="1131"/>
      <c r="C1" s="1131"/>
      <c r="D1" s="1131"/>
      <c r="E1" s="1131"/>
      <c r="F1" s="1131"/>
      <c r="G1" s="1131"/>
      <c r="H1" s="1131"/>
      <c r="I1" s="1131"/>
      <c r="J1" s="1131"/>
      <c r="K1" s="1131"/>
      <c r="L1" s="1131"/>
      <c r="M1" s="1131"/>
      <c r="N1" s="1131"/>
      <c r="O1" s="1131"/>
      <c r="P1" s="1131"/>
      <c r="Q1" s="1131"/>
      <c r="R1" s="1131"/>
      <c r="S1" s="1131"/>
      <c r="T1" s="1128"/>
      <c r="U1" s="1128"/>
      <c r="V1" s="1132"/>
    </row>
    <row r="2" spans="1:25">
      <c r="A2" s="1182"/>
      <c r="B2" s="1184" t="s">
        <v>24</v>
      </c>
      <c r="C2" s="1186"/>
      <c r="D2" s="1186"/>
      <c r="E2" s="1186"/>
      <c r="F2" s="1186"/>
      <c r="G2" s="1186"/>
      <c r="H2" s="1186"/>
      <c r="I2" s="1186"/>
      <c r="J2" s="1186"/>
      <c r="K2" s="1186"/>
      <c r="L2" s="1186"/>
      <c r="M2" s="1186"/>
      <c r="N2" s="1186"/>
      <c r="O2" s="1186"/>
      <c r="P2" s="1186"/>
      <c r="Q2" s="1186"/>
      <c r="R2" s="1186"/>
      <c r="S2" s="1186"/>
      <c r="T2" s="1186"/>
      <c r="U2" s="1186"/>
      <c r="V2" s="1187"/>
    </row>
    <row r="3" spans="1:25" ht="14" thickBot="1">
      <c r="A3" s="1183"/>
      <c r="B3" s="404" t="s">
        <v>160</v>
      </c>
      <c r="C3" s="125" t="s">
        <v>161</v>
      </c>
      <c r="D3" s="125" t="s">
        <v>162</v>
      </c>
      <c r="E3" s="125" t="s">
        <v>163</v>
      </c>
      <c r="F3" s="125" t="s">
        <v>164</v>
      </c>
      <c r="G3" s="125" t="s">
        <v>165</v>
      </c>
      <c r="H3" s="125" t="s">
        <v>166</v>
      </c>
      <c r="I3" s="125" t="s">
        <v>167</v>
      </c>
      <c r="J3" s="125" t="s">
        <v>168</v>
      </c>
      <c r="K3" s="125" t="s">
        <v>169</v>
      </c>
      <c r="L3" s="125" t="s">
        <v>170</v>
      </c>
      <c r="M3" s="125" t="s">
        <v>171</v>
      </c>
      <c r="N3" s="125" t="s">
        <v>41</v>
      </c>
      <c r="O3" s="125" t="s">
        <v>42</v>
      </c>
      <c r="P3" s="125" t="s">
        <v>77</v>
      </c>
      <c r="Q3" s="125" t="s">
        <v>78</v>
      </c>
      <c r="R3" s="125" t="s">
        <v>114</v>
      </c>
      <c r="S3" s="125" t="s">
        <v>158</v>
      </c>
      <c r="T3" s="731" t="s">
        <v>290</v>
      </c>
      <c r="U3" s="731" t="s">
        <v>396</v>
      </c>
      <c r="V3" s="126" t="s">
        <v>443</v>
      </c>
      <c r="X3" s="28"/>
      <c r="Y3" s="28"/>
    </row>
    <row r="4" spans="1:25">
      <c r="A4" s="142" t="s">
        <v>316</v>
      </c>
      <c r="B4" s="563">
        <v>1858</v>
      </c>
      <c r="C4" s="563">
        <v>2476</v>
      </c>
      <c r="D4" s="563">
        <v>4766</v>
      </c>
      <c r="E4" s="563">
        <v>5367</v>
      </c>
      <c r="F4" s="563">
        <v>5167</v>
      </c>
      <c r="G4" s="563">
        <v>4335</v>
      </c>
      <c r="H4" s="563">
        <v>6095</v>
      </c>
      <c r="I4" s="563">
        <v>10099</v>
      </c>
      <c r="J4" s="563">
        <v>7885</v>
      </c>
      <c r="K4" s="563">
        <v>9124</v>
      </c>
      <c r="L4" s="563">
        <v>10621</v>
      </c>
      <c r="M4" s="563">
        <v>6590</v>
      </c>
      <c r="N4" s="563">
        <v>9135</v>
      </c>
      <c r="O4" s="563">
        <v>9619</v>
      </c>
      <c r="P4" s="563">
        <v>6020</v>
      </c>
      <c r="Q4" s="563">
        <v>4499</v>
      </c>
      <c r="R4" s="563">
        <v>1691</v>
      </c>
      <c r="S4" s="563">
        <v>-85</v>
      </c>
      <c r="T4" s="563">
        <v>36</v>
      </c>
      <c r="U4" s="563">
        <v>1297</v>
      </c>
      <c r="V4" s="564">
        <v>1237</v>
      </c>
      <c r="X4" s="28"/>
      <c r="Y4" s="28"/>
    </row>
    <row r="5" spans="1:25">
      <c r="A5" s="562" t="s">
        <v>141</v>
      </c>
      <c r="B5" s="565">
        <v>404</v>
      </c>
      <c r="C5" s="565">
        <v>443</v>
      </c>
      <c r="D5" s="565">
        <v>608</v>
      </c>
      <c r="E5" s="565">
        <v>601</v>
      </c>
      <c r="F5" s="565">
        <v>477</v>
      </c>
      <c r="G5" s="565">
        <v>48</v>
      </c>
      <c r="H5" s="565">
        <v>68</v>
      </c>
      <c r="I5" s="565">
        <v>61</v>
      </c>
      <c r="J5" s="565">
        <v>60</v>
      </c>
      <c r="K5" s="565">
        <v>66</v>
      </c>
      <c r="L5" s="565">
        <v>63</v>
      </c>
      <c r="M5" s="565">
        <v>67</v>
      </c>
      <c r="N5" s="565">
        <v>69</v>
      </c>
      <c r="O5" s="565">
        <v>67</v>
      </c>
      <c r="P5" s="565">
        <v>69</v>
      </c>
      <c r="Q5" s="565">
        <v>71</v>
      </c>
      <c r="R5" s="565">
        <v>70</v>
      </c>
      <c r="S5" s="565">
        <v>67</v>
      </c>
      <c r="T5" s="565">
        <v>67</v>
      </c>
      <c r="U5" s="565">
        <v>72</v>
      </c>
      <c r="V5" s="566">
        <v>72</v>
      </c>
      <c r="X5" s="28"/>
      <c r="Y5" s="28"/>
    </row>
    <row r="6" spans="1:25">
      <c r="A6" s="562" t="s">
        <v>317</v>
      </c>
      <c r="B6" s="565">
        <v>952</v>
      </c>
      <c r="C6" s="565">
        <v>1180</v>
      </c>
      <c r="D6" s="565">
        <v>2640</v>
      </c>
      <c r="E6" s="565">
        <v>3456</v>
      </c>
      <c r="F6" s="565">
        <v>3732</v>
      </c>
      <c r="G6" s="565">
        <v>3108</v>
      </c>
      <c r="H6" s="565">
        <v>4743</v>
      </c>
      <c r="I6" s="565">
        <v>8022</v>
      </c>
      <c r="J6" s="565">
        <v>5670</v>
      </c>
      <c r="K6" s="565">
        <v>7378</v>
      </c>
      <c r="L6" s="565">
        <v>7991</v>
      </c>
      <c r="M6" s="565">
        <v>5600</v>
      </c>
      <c r="N6" s="565">
        <v>7608</v>
      </c>
      <c r="O6" s="565">
        <v>7520</v>
      </c>
      <c r="P6" s="565">
        <v>4214</v>
      </c>
      <c r="Q6" s="565">
        <v>3310</v>
      </c>
      <c r="R6" s="565">
        <v>1544</v>
      </c>
      <c r="S6" s="565">
        <v>410</v>
      </c>
      <c r="T6" s="565">
        <v>622</v>
      </c>
      <c r="U6" s="565">
        <v>1793</v>
      </c>
      <c r="V6" s="566">
        <v>1909</v>
      </c>
      <c r="X6" s="28"/>
      <c r="Y6" s="28"/>
    </row>
    <row r="7" spans="1:25" ht="14" thickBot="1">
      <c r="A7" s="123" t="s">
        <v>142</v>
      </c>
      <c r="B7" s="567">
        <v>502</v>
      </c>
      <c r="C7" s="567">
        <v>853</v>
      </c>
      <c r="D7" s="567">
        <v>1518</v>
      </c>
      <c r="E7" s="567">
        <v>1310</v>
      </c>
      <c r="F7" s="567">
        <v>958</v>
      </c>
      <c r="G7" s="567">
        <v>1179</v>
      </c>
      <c r="H7" s="567">
        <v>1284</v>
      </c>
      <c r="I7" s="567">
        <v>2016</v>
      </c>
      <c r="J7" s="567">
        <v>2155</v>
      </c>
      <c r="K7" s="567">
        <v>1680</v>
      </c>
      <c r="L7" s="567">
        <v>2567</v>
      </c>
      <c r="M7" s="567">
        <v>923</v>
      </c>
      <c r="N7" s="567">
        <v>1458</v>
      </c>
      <c r="O7" s="567">
        <v>2032</v>
      </c>
      <c r="P7" s="567">
        <v>1737</v>
      </c>
      <c r="Q7" s="567">
        <v>1118</v>
      </c>
      <c r="R7" s="567">
        <v>77</v>
      </c>
      <c r="S7" s="567">
        <v>-562</v>
      </c>
      <c r="T7" s="754">
        <v>-653</v>
      </c>
      <c r="U7" s="754">
        <v>-568</v>
      </c>
      <c r="V7" s="568">
        <v>-744</v>
      </c>
      <c r="X7" s="28"/>
      <c r="Y7" s="28"/>
    </row>
    <row r="8" spans="1:25">
      <c r="A8" s="605" t="s">
        <v>318</v>
      </c>
      <c r="B8" s="563">
        <v>1518.36</v>
      </c>
      <c r="C8" s="563">
        <v>2043.74</v>
      </c>
      <c r="D8" s="563">
        <v>3873.42</v>
      </c>
      <c r="E8" s="563">
        <v>3951.32</v>
      </c>
      <c r="F8" s="563">
        <v>4001.73</v>
      </c>
      <c r="G8" s="563">
        <v>3396.04</v>
      </c>
      <c r="H8" s="563">
        <v>4592.99</v>
      </c>
      <c r="I8" s="563">
        <v>7813.86</v>
      </c>
      <c r="J8" s="563">
        <v>6150.57</v>
      </c>
      <c r="K8" s="563">
        <v>7596.73</v>
      </c>
      <c r="L8" s="563">
        <v>8854.7900000000009</v>
      </c>
      <c r="M8" s="563">
        <v>5796.5</v>
      </c>
      <c r="N8" s="563">
        <v>7832.81</v>
      </c>
      <c r="O8" s="563">
        <v>7901.73</v>
      </c>
      <c r="P8" s="563">
        <v>4643.32</v>
      </c>
      <c r="Q8" s="563">
        <v>3445.53</v>
      </c>
      <c r="R8" s="563">
        <v>1377.13</v>
      </c>
      <c r="S8" s="563">
        <v>50.34</v>
      </c>
      <c r="T8" s="563">
        <v>266.27999999999997</v>
      </c>
      <c r="U8" s="563">
        <v>1425.73</v>
      </c>
      <c r="V8" s="564">
        <v>1429.59</v>
      </c>
      <c r="X8" s="28"/>
      <c r="Y8" s="28"/>
    </row>
    <row r="9" spans="1:25">
      <c r="A9" s="561" t="s">
        <v>141</v>
      </c>
      <c r="B9" s="565">
        <v>323.57</v>
      </c>
      <c r="C9" s="565">
        <v>356.47</v>
      </c>
      <c r="D9" s="565">
        <v>487.79</v>
      </c>
      <c r="E9" s="565">
        <v>456.92</v>
      </c>
      <c r="F9" s="565">
        <v>381.6</v>
      </c>
      <c r="G9" s="565">
        <v>38.85</v>
      </c>
      <c r="H9" s="565">
        <v>53.17</v>
      </c>
      <c r="I9" s="565">
        <v>48.63</v>
      </c>
      <c r="J9" s="565">
        <v>47.3</v>
      </c>
      <c r="K9" s="565">
        <v>55.68</v>
      </c>
      <c r="L9" s="565">
        <v>55.28</v>
      </c>
      <c r="M9" s="565">
        <v>60.68</v>
      </c>
      <c r="N9" s="565">
        <v>61.28</v>
      </c>
      <c r="O9" s="565">
        <v>56.07</v>
      </c>
      <c r="P9" s="565">
        <v>57.08</v>
      </c>
      <c r="Q9" s="565">
        <v>58.26</v>
      </c>
      <c r="R9" s="565">
        <v>57.54</v>
      </c>
      <c r="S9" s="565">
        <v>54.7</v>
      </c>
      <c r="T9" s="565">
        <v>63.38</v>
      </c>
      <c r="U9" s="565">
        <v>68.23</v>
      </c>
      <c r="V9" s="566">
        <v>68.23</v>
      </c>
      <c r="X9" s="28"/>
      <c r="Y9" s="28"/>
    </row>
    <row r="10" spans="1:25">
      <c r="A10" s="561" t="s">
        <v>317</v>
      </c>
      <c r="B10" s="565">
        <v>761.72</v>
      </c>
      <c r="C10" s="565">
        <v>949.25</v>
      </c>
      <c r="D10" s="565">
        <v>2131.73</v>
      </c>
      <c r="E10" s="565">
        <v>2631.12</v>
      </c>
      <c r="F10" s="565">
        <v>2973.47</v>
      </c>
      <c r="G10" s="565">
        <v>2516.59</v>
      </c>
      <c r="H10" s="565">
        <v>3711.69</v>
      </c>
      <c r="I10" s="565">
        <v>6400.11</v>
      </c>
      <c r="J10" s="565">
        <v>4481.16</v>
      </c>
      <c r="K10" s="565">
        <v>6277.5</v>
      </c>
      <c r="L10" s="565">
        <v>6988.56</v>
      </c>
      <c r="M10" s="565">
        <v>5075.41</v>
      </c>
      <c r="N10" s="565">
        <v>6733.55</v>
      </c>
      <c r="O10" s="565">
        <v>6297.76</v>
      </c>
      <c r="P10" s="565">
        <v>3486.03</v>
      </c>
      <c r="Q10" s="565">
        <v>2715.66</v>
      </c>
      <c r="R10" s="565">
        <v>1272.3699999999999</v>
      </c>
      <c r="S10" s="565">
        <v>333.56</v>
      </c>
      <c r="T10" s="565">
        <v>595.36</v>
      </c>
      <c r="U10" s="565">
        <v>1698.91</v>
      </c>
      <c r="V10" s="566">
        <v>1808.56</v>
      </c>
      <c r="X10" s="28"/>
      <c r="Y10" s="28"/>
    </row>
    <row r="11" spans="1:25" ht="14" thickBot="1">
      <c r="A11" s="546" t="s">
        <v>142</v>
      </c>
      <c r="B11" s="567">
        <v>433.06</v>
      </c>
      <c r="C11" s="567">
        <v>738.01</v>
      </c>
      <c r="D11" s="567">
        <v>1253.8900000000001</v>
      </c>
      <c r="E11" s="567">
        <v>863.28</v>
      </c>
      <c r="F11" s="567">
        <v>646.66</v>
      </c>
      <c r="G11" s="567">
        <v>840.59</v>
      </c>
      <c r="H11" s="567">
        <v>828.14</v>
      </c>
      <c r="I11" s="567">
        <v>1365.12</v>
      </c>
      <c r="J11" s="567">
        <v>1622.11</v>
      </c>
      <c r="K11" s="567">
        <v>1263.54</v>
      </c>
      <c r="L11" s="567">
        <v>1810.96</v>
      </c>
      <c r="M11" s="567">
        <v>660.41</v>
      </c>
      <c r="N11" s="567">
        <v>1037.98</v>
      </c>
      <c r="O11" s="567">
        <v>1547.89</v>
      </c>
      <c r="P11" s="567">
        <v>1100.21</v>
      </c>
      <c r="Q11" s="567">
        <v>671.6</v>
      </c>
      <c r="R11" s="567">
        <v>47.22</v>
      </c>
      <c r="S11" s="567">
        <v>-337.91</v>
      </c>
      <c r="T11" s="754">
        <v>-392.46</v>
      </c>
      <c r="U11" s="754">
        <v>-341.42</v>
      </c>
      <c r="V11" s="568">
        <v>-447.2</v>
      </c>
      <c r="X11" s="28"/>
      <c r="Y11" s="28"/>
    </row>
    <row r="12" spans="1:25">
      <c r="A12" s="606" t="s">
        <v>319</v>
      </c>
      <c r="B12" s="569">
        <v>0.81720129171151767</v>
      </c>
      <c r="C12" s="570">
        <v>0.82542003231017769</v>
      </c>
      <c r="D12" s="570">
        <v>0.81271926143516582</v>
      </c>
      <c r="E12" s="570">
        <v>0.73622507918762814</v>
      </c>
      <c r="F12" s="570">
        <v>0.77447842074704853</v>
      </c>
      <c r="G12" s="570">
        <v>0.78340023068050746</v>
      </c>
      <c r="H12" s="570">
        <v>0.7535668580803937</v>
      </c>
      <c r="I12" s="570">
        <v>0.77372611149618775</v>
      </c>
      <c r="J12" s="570">
        <v>0.78003424223208617</v>
      </c>
      <c r="K12" s="570">
        <v>0.83260960105217008</v>
      </c>
      <c r="L12" s="570">
        <v>0.83370586573768957</v>
      </c>
      <c r="M12" s="570">
        <v>0.87959028831562969</v>
      </c>
      <c r="N12" s="570">
        <v>0.85745046524356872</v>
      </c>
      <c r="O12" s="570">
        <v>0.82147104688637063</v>
      </c>
      <c r="P12" s="570">
        <v>0.77131561461794018</v>
      </c>
      <c r="Q12" s="570">
        <v>0.76584352078239615</v>
      </c>
      <c r="R12" s="570">
        <v>0.81438793613246607</v>
      </c>
      <c r="S12" s="570">
        <v>-0.59223529411764708</v>
      </c>
      <c r="T12" s="570">
        <v>7.3966666666666656</v>
      </c>
      <c r="U12" s="570">
        <v>1.0992521202775636</v>
      </c>
      <c r="V12" s="571">
        <v>1.1556911883589329</v>
      </c>
      <c r="X12" s="23"/>
      <c r="Y12" s="23"/>
    </row>
    <row r="13" spans="1:25">
      <c r="A13" s="487" t="s">
        <v>141</v>
      </c>
      <c r="B13" s="572">
        <v>0.80091584158415841</v>
      </c>
      <c r="C13" s="573">
        <v>0.80467268623024835</v>
      </c>
      <c r="D13" s="573">
        <v>0.80228618421052633</v>
      </c>
      <c r="E13" s="573">
        <v>0.76026622296173052</v>
      </c>
      <c r="F13" s="573">
        <v>0.8</v>
      </c>
      <c r="G13" s="573">
        <v>0.80937500000000007</v>
      </c>
      <c r="H13" s="573">
        <v>0.78191176470588242</v>
      </c>
      <c r="I13" s="573">
        <v>0.7972131147540984</v>
      </c>
      <c r="J13" s="573">
        <v>0.78833333333333333</v>
      </c>
      <c r="K13" s="573">
        <v>0.84363636363636363</v>
      </c>
      <c r="L13" s="573">
        <v>0.8774603174603175</v>
      </c>
      <c r="M13" s="573">
        <v>0.90567164179104476</v>
      </c>
      <c r="N13" s="573">
        <v>0.88811594202898547</v>
      </c>
      <c r="O13" s="573">
        <v>0.83686567164179104</v>
      </c>
      <c r="P13" s="573">
        <v>0.82724637681159419</v>
      </c>
      <c r="Q13" s="573">
        <v>0.82056338028169007</v>
      </c>
      <c r="R13" s="573">
        <v>0.82199999999999995</v>
      </c>
      <c r="S13" s="573">
        <v>0.81641791044776124</v>
      </c>
      <c r="T13" s="573">
        <v>0.94597014925373135</v>
      </c>
      <c r="U13" s="573">
        <v>0.94763888888888892</v>
      </c>
      <c r="V13" s="79">
        <v>0.94763888888888892</v>
      </c>
      <c r="X13" s="23"/>
      <c r="Y13" s="23"/>
    </row>
    <row r="14" spans="1:25">
      <c r="A14" s="487" t="s">
        <v>317</v>
      </c>
      <c r="B14" s="572">
        <v>0.80012605042016804</v>
      </c>
      <c r="C14" s="573">
        <v>0.80444915254237293</v>
      </c>
      <c r="D14" s="573">
        <v>0.8074734848484848</v>
      </c>
      <c r="E14" s="573">
        <v>0.76131944444444444</v>
      </c>
      <c r="F14" s="573">
        <v>0.7967497320471596</v>
      </c>
      <c r="G14" s="573">
        <v>0.80971364221364228</v>
      </c>
      <c r="H14" s="573">
        <v>0.78256166982922204</v>
      </c>
      <c r="I14" s="573">
        <v>0.79781974569932679</v>
      </c>
      <c r="J14" s="573">
        <v>0.79032804232804232</v>
      </c>
      <c r="K14" s="573">
        <v>0.85084033613445376</v>
      </c>
      <c r="L14" s="573">
        <v>0.87455387310724575</v>
      </c>
      <c r="M14" s="573">
        <v>0.90632321428571427</v>
      </c>
      <c r="N14" s="573">
        <v>0.88506177707676137</v>
      </c>
      <c r="O14" s="573">
        <v>0.83746808510638304</v>
      </c>
      <c r="P14" s="573">
        <v>0.82724964404366408</v>
      </c>
      <c r="Q14" s="573">
        <v>0.82044108761329304</v>
      </c>
      <c r="R14" s="573">
        <v>0.82407383419689118</v>
      </c>
      <c r="S14" s="573">
        <v>0.81356097560975615</v>
      </c>
      <c r="T14" s="573">
        <v>0.95717041800643088</v>
      </c>
      <c r="U14" s="573">
        <v>0.94752370329057445</v>
      </c>
      <c r="V14" s="79">
        <v>0.94738606600314301</v>
      </c>
      <c r="X14" s="23"/>
      <c r="Y14" s="23"/>
    </row>
    <row r="15" spans="1:25" ht="14" thickBot="1">
      <c r="A15" s="119" t="s">
        <v>142</v>
      </c>
      <c r="B15" s="574">
        <v>0.8626693227091633</v>
      </c>
      <c r="C15" s="575">
        <v>0.8651934349355217</v>
      </c>
      <c r="D15" s="575">
        <v>0.82601449275362326</v>
      </c>
      <c r="E15" s="575">
        <v>0.6589923664122137</v>
      </c>
      <c r="F15" s="575">
        <v>0.67501043841336117</v>
      </c>
      <c r="G15" s="575">
        <v>0.71296861747243434</v>
      </c>
      <c r="H15" s="575">
        <v>0.64496884735202487</v>
      </c>
      <c r="I15" s="575">
        <v>0.67714285714285705</v>
      </c>
      <c r="J15" s="575">
        <v>0.7527192575406032</v>
      </c>
      <c r="K15" s="575">
        <v>0.75210714285714286</v>
      </c>
      <c r="L15" s="575">
        <v>0.70547721075185044</v>
      </c>
      <c r="M15" s="575">
        <v>0.71550379198266523</v>
      </c>
      <c r="N15" s="575">
        <v>0.71192043895747603</v>
      </c>
      <c r="O15" s="575">
        <v>0.76175688976377953</v>
      </c>
      <c r="P15" s="575">
        <v>0.63339666090961433</v>
      </c>
      <c r="Q15" s="575">
        <v>0.60071556350626121</v>
      </c>
      <c r="R15" s="575">
        <v>0.61324675324675326</v>
      </c>
      <c r="S15" s="575">
        <v>0.60126334519572955</v>
      </c>
      <c r="T15" s="755">
        <v>0.601010719754977</v>
      </c>
      <c r="U15" s="755">
        <v>0.60109154929577469</v>
      </c>
      <c r="V15" s="576">
        <v>0.6010752688172043</v>
      </c>
      <c r="X15" s="23"/>
      <c r="Y15" s="23"/>
    </row>
    <row r="17" spans="1:1" ht="14">
      <c r="A17" s="153" t="s">
        <v>112</v>
      </c>
    </row>
  </sheetData>
  <mergeCells count="3">
    <mergeCell ref="A1:V1"/>
    <mergeCell ref="A2:A3"/>
    <mergeCell ref="B2:V2"/>
  </mergeCells>
  <hyperlinks>
    <hyperlink ref="A17" location="'List of Tables'!A1" display="Back to content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X73"/>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43.1640625" customWidth="1"/>
    <col min="2" max="15" width="9.1640625" customWidth="1"/>
    <col min="17" max="21" width="9.33203125" customWidth="1"/>
    <col min="23" max="23" width="10.5" customWidth="1"/>
    <col min="24" max="24" width="13.83203125" customWidth="1"/>
  </cols>
  <sheetData>
    <row r="1" spans="1:24" ht="22.5" customHeight="1" thickBot="1">
      <c r="A1" s="1096" t="s">
        <v>518</v>
      </c>
      <c r="B1" s="1097"/>
      <c r="C1" s="1097"/>
      <c r="D1" s="1097"/>
      <c r="E1" s="1097"/>
      <c r="F1" s="1097"/>
      <c r="G1" s="1097"/>
      <c r="H1" s="1097"/>
      <c r="I1" s="1097"/>
      <c r="J1" s="1097"/>
      <c r="K1" s="1097"/>
      <c r="L1" s="1097"/>
      <c r="M1" s="1097"/>
      <c r="N1" s="1097"/>
      <c r="O1" s="1097"/>
      <c r="P1" s="1097"/>
      <c r="Q1" s="1097"/>
      <c r="R1" s="1097"/>
      <c r="S1" s="1097"/>
      <c r="T1" s="1098"/>
      <c r="U1" s="1098"/>
      <c r="V1" s="1099"/>
    </row>
    <row r="2" spans="1:24" ht="14" thickBot="1">
      <c r="A2" s="1100"/>
      <c r="B2" s="1102" t="s">
        <v>24</v>
      </c>
      <c r="C2" s="1103"/>
      <c r="D2" s="1103"/>
      <c r="E2" s="1103"/>
      <c r="F2" s="1103"/>
      <c r="G2" s="1103"/>
      <c r="H2" s="1103"/>
      <c r="I2" s="1103"/>
      <c r="J2" s="1103"/>
      <c r="K2" s="1103"/>
      <c r="L2" s="1103"/>
      <c r="M2" s="1103"/>
      <c r="N2" s="1103"/>
      <c r="O2" s="1103"/>
      <c r="P2" s="1103"/>
      <c r="Q2" s="1103"/>
      <c r="R2" s="1103"/>
      <c r="S2" s="1103"/>
      <c r="T2" s="1104"/>
      <c r="U2" s="1104"/>
      <c r="V2" s="1105"/>
      <c r="W2" s="28"/>
    </row>
    <row r="3" spans="1:24" ht="14" thickBot="1">
      <c r="A3" s="1101"/>
      <c r="B3" s="17" t="s">
        <v>160</v>
      </c>
      <c r="C3" s="17" t="s">
        <v>161</v>
      </c>
      <c r="D3" s="17" t="s">
        <v>162</v>
      </c>
      <c r="E3" s="17" t="s">
        <v>163</v>
      </c>
      <c r="F3" s="17" t="s">
        <v>164</v>
      </c>
      <c r="G3" s="17" t="s">
        <v>165</v>
      </c>
      <c r="H3" s="17" t="s">
        <v>166</v>
      </c>
      <c r="I3" s="17" t="s">
        <v>167</v>
      </c>
      <c r="J3" s="17" t="s">
        <v>168</v>
      </c>
      <c r="K3" s="17" t="s">
        <v>169</v>
      </c>
      <c r="L3" s="17" t="s">
        <v>170</v>
      </c>
      <c r="M3" s="17" t="s">
        <v>171</v>
      </c>
      <c r="N3" s="17" t="s">
        <v>41</v>
      </c>
      <c r="O3" s="17" t="s">
        <v>42</v>
      </c>
      <c r="P3" s="17" t="s">
        <v>77</v>
      </c>
      <c r="Q3" s="125" t="s">
        <v>78</v>
      </c>
      <c r="R3" s="125" t="s">
        <v>114</v>
      </c>
      <c r="S3" s="125" t="s">
        <v>158</v>
      </c>
      <c r="T3" s="731" t="s">
        <v>290</v>
      </c>
      <c r="U3" s="731" t="s">
        <v>396</v>
      </c>
      <c r="V3" s="126" t="s">
        <v>443</v>
      </c>
      <c r="W3" s="28"/>
    </row>
    <row r="4" spans="1:24">
      <c r="A4" s="263" t="s">
        <v>107</v>
      </c>
      <c r="B4" s="118">
        <v>-4152.96</v>
      </c>
      <c r="C4" s="118">
        <v>-4081.95</v>
      </c>
      <c r="D4" s="118">
        <v>-4165.08</v>
      </c>
      <c r="E4" s="118">
        <v>-6392.89</v>
      </c>
      <c r="F4" s="118">
        <v>-9144.98</v>
      </c>
      <c r="G4" s="118">
        <v>-10147.709999999999</v>
      </c>
      <c r="H4" s="118">
        <v>-10918.87</v>
      </c>
      <c r="I4" s="118">
        <v>-11362.2</v>
      </c>
      <c r="J4" s="118">
        <v>-11830.38</v>
      </c>
      <c r="K4" s="118">
        <v>-12774.26</v>
      </c>
      <c r="L4" s="118">
        <v>-17105.439999999999</v>
      </c>
      <c r="M4" s="118">
        <v>-20126.57</v>
      </c>
      <c r="N4" s="118">
        <v>-19607.11</v>
      </c>
      <c r="O4" s="118">
        <v>-18077.55</v>
      </c>
      <c r="P4" s="118">
        <v>-18692.78</v>
      </c>
      <c r="Q4" s="118">
        <v>-16272.3</v>
      </c>
      <c r="R4" s="118">
        <v>-15369.14</v>
      </c>
      <c r="S4" s="118">
        <v>-15534.82</v>
      </c>
      <c r="T4" s="118">
        <v>-15186.86</v>
      </c>
      <c r="U4" s="118">
        <v>-15191.59</v>
      </c>
      <c r="V4" s="217">
        <v>-14059.88</v>
      </c>
    </row>
    <row r="5" spans="1:24">
      <c r="A5" s="265" t="s">
        <v>108</v>
      </c>
      <c r="B5" s="34">
        <v>-2634.6</v>
      </c>
      <c r="C5" s="34">
        <v>-2038.21</v>
      </c>
      <c r="D5" s="34">
        <v>-291.67</v>
      </c>
      <c r="E5" s="34">
        <v>-2441.5700000000002</v>
      </c>
      <c r="F5" s="34">
        <v>-5143.24</v>
      </c>
      <c r="G5" s="34">
        <v>-6751.67</v>
      </c>
      <c r="H5" s="34">
        <v>-6325.87</v>
      </c>
      <c r="I5" s="34">
        <v>-3548.35</v>
      </c>
      <c r="J5" s="34">
        <v>-5679.82</v>
      </c>
      <c r="K5" s="34">
        <v>-5177.54</v>
      </c>
      <c r="L5" s="34">
        <v>-8250.65</v>
      </c>
      <c r="M5" s="34">
        <v>-14330.07</v>
      </c>
      <c r="N5" s="34">
        <v>-11774.3</v>
      </c>
      <c r="O5" s="34">
        <v>-10175.82</v>
      </c>
      <c r="P5" s="34">
        <v>-14049.46</v>
      </c>
      <c r="Q5" s="34">
        <v>-12826.78</v>
      </c>
      <c r="R5" s="34">
        <v>-13992.01</v>
      </c>
      <c r="S5" s="34">
        <v>-15484.47</v>
      </c>
      <c r="T5" s="34">
        <v>-14920.58</v>
      </c>
      <c r="U5" s="34">
        <v>-13765.86</v>
      </c>
      <c r="V5" s="92">
        <v>-12630.28</v>
      </c>
      <c r="W5" s="21"/>
      <c r="X5" s="19"/>
    </row>
    <row r="6" spans="1:24" ht="14" thickBot="1">
      <c r="A6" s="242" t="s">
        <v>23</v>
      </c>
      <c r="B6" s="156">
        <v>1090</v>
      </c>
      <c r="C6" s="156">
        <v>10961</v>
      </c>
      <c r="D6" s="156">
        <v>16123</v>
      </c>
      <c r="E6" s="156">
        <v>-4401</v>
      </c>
      <c r="F6" s="156">
        <v>-32053</v>
      </c>
      <c r="G6" s="156">
        <v>-38830</v>
      </c>
      <c r="H6" s="156">
        <v>-46121</v>
      </c>
      <c r="I6" s="156">
        <v>-41586</v>
      </c>
      <c r="J6" s="156">
        <v>-37983</v>
      </c>
      <c r="K6" s="156">
        <v>-42946</v>
      </c>
      <c r="L6" s="156">
        <v>-113512</v>
      </c>
      <c r="M6" s="156">
        <v>-153135</v>
      </c>
      <c r="N6" s="156">
        <v>-136475</v>
      </c>
      <c r="O6" s="156">
        <v>-116298</v>
      </c>
      <c r="P6" s="156">
        <v>-120300</v>
      </c>
      <c r="Q6" s="156">
        <v>-97668</v>
      </c>
      <c r="R6" s="156">
        <v>-89870</v>
      </c>
      <c r="S6" s="156">
        <v>-71840</v>
      </c>
      <c r="T6" s="732">
        <v>-44878</v>
      </c>
      <c r="U6" s="732">
        <v>-41796</v>
      </c>
      <c r="V6" s="208">
        <v>-23533</v>
      </c>
      <c r="W6" s="23"/>
      <c r="X6" s="23"/>
    </row>
    <row r="7" spans="1:24" ht="14" thickBot="1">
      <c r="A7" s="265"/>
      <c r="B7" s="1106" t="s">
        <v>266</v>
      </c>
      <c r="C7" s="1107"/>
      <c r="D7" s="1107"/>
      <c r="E7" s="1107"/>
      <c r="F7" s="1107"/>
      <c r="G7" s="1107"/>
      <c r="H7" s="1107"/>
      <c r="I7" s="1107"/>
      <c r="J7" s="1107"/>
      <c r="K7" s="1107"/>
      <c r="L7" s="1107"/>
      <c r="M7" s="1107"/>
      <c r="N7" s="1107"/>
      <c r="O7" s="1107"/>
      <c r="P7" s="1107"/>
      <c r="Q7" s="1107"/>
      <c r="R7" s="1107"/>
      <c r="S7" s="1107"/>
      <c r="T7" s="1108"/>
      <c r="U7" s="1108"/>
      <c r="V7" s="1109"/>
    </row>
    <row r="8" spans="1:24">
      <c r="A8" s="265" t="s">
        <v>107</v>
      </c>
      <c r="B8" s="721">
        <v>-5.3199999999999997E-2</v>
      </c>
      <c r="C8" s="722">
        <v>-5.1499999999999997E-2</v>
      </c>
      <c r="D8" s="722">
        <v>-4.9700000000000001E-2</v>
      </c>
      <c r="E8" s="722">
        <v>-7.2900000000000006E-2</v>
      </c>
      <c r="F8" s="722">
        <v>-9.9900000000000003E-2</v>
      </c>
      <c r="G8" s="722">
        <v>-0.1043</v>
      </c>
      <c r="H8" s="722">
        <v>-0.106</v>
      </c>
      <c r="I8" s="722">
        <v>-0.10290000000000001</v>
      </c>
      <c r="J8" s="722">
        <v>-0.1023</v>
      </c>
      <c r="K8" s="722">
        <v>-0.1056</v>
      </c>
      <c r="L8" s="722">
        <v>-0.13780000000000001</v>
      </c>
      <c r="M8" s="722">
        <v>-0.16300000000000001</v>
      </c>
      <c r="N8" s="722">
        <v>-0.15740000000000001</v>
      </c>
      <c r="O8" s="722">
        <v>-0.13980000000000001</v>
      </c>
      <c r="P8" s="722">
        <v>-0.1396</v>
      </c>
      <c r="Q8" s="722">
        <v>-0.11559999999999999</v>
      </c>
      <c r="R8" s="722">
        <v>-0.105</v>
      </c>
      <c r="S8" s="722">
        <v>-0.1053</v>
      </c>
      <c r="T8" s="722">
        <v>-9.9599999999999994E-2</v>
      </c>
      <c r="U8" s="722">
        <v>-9.6100000000000005E-2</v>
      </c>
      <c r="V8" s="723">
        <v>-8.5400000000000004E-2</v>
      </c>
      <c r="W8" s="20"/>
    </row>
    <row r="9" spans="1:24">
      <c r="A9" s="265" t="s">
        <v>108</v>
      </c>
      <c r="B9" s="724">
        <v>-3.0800000000000001E-2</v>
      </c>
      <c r="C9" s="58">
        <v>-2.3699999999999999E-2</v>
      </c>
      <c r="D9" s="58">
        <v>-2.5999999999999999E-3</v>
      </c>
      <c r="E9" s="58">
        <v>-2.3599999999999999E-2</v>
      </c>
      <c r="F9" s="58">
        <v>-4.7899999999999998E-2</v>
      </c>
      <c r="G9" s="58">
        <v>-6.0699999999999997E-2</v>
      </c>
      <c r="H9" s="58">
        <v>-5.3600000000000002E-2</v>
      </c>
      <c r="I9" s="58">
        <v>-2.7900000000000001E-2</v>
      </c>
      <c r="J9" s="58">
        <v>-4.1799999999999997E-2</v>
      </c>
      <c r="K9" s="58">
        <v>-3.5900000000000001E-2</v>
      </c>
      <c r="L9" s="58">
        <v>-5.62E-2</v>
      </c>
      <c r="M9" s="58">
        <v>-0.1007</v>
      </c>
      <c r="N9" s="58">
        <v>-7.9899999999999999E-2</v>
      </c>
      <c r="O9" s="58">
        <v>-6.7100000000000007E-2</v>
      </c>
      <c r="P9" s="58">
        <v>-9.2399999999999996E-2</v>
      </c>
      <c r="Q9" s="58">
        <v>-8.0699999999999994E-2</v>
      </c>
      <c r="R9" s="58">
        <v>-8.7300000000000003E-2</v>
      </c>
      <c r="S9" s="58">
        <v>-9.7199999999999995E-2</v>
      </c>
      <c r="T9" s="58">
        <v>-9.1700000000000004E-2</v>
      </c>
      <c r="U9" s="58">
        <v>-8.09E-2</v>
      </c>
      <c r="V9" s="59">
        <v>-6.9800000000000001E-2</v>
      </c>
      <c r="W9" s="20"/>
      <c r="X9" s="23"/>
    </row>
    <row r="10" spans="1:24" ht="14" thickBot="1">
      <c r="A10" s="242" t="s">
        <v>23</v>
      </c>
      <c r="B10" s="725">
        <v>5.9999999999999995E-4</v>
      </c>
      <c r="C10" s="720">
        <v>9.9000000000000008E-3</v>
      </c>
      <c r="D10" s="720">
        <v>1.46E-2</v>
      </c>
      <c r="E10" s="720">
        <v>-3.8E-3</v>
      </c>
      <c r="F10" s="720">
        <v>-2.6800000000000001E-2</v>
      </c>
      <c r="G10" s="720">
        <v>-3.0800000000000001E-2</v>
      </c>
      <c r="H10" s="720">
        <v>-3.49E-2</v>
      </c>
      <c r="I10" s="720">
        <v>-2.9600000000000001E-2</v>
      </c>
      <c r="J10" s="720">
        <v>-2.5899999999999999E-2</v>
      </c>
      <c r="K10" s="720">
        <v>-2.7799999999999998E-2</v>
      </c>
      <c r="L10" s="720">
        <v>-7.2599999999999998E-2</v>
      </c>
      <c r="M10" s="720">
        <v>-9.9199999999999997E-2</v>
      </c>
      <c r="N10" s="720">
        <v>-8.5300000000000001E-2</v>
      </c>
      <c r="O10" s="720">
        <v>-7.0599999999999996E-2</v>
      </c>
      <c r="P10" s="720">
        <v>-7.0800000000000002E-2</v>
      </c>
      <c r="Q10" s="720">
        <v>-5.5E-2</v>
      </c>
      <c r="R10" s="720">
        <v>-4.8500000000000001E-2</v>
      </c>
      <c r="S10" s="720">
        <v>-3.7699999999999997E-2</v>
      </c>
      <c r="T10" s="720">
        <v>-2.2800000000000001E-2</v>
      </c>
      <c r="U10" s="720">
        <v>-2.0400000000000001E-2</v>
      </c>
      <c r="V10" s="726">
        <v>-1.11E-2</v>
      </c>
      <c r="W10" s="20"/>
      <c r="X10" s="334"/>
    </row>
    <row r="11" spans="1:24">
      <c r="A11" s="45"/>
      <c r="W11" s="43"/>
      <c r="X11" s="28"/>
    </row>
    <row r="12" spans="1:24" ht="14">
      <c r="A12" s="153" t="s">
        <v>112</v>
      </c>
      <c r="B12" s="21"/>
      <c r="C12" s="21"/>
      <c r="D12" s="21"/>
      <c r="E12" s="21"/>
      <c r="F12" s="21"/>
      <c r="G12" s="21"/>
      <c r="H12" s="21"/>
      <c r="I12" s="21"/>
      <c r="J12" s="21"/>
      <c r="K12" s="21"/>
      <c r="L12" s="21"/>
      <c r="M12" s="21"/>
      <c r="N12" s="21"/>
      <c r="O12" s="21"/>
      <c r="P12" s="21"/>
      <c r="Q12" s="21"/>
      <c r="R12" s="21"/>
      <c r="S12" s="21"/>
      <c r="T12" s="21"/>
      <c r="U12" s="21"/>
      <c r="V12" s="21"/>
    </row>
    <row r="13" spans="1:24">
      <c r="A13" s="28"/>
      <c r="B13" s="21"/>
      <c r="C13" s="21"/>
      <c r="D13" s="21"/>
      <c r="E13" s="21"/>
      <c r="F13" s="21"/>
      <c r="G13" s="21"/>
      <c r="H13" s="21"/>
      <c r="I13" s="21"/>
      <c r="J13" s="21"/>
      <c r="K13" s="21"/>
      <c r="L13" s="21"/>
      <c r="M13" s="21"/>
      <c r="N13" s="21"/>
      <c r="O13" s="21"/>
      <c r="P13" s="21"/>
      <c r="Q13" s="21"/>
      <c r="R13" s="21"/>
      <c r="S13" s="21"/>
      <c r="T13" s="21"/>
      <c r="U13" s="21"/>
      <c r="V13" s="21"/>
    </row>
    <row r="14" spans="1:24">
      <c r="A14" s="29"/>
      <c r="B14" s="37"/>
      <c r="C14" s="37"/>
      <c r="D14" s="37"/>
      <c r="E14" s="37"/>
      <c r="F14" s="37"/>
      <c r="G14" s="37"/>
      <c r="H14" s="37"/>
      <c r="I14" s="37"/>
      <c r="J14" s="37"/>
      <c r="K14" s="37"/>
      <c r="L14" s="37"/>
      <c r="M14" s="37"/>
      <c r="N14" s="37"/>
      <c r="O14" s="37"/>
      <c r="P14" s="37"/>
      <c r="Q14" s="37"/>
      <c r="R14" s="37"/>
      <c r="S14" s="37"/>
      <c r="T14" s="37"/>
      <c r="U14" s="37"/>
      <c r="V14" s="37"/>
    </row>
    <row r="15" spans="1:24">
      <c r="A15" s="29"/>
      <c r="B15" s="23"/>
      <c r="C15" s="23"/>
      <c r="D15" s="23"/>
      <c r="E15" s="23"/>
      <c r="F15" s="23"/>
      <c r="G15" s="23"/>
      <c r="H15" s="23"/>
      <c r="I15" s="23"/>
      <c r="J15" s="23"/>
      <c r="K15" s="23"/>
      <c r="L15" s="23"/>
      <c r="M15" s="23"/>
      <c r="N15" s="23"/>
      <c r="O15" s="23"/>
      <c r="P15" s="23"/>
      <c r="Q15" s="23"/>
      <c r="R15" s="23"/>
      <c r="S15" s="23"/>
      <c r="T15" s="23"/>
      <c r="U15" s="23"/>
      <c r="V15" s="23"/>
      <c r="W15" s="29"/>
    </row>
    <row r="16" spans="1:24">
      <c r="B16" s="23"/>
      <c r="C16" s="23"/>
      <c r="D16" s="23"/>
      <c r="E16" s="23"/>
      <c r="F16" s="23"/>
      <c r="G16" s="23"/>
      <c r="H16" s="23"/>
      <c r="I16" s="23"/>
      <c r="J16" s="23"/>
      <c r="K16" s="23"/>
      <c r="L16" s="23"/>
      <c r="M16" s="23"/>
      <c r="N16" s="23"/>
      <c r="O16" s="23"/>
      <c r="P16" s="23"/>
      <c r="Q16" s="23"/>
      <c r="R16" s="23"/>
      <c r="S16" s="23"/>
      <c r="T16" s="23"/>
      <c r="U16" s="23"/>
      <c r="V16" s="23"/>
    </row>
    <row r="18" spans="1:22">
      <c r="B18" s="23"/>
      <c r="C18" s="23"/>
      <c r="D18" s="23"/>
      <c r="E18" s="23"/>
      <c r="F18" s="23"/>
      <c r="G18" s="23"/>
      <c r="H18" s="23"/>
      <c r="I18" s="23"/>
      <c r="J18" s="23"/>
      <c r="K18" s="23"/>
      <c r="L18" s="23"/>
      <c r="M18" s="23"/>
      <c r="N18" s="23"/>
      <c r="O18" s="23"/>
      <c r="P18" s="23"/>
      <c r="Q18" s="23"/>
      <c r="R18" s="23"/>
      <c r="S18" s="23"/>
      <c r="T18" s="23"/>
      <c r="U18" s="23"/>
      <c r="V18" s="23"/>
    </row>
    <row r="19" spans="1:22">
      <c r="B19" s="19"/>
      <c r="O19" s="23"/>
      <c r="P19" s="23"/>
      <c r="Q19" s="23"/>
      <c r="R19" s="23"/>
      <c r="S19" s="23"/>
      <c r="T19" s="23"/>
      <c r="U19" s="23"/>
      <c r="V19" s="23"/>
    </row>
    <row r="20" spans="1:22">
      <c r="B20" s="19"/>
      <c r="O20" s="23"/>
      <c r="P20" s="23"/>
      <c r="Q20" s="23"/>
      <c r="R20" s="23"/>
      <c r="S20" s="23"/>
      <c r="T20" s="23"/>
      <c r="U20" s="23"/>
      <c r="V20" s="23"/>
    </row>
    <row r="23" spans="1:22">
      <c r="O23" s="20"/>
      <c r="P23" s="20"/>
      <c r="Q23" s="20"/>
      <c r="R23" s="20"/>
      <c r="S23" s="20"/>
      <c r="T23" s="20"/>
      <c r="U23" s="20"/>
      <c r="V23" s="20"/>
    </row>
    <row r="24" spans="1:22">
      <c r="O24" s="20"/>
      <c r="P24" s="20"/>
      <c r="Q24" s="20"/>
      <c r="R24" s="20"/>
      <c r="S24" s="20"/>
      <c r="T24" s="20"/>
      <c r="U24" s="20"/>
      <c r="V24" s="20"/>
    </row>
    <row r="25" spans="1:22">
      <c r="O25" s="20"/>
      <c r="P25" s="20"/>
      <c r="Q25" s="20"/>
      <c r="R25" s="20"/>
      <c r="S25" s="20"/>
      <c r="T25" s="20"/>
      <c r="U25" s="20"/>
      <c r="V25" s="20"/>
    </row>
    <row r="26" spans="1:22">
      <c r="O26" s="20"/>
      <c r="P26" s="20"/>
      <c r="Q26" s="20"/>
      <c r="R26" s="20"/>
      <c r="S26" s="20"/>
      <c r="T26" s="20"/>
      <c r="U26" s="20"/>
      <c r="V26" s="20"/>
    </row>
    <row r="27" spans="1:22">
      <c r="A27" s="219"/>
      <c r="B27" s="20"/>
      <c r="C27" s="20"/>
      <c r="D27" s="20"/>
      <c r="E27" s="20"/>
      <c r="F27" s="20"/>
      <c r="G27" s="20"/>
      <c r="H27" s="20"/>
      <c r="I27" s="20"/>
      <c r="J27" s="20"/>
      <c r="K27" s="20"/>
      <c r="L27" s="20"/>
      <c r="M27" s="20"/>
      <c r="N27" s="20"/>
      <c r="O27" s="20"/>
      <c r="P27" s="20"/>
      <c r="Q27" s="20"/>
      <c r="R27" s="20"/>
      <c r="S27" s="20"/>
      <c r="T27" s="20"/>
      <c r="U27" s="20"/>
      <c r="V27" s="20"/>
    </row>
    <row r="28" spans="1:22">
      <c r="A28" s="219"/>
    </row>
    <row r="29" spans="1:22">
      <c r="B29" s="23"/>
      <c r="C29" s="23"/>
      <c r="D29" s="23"/>
      <c r="E29" s="23"/>
      <c r="F29" s="23"/>
      <c r="G29" s="23"/>
      <c r="H29" s="23"/>
      <c r="I29" s="23"/>
      <c r="J29" s="23"/>
      <c r="K29" s="23"/>
      <c r="L29" s="23"/>
      <c r="M29" s="23"/>
      <c r="N29" s="23"/>
      <c r="O29" s="23"/>
      <c r="P29" s="23"/>
      <c r="Q29" s="23"/>
      <c r="R29" s="23"/>
      <c r="S29" s="23"/>
      <c r="T29" s="23"/>
      <c r="U29" s="23"/>
      <c r="V29" s="23"/>
    </row>
    <row r="30" spans="1:22">
      <c r="B30" s="716"/>
      <c r="C30" s="716"/>
      <c r="D30" s="716"/>
      <c r="E30" s="716"/>
      <c r="F30" s="716"/>
      <c r="G30" s="716"/>
      <c r="H30" s="716"/>
      <c r="I30" s="716"/>
      <c r="J30" s="716"/>
      <c r="K30" s="716"/>
      <c r="L30" s="716"/>
      <c r="M30" s="716"/>
      <c r="N30" s="716"/>
      <c r="O30" s="716"/>
      <c r="P30" s="716"/>
      <c r="Q30" s="716"/>
      <c r="R30" s="716"/>
      <c r="S30" s="716"/>
      <c r="T30" s="716"/>
      <c r="U30" s="716"/>
      <c r="V30" s="716"/>
    </row>
    <row r="32" spans="1:22">
      <c r="A32" s="219"/>
    </row>
    <row r="33" spans="1:24">
      <c r="A33" s="219"/>
      <c r="B33" s="23"/>
      <c r="C33" s="23"/>
      <c r="D33" s="23"/>
      <c r="E33" s="23"/>
      <c r="F33" s="23"/>
      <c r="G33" s="23"/>
      <c r="H33" s="23"/>
      <c r="I33" s="23"/>
      <c r="J33" s="23"/>
      <c r="K33" s="23"/>
      <c r="L33" s="23"/>
      <c r="M33" s="23"/>
      <c r="N33" s="23"/>
      <c r="O33" s="23"/>
      <c r="P33" s="23"/>
      <c r="Q33" s="23"/>
      <c r="R33" s="23"/>
      <c r="S33" s="23"/>
      <c r="T33" s="23"/>
      <c r="U33" s="23"/>
      <c r="V33" s="23"/>
    </row>
    <row r="34" spans="1:24">
      <c r="A34" s="219"/>
      <c r="B34" s="23"/>
      <c r="C34" s="23"/>
      <c r="D34" s="23"/>
      <c r="E34" s="23"/>
      <c r="F34" s="23"/>
      <c r="G34" s="23"/>
      <c r="H34" s="23"/>
      <c r="I34" s="23"/>
      <c r="J34" s="23"/>
      <c r="K34" s="23"/>
      <c r="L34" s="23"/>
      <c r="M34" s="23"/>
      <c r="N34" s="23"/>
      <c r="O34" s="23"/>
      <c r="P34" s="23"/>
      <c r="Q34" s="23"/>
      <c r="R34" s="23"/>
      <c r="S34" s="23"/>
      <c r="T34" s="23"/>
      <c r="U34" s="23"/>
      <c r="V34" s="23"/>
    </row>
    <row r="35" spans="1:24">
      <c r="A35" s="219"/>
      <c r="B35" s="23"/>
      <c r="C35" s="23"/>
      <c r="D35" s="23"/>
      <c r="E35" s="23"/>
      <c r="F35" s="23"/>
      <c r="G35" s="23"/>
      <c r="H35" s="23"/>
      <c r="I35" s="23"/>
      <c r="J35" s="23"/>
      <c r="K35" s="23"/>
      <c r="L35" s="23"/>
      <c r="M35" s="23"/>
      <c r="N35" s="23"/>
      <c r="O35" s="23"/>
      <c r="P35" s="23"/>
      <c r="Q35" s="23"/>
      <c r="R35" s="23"/>
      <c r="S35" s="23"/>
      <c r="T35" s="23"/>
      <c r="U35" s="23"/>
      <c r="V35" s="23"/>
      <c r="X35" s="23"/>
    </row>
    <row r="36" spans="1:24">
      <c r="A36" s="219"/>
      <c r="B36" s="23"/>
      <c r="C36" s="23"/>
      <c r="D36" s="23"/>
      <c r="E36" s="23"/>
      <c r="F36" s="23"/>
      <c r="G36" s="23"/>
      <c r="H36" s="23"/>
      <c r="I36" s="23"/>
      <c r="J36" s="23"/>
      <c r="K36" s="23"/>
      <c r="L36" s="23"/>
      <c r="M36" s="23"/>
      <c r="N36" s="23"/>
      <c r="O36" s="23"/>
      <c r="P36" s="23"/>
      <c r="Q36" s="23"/>
      <c r="R36" s="23"/>
      <c r="S36" s="23"/>
      <c r="T36" s="23"/>
      <c r="U36" s="23"/>
      <c r="V36" s="23"/>
    </row>
    <row r="41" spans="1:24">
      <c r="A41" s="219"/>
    </row>
    <row r="42" spans="1:24">
      <c r="A42" s="219"/>
    </row>
    <row r="44" spans="1:24">
      <c r="A44" s="219"/>
    </row>
    <row r="45" spans="1:24">
      <c r="A45" s="219"/>
    </row>
    <row r="46" spans="1:24">
      <c r="A46" s="219"/>
      <c r="B46" s="333"/>
      <c r="C46" s="333"/>
      <c r="D46" s="333"/>
      <c r="E46" s="333"/>
      <c r="F46" s="333"/>
      <c r="G46" s="333"/>
      <c r="H46" s="333"/>
      <c r="I46" s="333"/>
      <c r="J46" s="333"/>
      <c r="K46" s="333"/>
      <c r="L46" s="333"/>
      <c r="M46" s="333"/>
      <c r="N46" s="333"/>
      <c r="O46" s="333"/>
      <c r="P46" s="333"/>
      <c r="Q46" s="333"/>
      <c r="R46" s="333"/>
      <c r="S46" s="333"/>
      <c r="T46" s="333"/>
      <c r="U46" s="333"/>
      <c r="V46" s="333"/>
    </row>
    <row r="68" spans="1:1">
      <c r="A68" s="41"/>
    </row>
    <row r="69" spans="1:1">
      <c r="A69" s="41"/>
    </row>
    <row r="70" spans="1:1">
      <c r="A70" s="41"/>
    </row>
    <row r="71" spans="1:1">
      <c r="A71" s="41"/>
    </row>
    <row r="72" spans="1:1">
      <c r="A72" s="41"/>
    </row>
    <row r="73" spans="1:1">
      <c r="A73" s="41"/>
    </row>
  </sheetData>
  <mergeCells count="4">
    <mergeCell ref="A1:V1"/>
    <mergeCell ref="A2:A3"/>
    <mergeCell ref="B2:V2"/>
    <mergeCell ref="B7:V7"/>
  </mergeCells>
  <hyperlinks>
    <hyperlink ref="A12" location="'List of Tables'!A1" display="Back to contents" xr:uid="{00000000-0004-0000-0100-000000000000}"/>
  </hyperlinks>
  <pageMargins left="0.75" right="0.75" top="1" bottom="1" header="0.5" footer="0.5"/>
  <pageSetup paperSize="9" scale="45" orientation="landscape"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4"/>
  <dimension ref="C1:E38"/>
  <sheetViews>
    <sheetView workbookViewId="0">
      <selection sqref="A1:U1"/>
    </sheetView>
  </sheetViews>
  <sheetFormatPr baseColWidth="10" defaultColWidth="8.83203125" defaultRowHeight="13"/>
  <cols>
    <col min="1" max="1" width="6.5" customWidth="1"/>
    <col min="3" max="3" width="30.33203125" bestFit="1" customWidth="1"/>
    <col min="6" max="6" width="22.1640625" customWidth="1"/>
  </cols>
  <sheetData>
    <row r="1" spans="3:5">
      <c r="C1" s="141"/>
    </row>
    <row r="2" spans="3:5" s="28" customFormat="1"/>
    <row r="3" spans="3:5" s="28" customFormat="1"/>
    <row r="4" spans="3:5" s="28" customFormat="1">
      <c r="C4" s="28" t="s">
        <v>60</v>
      </c>
      <c r="D4" s="154">
        <v>0.24043999999999999</v>
      </c>
      <c r="E4" s="154"/>
    </row>
    <row r="5" spans="3:5" s="28" customFormat="1">
      <c r="C5" s="28" t="s">
        <v>121</v>
      </c>
      <c r="D5" s="154">
        <v>0.3034</v>
      </c>
      <c r="E5" s="154"/>
    </row>
    <row r="6" spans="3:5" s="28" customFormat="1">
      <c r="C6" s="28" t="s">
        <v>59</v>
      </c>
      <c r="D6" s="154">
        <v>0.71536999999999995</v>
      </c>
      <c r="E6" s="154"/>
    </row>
    <row r="7" spans="3:5" s="28" customFormat="1">
      <c r="C7" s="28" t="s">
        <v>61</v>
      </c>
      <c r="D7" s="154">
        <v>0.89422999999999997</v>
      </c>
      <c r="E7" s="154"/>
    </row>
    <row r="8" spans="3:5" s="28" customFormat="1">
      <c r="C8" s="28" t="s">
        <v>53</v>
      </c>
      <c r="D8" s="154">
        <v>0.98894000000000004</v>
      </c>
      <c r="E8" s="154"/>
    </row>
    <row r="9" spans="3:5" s="28" customFormat="1">
      <c r="C9" s="28" t="s">
        <v>63</v>
      </c>
      <c r="D9" s="154">
        <v>1.2335</v>
      </c>
      <c r="E9" s="154"/>
    </row>
    <row r="10" spans="3:5" s="28" customFormat="1">
      <c r="C10" s="28" t="s">
        <v>66</v>
      </c>
      <c r="D10" s="154">
        <v>1.3387500000000001</v>
      </c>
      <c r="E10" s="154"/>
    </row>
    <row r="11" spans="3:5" s="28" customFormat="1">
      <c r="C11" s="28" t="s">
        <v>85</v>
      </c>
      <c r="D11" s="154">
        <v>1.6343599999999998</v>
      </c>
      <c r="E11" s="154"/>
    </row>
    <row r="12" spans="3:5" s="28" customFormat="1">
      <c r="C12" s="28" t="s">
        <v>52</v>
      </c>
      <c r="D12" s="154">
        <v>1.7084999999999999</v>
      </c>
      <c r="E12" s="154"/>
    </row>
    <row r="13" spans="3:5" s="28" customFormat="1">
      <c r="C13" s="28" t="s">
        <v>64</v>
      </c>
      <c r="D13" s="154">
        <v>2.2212299999999998</v>
      </c>
      <c r="E13" s="154"/>
    </row>
    <row r="14" spans="3:5" s="28" customFormat="1">
      <c r="C14" s="28" t="s">
        <v>56</v>
      </c>
      <c r="D14" s="154">
        <v>2.99613</v>
      </c>
      <c r="E14" s="154"/>
    </row>
    <row r="15" spans="3:5" s="28" customFormat="1">
      <c r="C15" s="28" t="s">
        <v>54</v>
      </c>
      <c r="D15" s="154">
        <v>3.1621899999999998</v>
      </c>
      <c r="E15" s="154"/>
    </row>
    <row r="16" spans="3:5" s="28" customFormat="1">
      <c r="C16" s="28" t="s">
        <v>55</v>
      </c>
      <c r="D16" s="154">
        <v>3.3049400000000002</v>
      </c>
      <c r="E16" s="154"/>
    </row>
    <row r="17" spans="3:5" s="28" customFormat="1">
      <c r="C17" s="28" t="s">
        <v>62</v>
      </c>
      <c r="D17" s="154">
        <v>3.7880700000000003</v>
      </c>
      <c r="E17" s="154"/>
    </row>
    <row r="18" spans="3:5" s="28" customFormat="1">
      <c r="C18" s="28" t="s">
        <v>76</v>
      </c>
      <c r="D18" s="154">
        <v>5.0838400000000004</v>
      </c>
      <c r="E18" s="154"/>
    </row>
    <row r="19" spans="3:5" s="28" customFormat="1">
      <c r="C19" s="28" t="s">
        <v>67</v>
      </c>
      <c r="D19" s="154">
        <v>8.4871299999999987</v>
      </c>
      <c r="E19" s="154"/>
    </row>
    <row r="20" spans="3:5" s="28" customFormat="1">
      <c r="C20" s="28" t="s">
        <v>65</v>
      </c>
      <c r="D20" s="154">
        <v>13.1106</v>
      </c>
      <c r="E20" s="154"/>
    </row>
    <row r="21" spans="3:5" s="28" customFormat="1">
      <c r="C21" s="28" t="s">
        <v>68</v>
      </c>
      <c r="D21" s="154">
        <v>24.126330000000003</v>
      </c>
    </row>
    <row r="22" spans="3:5" s="28" customFormat="1"/>
    <row r="23" spans="3:5" s="28" customFormat="1"/>
    <row r="38" spans="3:3" ht="14">
      <c r="C38" s="153" t="s">
        <v>112</v>
      </c>
    </row>
  </sheetData>
  <sortState xmlns:xlrd2="http://schemas.microsoft.com/office/spreadsheetml/2017/richdata2" ref="C4:D21">
    <sortCondition ref="D11"/>
  </sortState>
  <hyperlinks>
    <hyperlink ref="C38" location="'List of Tables'!A1" display="Back to contents"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5"/>
  <dimension ref="A1:I41"/>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43.33203125" customWidth="1"/>
    <col min="3" max="3" width="11.5" customWidth="1"/>
    <col min="6" max="6" width="22.1640625" customWidth="1"/>
  </cols>
  <sheetData>
    <row r="1" spans="1:8" ht="15.75" customHeight="1" thickBot="1">
      <c r="A1" s="1188" t="s">
        <v>457</v>
      </c>
      <c r="B1" s="1189"/>
      <c r="C1" s="1190"/>
    </row>
    <row r="2" spans="1:8">
      <c r="A2" s="4"/>
      <c r="B2" s="1191" t="s">
        <v>22</v>
      </c>
      <c r="C2" s="1192"/>
    </row>
    <row r="3" spans="1:8" ht="25" thickBot="1">
      <c r="A3" s="1"/>
      <c r="B3" s="2" t="s">
        <v>24</v>
      </c>
      <c r="C3" s="3" t="s">
        <v>50</v>
      </c>
      <c r="D3" s="27"/>
    </row>
    <row r="4" spans="1:8">
      <c r="A4" s="9" t="s">
        <v>51</v>
      </c>
      <c r="B4" s="5"/>
      <c r="C4" s="6"/>
      <c r="H4" s="28"/>
    </row>
    <row r="5" spans="1:8">
      <c r="A5" s="7" t="s">
        <v>52</v>
      </c>
      <c r="B5" s="50">
        <v>1708.5</v>
      </c>
      <c r="C5" s="100">
        <v>2.3E-2</v>
      </c>
      <c r="E5" s="19"/>
      <c r="G5" s="19"/>
      <c r="H5" s="19"/>
    </row>
    <row r="6" spans="1:8">
      <c r="A6" s="7" t="s">
        <v>53</v>
      </c>
      <c r="B6" s="50">
        <v>988.94</v>
      </c>
      <c r="C6" s="100">
        <v>1.3000000000000001E-2</v>
      </c>
      <c r="E6" s="19"/>
      <c r="G6" s="19"/>
      <c r="H6" s="19"/>
    </row>
    <row r="7" spans="1:8">
      <c r="A7" s="7" t="s">
        <v>54</v>
      </c>
      <c r="B7" s="50">
        <v>3162.19</v>
      </c>
      <c r="C7" s="100">
        <v>4.2000000000000003E-2</v>
      </c>
      <c r="E7" s="19"/>
      <c r="G7" s="19"/>
      <c r="H7" s="19"/>
    </row>
    <row r="8" spans="1:8">
      <c r="A8" s="9" t="s">
        <v>55</v>
      </c>
      <c r="B8" s="50">
        <v>3304.94</v>
      </c>
      <c r="C8" s="100">
        <v>4.4000000000000004E-2</v>
      </c>
      <c r="E8" s="19"/>
      <c r="G8" s="19"/>
      <c r="H8" s="19"/>
    </row>
    <row r="9" spans="1:8">
      <c r="A9" s="9" t="s">
        <v>56</v>
      </c>
      <c r="B9" s="50">
        <v>2996.13</v>
      </c>
      <c r="C9" s="100">
        <v>0.04</v>
      </c>
      <c r="E9" s="19"/>
      <c r="G9" s="19"/>
      <c r="H9" s="19"/>
    </row>
    <row r="10" spans="1:8">
      <c r="A10" s="9" t="s">
        <v>57</v>
      </c>
      <c r="B10" s="50" t="s">
        <v>347</v>
      </c>
      <c r="C10" s="100"/>
      <c r="E10" s="19"/>
      <c r="G10" s="19"/>
      <c r="H10" s="19"/>
    </row>
    <row r="11" spans="1:8">
      <c r="A11" s="7" t="s">
        <v>58</v>
      </c>
      <c r="B11" s="50">
        <v>1634.36</v>
      </c>
      <c r="C11" s="100">
        <v>2.2000000000000002E-2</v>
      </c>
      <c r="E11" s="19"/>
      <c r="G11" s="19"/>
      <c r="H11" s="19"/>
    </row>
    <row r="12" spans="1:8">
      <c r="A12" s="7" t="s">
        <v>59</v>
      </c>
      <c r="B12" s="50">
        <v>715.37</v>
      </c>
      <c r="C12" s="100">
        <v>9.0000000000000011E-3</v>
      </c>
      <c r="E12" s="19"/>
      <c r="G12" s="19"/>
      <c r="H12" s="19"/>
    </row>
    <row r="13" spans="1:8">
      <c r="A13" s="7" t="s">
        <v>60</v>
      </c>
      <c r="B13" s="50">
        <v>240.44</v>
      </c>
      <c r="C13" s="100">
        <v>3.0000000000000001E-3</v>
      </c>
      <c r="E13" s="19"/>
      <c r="G13" s="19"/>
      <c r="H13" s="19"/>
    </row>
    <row r="14" spans="1:8">
      <c r="A14" s="7" t="s">
        <v>61</v>
      </c>
      <c r="B14" s="50">
        <v>894.23</v>
      </c>
      <c r="C14" s="100">
        <v>1.2E-2</v>
      </c>
      <c r="E14" s="19"/>
      <c r="G14" s="19"/>
      <c r="H14" s="19"/>
    </row>
    <row r="15" spans="1:8">
      <c r="A15" s="7" t="s">
        <v>62</v>
      </c>
      <c r="B15" s="50">
        <v>3788.07</v>
      </c>
      <c r="C15" s="100">
        <v>0.05</v>
      </c>
      <c r="E15" s="19"/>
      <c r="G15" s="19"/>
      <c r="H15" s="19"/>
    </row>
    <row r="16" spans="1:8">
      <c r="A16" s="9" t="s">
        <v>63</v>
      </c>
      <c r="B16" s="50">
        <v>1233.5</v>
      </c>
      <c r="C16" s="100">
        <v>1.6E-2</v>
      </c>
      <c r="E16" s="19"/>
      <c r="G16" s="19"/>
      <c r="H16" s="19"/>
    </row>
    <row r="17" spans="1:8">
      <c r="A17" s="9" t="s">
        <v>64</v>
      </c>
      <c r="B17" s="50">
        <v>2221.23</v>
      </c>
      <c r="C17" s="100">
        <v>2.8999999999999998E-2</v>
      </c>
      <c r="E17" s="19"/>
      <c r="G17" s="19"/>
      <c r="H17" s="19"/>
    </row>
    <row r="18" spans="1:8">
      <c r="A18" s="9" t="s">
        <v>65</v>
      </c>
      <c r="B18" s="50">
        <v>13110.6</v>
      </c>
      <c r="C18" s="100">
        <v>0.17399999999999999</v>
      </c>
      <c r="E18" s="19"/>
      <c r="G18" s="19"/>
      <c r="H18" s="19"/>
    </row>
    <row r="19" spans="1:8">
      <c r="A19" s="9" t="s">
        <v>66</v>
      </c>
      <c r="B19" s="50">
        <v>1338.75</v>
      </c>
      <c r="C19" s="100">
        <v>1.8000000000000002E-2</v>
      </c>
      <c r="E19" s="19"/>
      <c r="G19" s="19"/>
      <c r="H19" s="19"/>
    </row>
    <row r="20" spans="1:8">
      <c r="A20" s="9" t="s">
        <v>67</v>
      </c>
      <c r="B20" s="50">
        <v>8487.1299999999992</v>
      </c>
      <c r="C20" s="100">
        <v>0.113</v>
      </c>
      <c r="E20" s="19"/>
      <c r="G20" s="19"/>
      <c r="H20" s="19"/>
    </row>
    <row r="21" spans="1:8">
      <c r="A21" s="9" t="s">
        <v>68</v>
      </c>
      <c r="B21" s="50">
        <v>24126.33</v>
      </c>
      <c r="C21" s="100">
        <v>0.32</v>
      </c>
      <c r="E21" s="19"/>
      <c r="G21" s="19"/>
      <c r="H21" s="19"/>
    </row>
    <row r="22" spans="1:8">
      <c r="A22" s="184" t="s">
        <v>121</v>
      </c>
      <c r="B22" s="185">
        <v>303.39999999999998</v>
      </c>
      <c r="C22" s="186">
        <v>4.0000000000000001E-3</v>
      </c>
      <c r="E22" s="19"/>
      <c r="G22" s="19"/>
      <c r="H22" s="19"/>
    </row>
    <row r="23" spans="1:8" ht="14" thickBot="1">
      <c r="A23" s="10" t="s">
        <v>76</v>
      </c>
      <c r="B23" s="53">
        <v>5083.84</v>
      </c>
      <c r="C23" s="101">
        <v>6.7000000000000004E-2</v>
      </c>
      <c r="E23" s="19"/>
      <c r="G23" s="19"/>
      <c r="H23" s="19"/>
    </row>
    <row r="24" spans="1:8" ht="14" thickBot="1">
      <c r="A24" s="820" t="s">
        <v>91</v>
      </c>
      <c r="B24" s="821">
        <v>75337.95</v>
      </c>
      <c r="C24" s="822">
        <v>1</v>
      </c>
      <c r="E24" s="19"/>
    </row>
    <row r="25" spans="1:8">
      <c r="A25" s="1193"/>
      <c r="B25" s="1193"/>
      <c r="C25" s="1193"/>
    </row>
    <row r="26" spans="1:8" ht="14">
      <c r="A26" s="153" t="s">
        <v>112</v>
      </c>
    </row>
    <row r="28" spans="1:8">
      <c r="B28" s="19"/>
      <c r="C28" s="23"/>
    </row>
    <row r="36" spans="6:9">
      <c r="I36" s="28"/>
    </row>
    <row r="41" spans="6:9">
      <c r="F41" s="28"/>
    </row>
  </sheetData>
  <sortState xmlns:xlrd2="http://schemas.microsoft.com/office/spreadsheetml/2017/richdata2" ref="F36:I52">
    <sortCondition ref="I36"/>
  </sortState>
  <mergeCells count="3">
    <mergeCell ref="A1:C1"/>
    <mergeCell ref="B2:C2"/>
    <mergeCell ref="A25:C25"/>
  </mergeCells>
  <conditionalFormatting sqref="E5:E24">
    <cfRule type="cellIs" dxfId="4" priority="1" operator="notEqual">
      <formula>0</formula>
    </cfRule>
  </conditionalFormatting>
  <hyperlinks>
    <hyperlink ref="A26" location="'List of Tables'!A1" display="Back to contents" xr:uid="{00000000-0004-0000-1400-000000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6"/>
  <dimension ref="A1:E25"/>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35.83203125" customWidth="1"/>
    <col min="2" max="3" width="9.33203125" bestFit="1" customWidth="1"/>
    <col min="4" max="4" width="9.5" bestFit="1" customWidth="1"/>
    <col min="5" max="5" width="14.5" customWidth="1"/>
  </cols>
  <sheetData>
    <row r="1" spans="1:5" ht="15" thickBot="1">
      <c r="A1" s="1180" t="s">
        <v>559</v>
      </c>
      <c r="B1" s="1131"/>
      <c r="C1" s="1131"/>
      <c r="D1" s="1181"/>
      <c r="E1" s="1196"/>
    </row>
    <row r="2" spans="1:5" ht="14" thickBot="1">
      <c r="A2" s="1197"/>
      <c r="B2" s="1198" t="s">
        <v>22</v>
      </c>
      <c r="C2" s="1198"/>
      <c r="D2" s="1199"/>
      <c r="E2" s="548"/>
    </row>
    <row r="3" spans="1:5" ht="14" thickBot="1">
      <c r="A3" s="1183"/>
      <c r="B3" s="128" t="s">
        <v>396</v>
      </c>
      <c r="C3" s="128" t="s">
        <v>443</v>
      </c>
      <c r="D3" s="128" t="s">
        <v>275</v>
      </c>
      <c r="E3" s="951" t="s">
        <v>324</v>
      </c>
    </row>
    <row r="4" spans="1:5" s="18" customFormat="1">
      <c r="A4" s="605" t="s">
        <v>74</v>
      </c>
      <c r="B4" s="617">
        <v>64694.36</v>
      </c>
      <c r="C4" s="617">
        <v>66295.72</v>
      </c>
      <c r="D4" s="618">
        <v>2.4752698689654018E-2</v>
      </c>
      <c r="E4" s="952">
        <v>2.369940814756788E-2</v>
      </c>
    </row>
    <row r="5" spans="1:5">
      <c r="A5" s="619" t="s">
        <v>246</v>
      </c>
      <c r="B5" s="500">
        <v>24377.56</v>
      </c>
      <c r="C5" s="500">
        <v>25854.54</v>
      </c>
      <c r="D5" s="572">
        <v>6.0587688021278563E-2</v>
      </c>
      <c r="E5" s="953">
        <v>6.0587688021278563E-2</v>
      </c>
    </row>
    <row r="6" spans="1:5">
      <c r="A6" s="619" t="s">
        <v>320</v>
      </c>
      <c r="B6" s="500">
        <v>12353.34</v>
      </c>
      <c r="C6" s="500">
        <v>12798.12</v>
      </c>
      <c r="D6" s="572">
        <v>3.6004837558101688E-2</v>
      </c>
      <c r="E6" s="953">
        <v>7.0758085247264457E-3</v>
      </c>
    </row>
    <row r="7" spans="1:5">
      <c r="A7" s="619" t="s">
        <v>321</v>
      </c>
      <c r="B7" s="500">
        <v>0</v>
      </c>
      <c r="C7" s="500">
        <v>0</v>
      </c>
      <c r="D7" s="572" t="s">
        <v>196</v>
      </c>
      <c r="E7" s="953" t="s">
        <v>196</v>
      </c>
    </row>
    <row r="8" spans="1:5" ht="14" thickBot="1">
      <c r="A8" s="604" t="s">
        <v>322</v>
      </c>
      <c r="B8" s="503">
        <v>27963.46</v>
      </c>
      <c r="C8" s="503">
        <v>27643.05</v>
      </c>
      <c r="D8" s="574">
        <v>-1.1458167193902358E-2</v>
      </c>
      <c r="E8" s="954">
        <v>2.7822376204157617E-2</v>
      </c>
    </row>
    <row r="9" spans="1:5" s="18" customFormat="1">
      <c r="A9" s="605" t="s">
        <v>323</v>
      </c>
      <c r="B9" s="617">
        <v>8823.76</v>
      </c>
      <c r="C9" s="617">
        <v>9042.23</v>
      </c>
      <c r="D9" s="618">
        <v>2.4759286290651605E-2</v>
      </c>
      <c r="E9" s="952">
        <v>-2.0259938837920544E-2</v>
      </c>
    </row>
    <row r="10" spans="1:5">
      <c r="A10" s="619" t="s">
        <v>246</v>
      </c>
      <c r="B10" s="500">
        <v>2304.52</v>
      </c>
      <c r="C10" s="500">
        <v>2400.2199999999998</v>
      </c>
      <c r="D10" s="572">
        <v>4.1527085900751493E-2</v>
      </c>
      <c r="E10" s="953">
        <v>4.1527085900751493E-2</v>
      </c>
    </row>
    <row r="11" spans="1:5">
      <c r="A11" s="619" t="s">
        <v>320</v>
      </c>
      <c r="B11" s="500">
        <v>2239</v>
      </c>
      <c r="C11" s="500">
        <v>2145</v>
      </c>
      <c r="D11" s="572">
        <v>-4.1983028137561385E-2</v>
      </c>
      <c r="E11" s="953">
        <v>1.9941657500836873E-2</v>
      </c>
    </row>
    <row r="12" spans="1:5">
      <c r="A12" s="619" t="s">
        <v>321</v>
      </c>
      <c r="B12" s="500">
        <v>1584.71</v>
      </c>
      <c r="C12" s="500">
        <v>1572.34</v>
      </c>
      <c r="D12" s="572">
        <v>-7.8058446024825701E-3</v>
      </c>
      <c r="E12" s="953">
        <v>-0.35507478975412465</v>
      </c>
    </row>
    <row r="13" spans="1:5" ht="14" thickBot="1">
      <c r="A13" s="604" t="s">
        <v>322</v>
      </c>
      <c r="B13" s="503">
        <v>2695.53</v>
      </c>
      <c r="C13" s="503">
        <v>2924.67</v>
      </c>
      <c r="D13" s="574">
        <v>8.5007401141890426E-2</v>
      </c>
      <c r="E13" s="954">
        <v>7.2327443752383314E-2</v>
      </c>
    </row>
    <row r="14" spans="1:5" s="18" customFormat="1">
      <c r="A14" s="577" t="s">
        <v>325</v>
      </c>
      <c r="B14" s="578">
        <v>73518.12</v>
      </c>
      <c r="C14" s="578">
        <v>75337.95</v>
      </c>
      <c r="D14" s="569">
        <v>2.4753489343851687E-2</v>
      </c>
      <c r="E14" s="955">
        <v>1.9069808987392856E-2</v>
      </c>
    </row>
    <row r="15" spans="1:5">
      <c r="A15" s="561" t="s">
        <v>246</v>
      </c>
      <c r="B15" s="500">
        <v>26682.080000000002</v>
      </c>
      <c r="C15" s="500">
        <v>28254.76</v>
      </c>
      <c r="D15" s="572">
        <v>5.8941431852389092E-2</v>
      </c>
      <c r="E15" s="956">
        <v>5.8941431852389092E-2</v>
      </c>
    </row>
    <row r="16" spans="1:5">
      <c r="A16" s="561" t="s">
        <v>320</v>
      </c>
      <c r="B16" s="500">
        <v>14592.34</v>
      </c>
      <c r="C16" s="500">
        <v>14943.12</v>
      </c>
      <c r="D16" s="572">
        <v>2.4038639450561172E-2</v>
      </c>
      <c r="E16" s="953">
        <v>8.613545042496229E-3</v>
      </c>
    </row>
    <row r="17" spans="1:5">
      <c r="A17" s="120" t="s">
        <v>321</v>
      </c>
      <c r="B17" s="579">
        <v>1584.71</v>
      </c>
      <c r="C17" s="579">
        <v>1572.34</v>
      </c>
      <c r="D17" s="573">
        <v>-7.8058446024825701E-3</v>
      </c>
      <c r="E17" s="957">
        <v>-0.35507478975412465</v>
      </c>
    </row>
    <row r="18" spans="1:5" ht="14" thickBot="1">
      <c r="A18" s="119" t="s">
        <v>322</v>
      </c>
      <c r="B18" s="580">
        <v>30658.99</v>
      </c>
      <c r="C18" s="580">
        <v>30567.72</v>
      </c>
      <c r="D18" s="581">
        <v>-2.9769408581300505E-3</v>
      </c>
      <c r="E18" s="958">
        <v>3.1236895230107642E-2</v>
      </c>
    </row>
    <row r="19" spans="1:5">
      <c r="A19" s="915" t="s">
        <v>395</v>
      </c>
      <c r="B19" s="579"/>
      <c r="C19" s="579"/>
      <c r="D19" s="573"/>
      <c r="E19" s="971"/>
    </row>
    <row r="20" spans="1:5" ht="24.75" customHeight="1">
      <c r="A20" s="1194" t="s">
        <v>406</v>
      </c>
      <c r="B20" s="1200"/>
      <c r="C20" s="1200"/>
      <c r="D20" s="1200"/>
      <c r="E20" s="1200"/>
    </row>
    <row r="21" spans="1:5" ht="34.5" customHeight="1">
      <c r="A21" s="1194" t="s">
        <v>508</v>
      </c>
      <c r="B21" s="1195"/>
      <c r="C21" s="1195"/>
      <c r="D21" s="1195"/>
      <c r="E21" s="1195"/>
    </row>
    <row r="22" spans="1:5" ht="23.25" customHeight="1">
      <c r="A22" s="1194" t="s">
        <v>503</v>
      </c>
      <c r="B22" s="1195"/>
      <c r="C22" s="1195"/>
      <c r="D22" s="1195"/>
      <c r="E22" s="1195"/>
    </row>
    <row r="23" spans="1:5">
      <c r="B23" s="19"/>
      <c r="C23" s="19"/>
      <c r="D23" s="23"/>
    </row>
    <row r="24" spans="1:5" ht="14">
      <c r="A24" s="153" t="s">
        <v>112</v>
      </c>
      <c r="B24" s="23"/>
      <c r="C24" s="23"/>
      <c r="D24" s="23"/>
      <c r="E24" s="543"/>
    </row>
    <row r="25" spans="1:5">
      <c r="B25" s="23"/>
      <c r="C25" s="23"/>
      <c r="D25" s="23"/>
      <c r="E25" s="543"/>
    </row>
  </sheetData>
  <mergeCells count="6">
    <mergeCell ref="A22:E22"/>
    <mergeCell ref="A1:E1"/>
    <mergeCell ref="A2:A3"/>
    <mergeCell ref="B2:D2"/>
    <mergeCell ref="A20:E20"/>
    <mergeCell ref="A21:E21"/>
  </mergeCells>
  <hyperlinks>
    <hyperlink ref="A24" location="'List of Tables'!A1" display="Back to contents" xr:uid="{00000000-0004-0000-1500-000000000000}"/>
  </hyperlinks>
  <pageMargins left="0.7" right="0.7" top="0.75" bottom="0.75" header="0.3" footer="0.3"/>
  <pageSetup paperSize="9"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dimension ref="A1:V7"/>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22.6640625" customWidth="1"/>
    <col min="2" max="22" width="10.5" customWidth="1"/>
  </cols>
  <sheetData>
    <row r="1" spans="1:22" ht="33" customHeight="1" thickBot="1">
      <c r="A1" s="1201" t="s">
        <v>459</v>
      </c>
      <c r="B1" s="1202"/>
      <c r="C1" s="1202"/>
      <c r="D1" s="1202"/>
      <c r="E1" s="1202"/>
      <c r="F1" s="1202"/>
      <c r="G1" s="1202"/>
      <c r="H1" s="1202"/>
      <c r="I1" s="1202"/>
      <c r="J1" s="1202"/>
      <c r="K1" s="1202"/>
      <c r="L1" s="1202"/>
      <c r="M1" s="1202"/>
      <c r="N1" s="1202"/>
      <c r="O1" s="1202"/>
      <c r="P1" s="1202"/>
      <c r="Q1" s="1202"/>
      <c r="R1" s="1202"/>
      <c r="S1" s="1202"/>
      <c r="T1" s="1203"/>
      <c r="U1" s="1203"/>
      <c r="V1" s="1204"/>
    </row>
    <row r="2" spans="1:22" ht="14" thickBot="1">
      <c r="A2" s="240"/>
      <c r="B2" s="1102" t="s">
        <v>268</v>
      </c>
      <c r="C2" s="1103"/>
      <c r="D2" s="1103"/>
      <c r="E2" s="1103"/>
      <c r="F2" s="1103"/>
      <c r="G2" s="1103"/>
      <c r="H2" s="1103"/>
      <c r="I2" s="1103"/>
      <c r="J2" s="1103"/>
      <c r="K2" s="1103"/>
      <c r="L2" s="1103"/>
      <c r="M2" s="1103"/>
      <c r="N2" s="1103"/>
      <c r="O2" s="1103"/>
      <c r="P2" s="1103"/>
      <c r="Q2" s="1103"/>
      <c r="R2" s="1103"/>
      <c r="S2" s="1103"/>
      <c r="T2" s="1104"/>
      <c r="U2" s="1104"/>
      <c r="V2" s="1105"/>
    </row>
    <row r="3" spans="1:22" ht="14" thickBot="1">
      <c r="A3" s="233"/>
      <c r="B3" s="272" t="s">
        <v>160</v>
      </c>
      <c r="C3" s="128" t="s">
        <v>161</v>
      </c>
      <c r="D3" s="128" t="s">
        <v>162</v>
      </c>
      <c r="E3" s="128" t="s">
        <v>163</v>
      </c>
      <c r="F3" s="128" t="s">
        <v>164</v>
      </c>
      <c r="G3" s="128" t="s">
        <v>165</v>
      </c>
      <c r="H3" s="128" t="s">
        <v>166</v>
      </c>
      <c r="I3" s="128" t="s">
        <v>167</v>
      </c>
      <c r="J3" s="128" t="s">
        <v>168</v>
      </c>
      <c r="K3" s="128" t="s">
        <v>169</v>
      </c>
      <c r="L3" s="128" t="s">
        <v>170</v>
      </c>
      <c r="M3" s="128" t="s">
        <v>171</v>
      </c>
      <c r="N3" s="128" t="s">
        <v>41</v>
      </c>
      <c r="O3" s="128" t="s">
        <v>42</v>
      </c>
      <c r="P3" s="128" t="s">
        <v>77</v>
      </c>
      <c r="Q3" s="128" t="s">
        <v>78</v>
      </c>
      <c r="R3" s="128" t="s">
        <v>114</v>
      </c>
      <c r="S3" s="128" t="s">
        <v>158</v>
      </c>
      <c r="T3" s="719" t="s">
        <v>290</v>
      </c>
      <c r="U3" s="719" t="s">
        <v>396</v>
      </c>
      <c r="V3" s="131" t="s">
        <v>443</v>
      </c>
    </row>
    <row r="4" spans="1:22">
      <c r="A4" s="232" t="s">
        <v>69</v>
      </c>
      <c r="B4" s="275">
        <v>92.66</v>
      </c>
      <c r="C4" s="275">
        <v>0.92310000000000003</v>
      </c>
      <c r="D4" s="275">
        <v>0.92099999999999993</v>
      </c>
      <c r="E4" s="275">
        <v>0.89800000000000002</v>
      </c>
      <c r="F4" s="275">
        <v>0.89599999999999991</v>
      </c>
      <c r="G4" s="275">
        <v>0.89540000000000008</v>
      </c>
      <c r="H4" s="275">
        <v>0.88340000000000007</v>
      </c>
      <c r="I4" s="275">
        <v>0.88430000000000009</v>
      </c>
      <c r="J4" s="275">
        <v>0.87819999999999998</v>
      </c>
      <c r="K4" s="275">
        <v>0.87769999999999992</v>
      </c>
      <c r="L4" s="275">
        <v>0.86419999999999997</v>
      </c>
      <c r="M4" s="275">
        <v>0.86900000000000011</v>
      </c>
      <c r="N4" s="275">
        <v>0.88159999999999994</v>
      </c>
      <c r="O4" s="275">
        <v>0.88519999999999999</v>
      </c>
      <c r="P4" s="275">
        <v>0.877</v>
      </c>
      <c r="Q4" s="275">
        <v>0.89439999999999997</v>
      </c>
      <c r="R4" s="275">
        <v>0.8962</v>
      </c>
      <c r="S4" s="275">
        <v>0.8962</v>
      </c>
      <c r="T4" s="275">
        <v>0.88080000000000003</v>
      </c>
      <c r="U4" s="275">
        <v>0.88</v>
      </c>
      <c r="V4" s="186">
        <v>0.88</v>
      </c>
    </row>
    <row r="5" spans="1:22" ht="14" thickBot="1">
      <c r="A5" s="231" t="s">
        <v>70</v>
      </c>
      <c r="B5" s="187">
        <v>7.3399999999999993E-2</v>
      </c>
      <c r="C5" s="187">
        <v>7.690000000000001E-2</v>
      </c>
      <c r="D5" s="187">
        <v>7.9000000000000001E-2</v>
      </c>
      <c r="E5" s="187">
        <v>0.10199999999999999</v>
      </c>
      <c r="F5" s="187">
        <v>0.10400000000000001</v>
      </c>
      <c r="G5" s="187">
        <v>0.10460000000000001</v>
      </c>
      <c r="H5" s="187">
        <v>0.1166</v>
      </c>
      <c r="I5" s="187">
        <v>0.1157</v>
      </c>
      <c r="J5" s="187">
        <v>0.12179999999999999</v>
      </c>
      <c r="K5" s="187">
        <v>0.12230000000000001</v>
      </c>
      <c r="L5" s="187">
        <v>0.1358</v>
      </c>
      <c r="M5" s="187">
        <v>0.13100000000000001</v>
      </c>
      <c r="N5" s="187">
        <v>0.11840000000000001</v>
      </c>
      <c r="O5" s="187">
        <v>0.1148</v>
      </c>
      <c r="P5" s="187">
        <v>0.12300000000000001</v>
      </c>
      <c r="Q5" s="187">
        <v>0.1056</v>
      </c>
      <c r="R5" s="187">
        <v>0.1038</v>
      </c>
      <c r="S5" s="187">
        <v>0.1038</v>
      </c>
      <c r="T5" s="756">
        <v>0.1192</v>
      </c>
      <c r="U5" s="756">
        <v>0.12</v>
      </c>
      <c r="V5" s="241">
        <v>0.12</v>
      </c>
    </row>
    <row r="7" spans="1:22" ht="14">
      <c r="A7" s="153" t="s">
        <v>112</v>
      </c>
    </row>
  </sheetData>
  <mergeCells count="2">
    <mergeCell ref="A1:V1"/>
    <mergeCell ref="B2:V2"/>
  </mergeCells>
  <hyperlinks>
    <hyperlink ref="A7" location="'List of Tables'!A1" display="Back to contents"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pageSetUpPr fitToPage="1"/>
  </sheetPr>
  <dimension ref="A1:W12"/>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38.1640625" customWidth="1"/>
  </cols>
  <sheetData>
    <row r="1" spans="1:23" ht="15.75" customHeight="1" thickBot="1">
      <c r="A1" s="1205" t="s">
        <v>558</v>
      </c>
      <c r="B1" s="1203"/>
      <c r="C1" s="1203"/>
      <c r="D1" s="1203"/>
      <c r="E1" s="1203"/>
      <c r="F1" s="1203"/>
      <c r="G1" s="1203"/>
      <c r="H1" s="1203"/>
      <c r="I1" s="1203"/>
      <c r="J1" s="1203"/>
      <c r="K1" s="1203"/>
      <c r="L1" s="1203"/>
      <c r="M1" s="1203"/>
      <c r="N1" s="1203"/>
      <c r="O1" s="1203"/>
      <c r="P1" s="1203"/>
      <c r="Q1" s="1203"/>
      <c r="R1" s="1203"/>
      <c r="S1" s="1203"/>
      <c r="T1" s="1203"/>
      <c r="U1" s="1203"/>
      <c r="V1" s="1206"/>
    </row>
    <row r="2" spans="1:23" ht="12.75" customHeight="1" thickBot="1">
      <c r="A2" s="1178"/>
      <c r="B2" s="1207" t="s">
        <v>269</v>
      </c>
      <c r="C2" s="1104"/>
      <c r="D2" s="1104"/>
      <c r="E2" s="1104"/>
      <c r="F2" s="1104"/>
      <c r="G2" s="1104"/>
      <c r="H2" s="1104"/>
      <c r="I2" s="1104"/>
      <c r="J2" s="1104"/>
      <c r="K2" s="1104"/>
      <c r="L2" s="1104"/>
      <c r="M2" s="1104"/>
      <c r="N2" s="1104"/>
      <c r="O2" s="1104"/>
      <c r="P2" s="1104"/>
      <c r="Q2" s="1104"/>
      <c r="R2" s="1104"/>
      <c r="S2" s="1104"/>
      <c r="T2" s="1104"/>
      <c r="U2" s="1104"/>
      <c r="V2" s="1208"/>
    </row>
    <row r="3" spans="1:23" ht="14" thickBot="1">
      <c r="A3" s="1179"/>
      <c r="B3" s="760" t="s">
        <v>160</v>
      </c>
      <c r="C3" s="719" t="s">
        <v>161</v>
      </c>
      <c r="D3" s="719" t="s">
        <v>162</v>
      </c>
      <c r="E3" s="719" t="s">
        <v>163</v>
      </c>
      <c r="F3" s="719" t="s">
        <v>164</v>
      </c>
      <c r="G3" s="719" t="s">
        <v>165</v>
      </c>
      <c r="H3" s="719" t="s">
        <v>166</v>
      </c>
      <c r="I3" s="719" t="s">
        <v>167</v>
      </c>
      <c r="J3" s="719" t="s">
        <v>168</v>
      </c>
      <c r="K3" s="719" t="s">
        <v>169</v>
      </c>
      <c r="L3" s="719" t="s">
        <v>170</v>
      </c>
      <c r="M3" s="719" t="s">
        <v>171</v>
      </c>
      <c r="N3" s="719" t="s">
        <v>41</v>
      </c>
      <c r="O3" s="719" t="s">
        <v>42</v>
      </c>
      <c r="P3" s="719" t="s">
        <v>77</v>
      </c>
      <c r="Q3" s="719" t="s">
        <v>78</v>
      </c>
      <c r="R3" s="719" t="s">
        <v>114</v>
      </c>
      <c r="S3" s="719" t="s">
        <v>158</v>
      </c>
      <c r="T3" s="719" t="s">
        <v>290</v>
      </c>
      <c r="U3" s="719" t="s">
        <v>396</v>
      </c>
      <c r="V3" s="761" t="s">
        <v>443</v>
      </c>
    </row>
    <row r="4" spans="1:23">
      <c r="A4" s="1064" t="s">
        <v>17</v>
      </c>
      <c r="B4" s="11"/>
      <c r="C4" s="11"/>
      <c r="D4" s="11"/>
      <c r="E4" s="11"/>
      <c r="F4" s="11"/>
      <c r="G4" s="11"/>
      <c r="H4" s="11"/>
      <c r="I4" s="11"/>
      <c r="J4" s="11"/>
      <c r="K4" s="11"/>
      <c r="L4" s="11"/>
      <c r="M4" s="11"/>
      <c r="N4" s="11"/>
      <c r="O4" s="11"/>
      <c r="P4" s="11"/>
      <c r="Q4" s="11"/>
      <c r="R4" s="11"/>
      <c r="S4" s="11"/>
      <c r="T4" s="11"/>
      <c r="U4" s="11"/>
      <c r="V4" s="260"/>
    </row>
    <row r="5" spans="1:23">
      <c r="A5" s="1065" t="s">
        <v>14</v>
      </c>
      <c r="B5" s="58">
        <v>0.42099999999999999</v>
      </c>
      <c r="C5" s="58">
        <v>0.42699999999999999</v>
      </c>
      <c r="D5" s="58">
        <v>0.43</v>
      </c>
      <c r="E5" s="58">
        <v>0.44400000000000001</v>
      </c>
      <c r="F5" s="58">
        <v>0.45700000000000002</v>
      </c>
      <c r="G5" s="58">
        <v>0.46899999999999997</v>
      </c>
      <c r="H5" s="58">
        <v>0.47299999999999998</v>
      </c>
      <c r="I5" s="58">
        <v>0.46899999999999997</v>
      </c>
      <c r="J5" s="58">
        <v>0.47199999999999998</v>
      </c>
      <c r="K5" s="58">
        <v>0.48099999999999998</v>
      </c>
      <c r="L5" s="58">
        <v>0.495</v>
      </c>
      <c r="M5" s="58">
        <v>0.51700000000000002</v>
      </c>
      <c r="N5" s="58">
        <v>0.53300000000000003</v>
      </c>
      <c r="O5" s="58">
        <v>0.51500000000000001</v>
      </c>
      <c r="P5" s="58">
        <v>0.50800000000000001</v>
      </c>
      <c r="Q5" s="58">
        <v>0.48</v>
      </c>
      <c r="R5" s="58">
        <v>0.46800000000000003</v>
      </c>
      <c r="S5" s="58">
        <v>0.47</v>
      </c>
      <c r="T5" s="58">
        <v>0.46800000000000003</v>
      </c>
      <c r="U5" s="58">
        <v>0.46400000000000002</v>
      </c>
      <c r="V5" s="117">
        <v>0.45800000000000002</v>
      </c>
      <c r="W5" s="20"/>
    </row>
    <row r="6" spans="1:23">
      <c r="A6" s="1065" t="s">
        <v>110</v>
      </c>
      <c r="B6" s="58">
        <v>0.41499999999999998</v>
      </c>
      <c r="C6" s="58">
        <v>0.42</v>
      </c>
      <c r="D6" s="58">
        <v>0.42</v>
      </c>
      <c r="E6" s="58">
        <v>0.436</v>
      </c>
      <c r="F6" s="58">
        <v>0.44800000000000001</v>
      </c>
      <c r="G6" s="58">
        <v>0.46200000000000002</v>
      </c>
      <c r="H6" s="58">
        <v>0.46500000000000002</v>
      </c>
      <c r="I6" s="58">
        <v>0.46</v>
      </c>
      <c r="J6" s="58">
        <v>0.46300000000000002</v>
      </c>
      <c r="K6" s="58">
        <v>0.47199999999999998</v>
      </c>
      <c r="L6" s="58">
        <v>0.48499999999999999</v>
      </c>
      <c r="M6" s="58">
        <v>0.50900000000000001</v>
      </c>
      <c r="N6" s="58">
        <v>0.52200000000000002</v>
      </c>
      <c r="O6" s="58">
        <v>0.50600000000000001</v>
      </c>
      <c r="P6" s="58">
        <v>0.5</v>
      </c>
      <c r="Q6" s="58">
        <v>0.47299999999999998</v>
      </c>
      <c r="R6" s="58">
        <v>0.46300000000000002</v>
      </c>
      <c r="S6" s="58">
        <v>0.46600000000000003</v>
      </c>
      <c r="T6" s="58">
        <v>0.46400000000000002</v>
      </c>
      <c r="U6" s="58">
        <v>0.46</v>
      </c>
      <c r="V6" s="117">
        <v>0.45300000000000001</v>
      </c>
      <c r="W6" s="20"/>
    </row>
    <row r="7" spans="1:23">
      <c r="A7" s="1065" t="s">
        <v>15</v>
      </c>
      <c r="B7" s="58">
        <v>0.38200000000000001</v>
      </c>
      <c r="C7" s="58">
        <v>0.373</v>
      </c>
      <c r="D7" s="58">
        <v>0.35799999999999998</v>
      </c>
      <c r="E7" s="58">
        <v>0.38300000000000001</v>
      </c>
      <c r="F7" s="58">
        <v>0.39100000000000001</v>
      </c>
      <c r="G7" s="58">
        <v>0.41</v>
      </c>
      <c r="H7" s="58">
        <v>0.40899999999999997</v>
      </c>
      <c r="I7" s="58">
        <v>0.39700000000000002</v>
      </c>
      <c r="J7" s="58">
        <v>0.40200000000000002</v>
      </c>
      <c r="K7" s="58">
        <v>0.4</v>
      </c>
      <c r="L7" s="58">
        <v>0.41299999999999998</v>
      </c>
      <c r="M7" s="58">
        <v>0.44900000000000001</v>
      </c>
      <c r="N7" s="58">
        <v>0.44800000000000001</v>
      </c>
      <c r="O7" s="58">
        <v>0.44</v>
      </c>
      <c r="P7" s="58">
        <v>0.44700000000000001</v>
      </c>
      <c r="Q7" s="58">
        <v>0.42499999999999999</v>
      </c>
      <c r="R7" s="58">
        <v>0.42799999999999999</v>
      </c>
      <c r="S7" s="58">
        <v>0.435</v>
      </c>
      <c r="T7" s="58">
        <v>0.437</v>
      </c>
      <c r="U7" s="58">
        <v>0.43</v>
      </c>
      <c r="V7" s="117">
        <v>0.41699999999999998</v>
      </c>
      <c r="W7" s="20"/>
    </row>
    <row r="8" spans="1:23">
      <c r="A8" s="1064" t="s">
        <v>18</v>
      </c>
      <c r="B8" s="58"/>
      <c r="C8" s="58"/>
      <c r="D8" s="58"/>
      <c r="E8" s="58"/>
      <c r="F8" s="58"/>
      <c r="G8" s="58"/>
      <c r="H8" s="58"/>
      <c r="I8" s="58"/>
      <c r="J8" s="58"/>
      <c r="K8" s="58"/>
      <c r="L8" s="58"/>
      <c r="M8" s="58"/>
      <c r="N8" s="58"/>
      <c r="O8" s="58"/>
      <c r="P8" s="58"/>
      <c r="Q8" s="58"/>
      <c r="R8" s="58"/>
      <c r="S8" s="58"/>
      <c r="T8" s="58"/>
      <c r="U8" s="58"/>
      <c r="V8" s="117"/>
    </row>
    <row r="9" spans="1:23" ht="14" thickBot="1">
      <c r="A9" s="1066" t="s">
        <v>19</v>
      </c>
      <c r="B9" s="757">
        <v>0.34200000000000003</v>
      </c>
      <c r="C9" s="757">
        <v>0.34100000000000003</v>
      </c>
      <c r="D9" s="757">
        <v>0.34399999999999997</v>
      </c>
      <c r="E9" s="757">
        <v>0.35399999999999998</v>
      </c>
      <c r="F9" s="757">
        <v>0.36499999999999999</v>
      </c>
      <c r="G9" s="757">
        <v>0.376</v>
      </c>
      <c r="H9" s="757">
        <v>0.38900000000000001</v>
      </c>
      <c r="I9" s="757">
        <v>0.38700000000000001</v>
      </c>
      <c r="J9" s="757">
        <v>0.38400000000000001</v>
      </c>
      <c r="K9" s="757">
        <v>0.38900000000000001</v>
      </c>
      <c r="L9" s="757">
        <v>0.42299999999999999</v>
      </c>
      <c r="M9" s="757">
        <v>0.44900000000000001</v>
      </c>
      <c r="N9" s="757">
        <v>0.44700000000000001</v>
      </c>
      <c r="O9" s="757">
        <v>0.435</v>
      </c>
      <c r="P9" s="757">
        <v>0.42799999999999999</v>
      </c>
      <c r="Q9" s="757">
        <v>0.41199999999999998</v>
      </c>
      <c r="R9" s="757">
        <v>0.40500000000000003</v>
      </c>
      <c r="S9" s="757">
        <v>0.39600000000000002</v>
      </c>
      <c r="T9" s="757">
        <v>0.38800000000000001</v>
      </c>
      <c r="U9" s="757">
        <v>0.38400000000000001</v>
      </c>
      <c r="V9" s="1067">
        <v>0.379</v>
      </c>
      <c r="W9" s="20"/>
    </row>
    <row r="11" spans="1:23" ht="14">
      <c r="A11" s="153" t="s">
        <v>112</v>
      </c>
      <c r="Q11" s="332"/>
      <c r="R11" s="19"/>
    </row>
    <row r="12" spans="1:23">
      <c r="Q12" s="332"/>
      <c r="R12" s="23"/>
      <c r="S12" s="23"/>
      <c r="T12" s="23"/>
      <c r="U12" s="23"/>
      <c r="V12" s="23"/>
      <c r="W12" s="20"/>
    </row>
  </sheetData>
  <mergeCells count="3">
    <mergeCell ref="A1:V1"/>
    <mergeCell ref="A2:A3"/>
    <mergeCell ref="B2:V2"/>
  </mergeCells>
  <hyperlinks>
    <hyperlink ref="A11" location="'List of Tables'!A1" display="Back to contents" xr:uid="{00000000-0004-0000-1700-000000000000}"/>
  </hyperlinks>
  <pageMargins left="0.75" right="0.75" top="1" bottom="1" header="0.5" footer="0.5"/>
  <pageSetup paperSize="9" scale="65" orientation="landscape"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dimension ref="A1:V17"/>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37.5" customWidth="1"/>
    <col min="2" max="22" width="10.6640625" customWidth="1"/>
  </cols>
  <sheetData>
    <row r="1" spans="1:22" ht="15" thickBot="1">
      <c r="A1" s="1115" t="s">
        <v>557</v>
      </c>
      <c r="B1" s="1131"/>
      <c r="C1" s="1131"/>
      <c r="D1" s="1131"/>
      <c r="E1" s="1131"/>
      <c r="F1" s="1131"/>
      <c r="G1" s="1131"/>
      <c r="H1" s="1131"/>
      <c r="I1" s="1131"/>
      <c r="J1" s="1131"/>
      <c r="K1" s="1131"/>
      <c r="L1" s="1131"/>
      <c r="M1" s="1131"/>
      <c r="N1" s="1131"/>
      <c r="O1" s="1131"/>
      <c r="P1" s="1131"/>
      <c r="Q1" s="1131"/>
      <c r="R1" s="1131"/>
      <c r="S1" s="1131"/>
      <c r="T1" s="1128"/>
      <c r="U1" s="1128"/>
      <c r="V1" s="1132"/>
    </row>
    <row r="2" spans="1:22" ht="13.5" customHeight="1">
      <c r="A2" s="418"/>
      <c r="B2" s="1133" t="s">
        <v>24</v>
      </c>
      <c r="C2" s="1134"/>
      <c r="D2" s="1134"/>
      <c r="E2" s="1134"/>
      <c r="F2" s="1134"/>
      <c r="G2" s="1134"/>
      <c r="H2" s="1134"/>
      <c r="I2" s="1134"/>
      <c r="J2" s="1134"/>
      <c r="K2" s="1134"/>
      <c r="L2" s="1134"/>
      <c r="M2" s="1134"/>
      <c r="N2" s="1134"/>
      <c r="O2" s="1134"/>
      <c r="P2" s="1134"/>
      <c r="Q2" s="1134"/>
      <c r="R2" s="1134"/>
      <c r="S2" s="1135"/>
      <c r="T2" s="1135"/>
      <c r="U2" s="1135"/>
      <c r="V2" s="1136"/>
    </row>
    <row r="3" spans="1:22" ht="14" thickBot="1">
      <c r="A3" s="419"/>
      <c r="B3" s="376" t="s">
        <v>160</v>
      </c>
      <c r="C3" s="376" t="s">
        <v>161</v>
      </c>
      <c r="D3" s="376" t="s">
        <v>162</v>
      </c>
      <c r="E3" s="376" t="s">
        <v>163</v>
      </c>
      <c r="F3" s="376" t="s">
        <v>164</v>
      </c>
      <c r="G3" s="376" t="s">
        <v>165</v>
      </c>
      <c r="H3" s="376" t="s">
        <v>166</v>
      </c>
      <c r="I3" s="376" t="s">
        <v>167</v>
      </c>
      <c r="J3" s="376" t="s">
        <v>168</v>
      </c>
      <c r="K3" s="376" t="s">
        <v>169</v>
      </c>
      <c r="L3" s="376" t="s">
        <v>170</v>
      </c>
      <c r="M3" s="376" t="s">
        <v>171</v>
      </c>
      <c r="N3" s="376" t="s">
        <v>41</v>
      </c>
      <c r="O3" s="376" t="s">
        <v>42</v>
      </c>
      <c r="P3" s="376" t="s">
        <v>77</v>
      </c>
      <c r="Q3" s="376" t="s">
        <v>78</v>
      </c>
      <c r="R3" s="376" t="s">
        <v>114</v>
      </c>
      <c r="S3" s="376" t="s">
        <v>158</v>
      </c>
      <c r="T3" s="727" t="s">
        <v>290</v>
      </c>
      <c r="U3" s="727" t="s">
        <v>396</v>
      </c>
      <c r="V3" s="377" t="s">
        <v>443</v>
      </c>
    </row>
    <row r="4" spans="1:22">
      <c r="A4" s="407" t="s">
        <v>22</v>
      </c>
      <c r="B4" s="408">
        <v>6471.25</v>
      </c>
      <c r="C4" s="408">
        <v>6714.67</v>
      </c>
      <c r="D4" s="408">
        <v>7110.87</v>
      </c>
      <c r="E4" s="408">
        <v>7671.68</v>
      </c>
      <c r="F4" s="408">
        <v>8253.27</v>
      </c>
      <c r="G4" s="408">
        <v>9016.7999999999993</v>
      </c>
      <c r="H4" s="408">
        <v>9587.51</v>
      </c>
      <c r="I4" s="408">
        <v>10120.1</v>
      </c>
      <c r="J4" s="408">
        <v>10612.31</v>
      </c>
      <c r="K4" s="408">
        <v>11241.63</v>
      </c>
      <c r="L4" s="408">
        <v>11785.33</v>
      </c>
      <c r="M4" s="408">
        <v>12188.55</v>
      </c>
      <c r="N4" s="408">
        <v>12588.3</v>
      </c>
      <c r="O4" s="409">
        <v>12538.7</v>
      </c>
      <c r="P4" s="409">
        <v>12805.02</v>
      </c>
      <c r="Q4" s="409">
        <v>12680.96</v>
      </c>
      <c r="R4" s="410">
        <v>12776.16</v>
      </c>
      <c r="S4" s="410">
        <v>12886.13</v>
      </c>
      <c r="T4" s="410">
        <v>13204.29</v>
      </c>
      <c r="U4" s="410">
        <v>13543.93</v>
      </c>
      <c r="V4" s="411">
        <v>13853.73</v>
      </c>
    </row>
    <row r="5" spans="1:22">
      <c r="A5" s="407" t="s">
        <v>23</v>
      </c>
      <c r="B5" s="408">
        <v>5862.12</v>
      </c>
      <c r="C5" s="412">
        <v>6062.49</v>
      </c>
      <c r="D5" s="412">
        <v>6417.83</v>
      </c>
      <c r="E5" s="412">
        <v>6831.04</v>
      </c>
      <c r="F5" s="412">
        <v>7366.29</v>
      </c>
      <c r="G5" s="412">
        <v>7996.63</v>
      </c>
      <c r="H5" s="412">
        <v>8604.83</v>
      </c>
      <c r="I5" s="412">
        <v>9028.7099999999991</v>
      </c>
      <c r="J5" s="412">
        <v>9383.23</v>
      </c>
      <c r="K5" s="412">
        <v>9871.24</v>
      </c>
      <c r="L5" s="412">
        <v>10684.58</v>
      </c>
      <c r="M5" s="412">
        <v>11143.88</v>
      </c>
      <c r="N5" s="412">
        <v>11406.34</v>
      </c>
      <c r="O5" s="412">
        <v>11316.33</v>
      </c>
      <c r="P5" s="412">
        <v>11469.48</v>
      </c>
      <c r="Q5" s="412">
        <v>11425.04</v>
      </c>
      <c r="R5" s="412">
        <v>11594.34</v>
      </c>
      <c r="S5" s="412">
        <v>11598.93</v>
      </c>
      <c r="T5" s="412">
        <v>11741.44</v>
      </c>
      <c r="U5" s="412">
        <v>12018.15</v>
      </c>
      <c r="V5" s="413">
        <v>12192.66</v>
      </c>
    </row>
    <row r="6" spans="1:22">
      <c r="A6" s="414" t="s">
        <v>87</v>
      </c>
      <c r="B6" s="415">
        <v>609.13</v>
      </c>
      <c r="C6" s="415">
        <v>652.17999999999995</v>
      </c>
      <c r="D6" s="415">
        <v>693.04</v>
      </c>
      <c r="E6" s="415">
        <v>840.63</v>
      </c>
      <c r="F6" s="415">
        <v>886.98</v>
      </c>
      <c r="G6" s="415">
        <v>1020.17</v>
      </c>
      <c r="H6" s="415">
        <v>982.68</v>
      </c>
      <c r="I6" s="415">
        <v>1091.4000000000001</v>
      </c>
      <c r="J6" s="415">
        <v>1229.08</v>
      </c>
      <c r="K6" s="415">
        <v>1370.39</v>
      </c>
      <c r="L6" s="415">
        <v>1100.75</v>
      </c>
      <c r="M6" s="415">
        <v>1044.67</v>
      </c>
      <c r="N6" s="415">
        <v>1181.96</v>
      </c>
      <c r="O6" s="415">
        <v>1222.3699999999999</v>
      </c>
      <c r="P6" s="415">
        <v>1335.55</v>
      </c>
      <c r="Q6" s="415">
        <v>1255.92</v>
      </c>
      <c r="R6" s="415">
        <v>1181.81</v>
      </c>
      <c r="S6" s="415">
        <v>1287.2</v>
      </c>
      <c r="T6" s="415">
        <v>1462.85</v>
      </c>
      <c r="U6" s="415">
        <v>1525.78</v>
      </c>
      <c r="V6" s="416">
        <v>1661.06</v>
      </c>
    </row>
    <row r="7" spans="1:22" ht="14" thickBot="1">
      <c r="A7" s="417" t="s">
        <v>337</v>
      </c>
      <c r="B7" s="588">
        <v>0.10390950714076141</v>
      </c>
      <c r="C7" s="588">
        <v>0.10757625991960396</v>
      </c>
      <c r="D7" s="588">
        <v>0.10798665592575674</v>
      </c>
      <c r="E7" s="588">
        <v>0.12306178854171557</v>
      </c>
      <c r="F7" s="588">
        <v>0.12041068163213775</v>
      </c>
      <c r="G7" s="588">
        <v>0.12757499096494396</v>
      </c>
      <c r="H7" s="588">
        <v>0.11420097782292049</v>
      </c>
      <c r="I7" s="588">
        <v>0.12087994851977757</v>
      </c>
      <c r="J7" s="588">
        <v>0.13098687765300432</v>
      </c>
      <c r="K7" s="588">
        <v>0.13882653040550119</v>
      </c>
      <c r="L7" s="588">
        <v>0.10302229942590158</v>
      </c>
      <c r="M7" s="588">
        <v>9.3743830694515751E-2</v>
      </c>
      <c r="N7" s="588">
        <v>0.10362307278232974</v>
      </c>
      <c r="O7" s="589">
        <v>0.10801823559404866</v>
      </c>
      <c r="P7" s="589">
        <v>0.11644294248736653</v>
      </c>
      <c r="Q7" s="589">
        <v>0.10992696743293662</v>
      </c>
      <c r="R7" s="588">
        <v>0.10193076966864867</v>
      </c>
      <c r="S7" s="588">
        <v>0.11097575379797964</v>
      </c>
      <c r="T7" s="758">
        <v>0.12458863648751772</v>
      </c>
      <c r="U7" s="758">
        <v>0.12695631191156709</v>
      </c>
      <c r="V7" s="590">
        <v>0.13623524317089131</v>
      </c>
    </row>
    <row r="8" spans="1:22">
      <c r="A8" s="32"/>
      <c r="S8" s="23"/>
      <c r="T8" s="23"/>
      <c r="U8" s="23"/>
    </row>
    <row r="9" spans="1:22">
      <c r="A9" s="22"/>
    </row>
    <row r="10" spans="1:22" ht="14">
      <c r="A10" s="153" t="s">
        <v>112</v>
      </c>
    </row>
    <row r="11" spans="1:22">
      <c r="O11" s="19"/>
      <c r="P11" s="19"/>
      <c r="Q11" s="19"/>
      <c r="R11" s="19"/>
      <c r="S11" s="19"/>
      <c r="T11" s="19"/>
      <c r="U11" s="19"/>
    </row>
    <row r="17" ht="15.75" customHeight="1"/>
  </sheetData>
  <mergeCells count="2">
    <mergeCell ref="A1:V1"/>
    <mergeCell ref="B2:V2"/>
  </mergeCells>
  <hyperlinks>
    <hyperlink ref="A10" location="'List of Tables'!A1" display="Back to contents"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9"/>
  <sheetViews>
    <sheetView workbookViewId="0">
      <pane xSplit="1" ySplit="2" topLeftCell="B3" activePane="bottomRight" state="frozen"/>
      <selection sqref="A1:U1"/>
      <selection pane="topRight" sqref="A1:U1"/>
      <selection pane="bottomLeft" sqref="A1:U1"/>
      <selection pane="bottomRight" sqref="A1:U1"/>
    </sheetView>
  </sheetViews>
  <sheetFormatPr baseColWidth="10" defaultColWidth="8.83203125" defaultRowHeight="13"/>
  <cols>
    <col min="1" max="1" width="60.33203125" customWidth="1"/>
    <col min="2" max="2" width="22.1640625" customWidth="1"/>
    <col min="3" max="4" width="12.83203125" bestFit="1" customWidth="1"/>
    <col min="5" max="5" width="10.33203125" customWidth="1"/>
    <col min="6" max="6" width="12.83203125" bestFit="1" customWidth="1"/>
    <col min="7" max="7" width="9.33203125" bestFit="1" customWidth="1"/>
  </cols>
  <sheetData>
    <row r="1" spans="1:11" ht="15" thickBot="1">
      <c r="A1" s="355" t="s">
        <v>231</v>
      </c>
    </row>
    <row r="2" spans="1:11" ht="14" thickBot="1">
      <c r="A2" s="356"/>
      <c r="B2" s="600" t="s">
        <v>77</v>
      </c>
      <c r="C2" s="600" t="s">
        <v>78</v>
      </c>
      <c r="D2" s="600" t="s">
        <v>114</v>
      </c>
      <c r="E2" s="600" t="s">
        <v>158</v>
      </c>
      <c r="F2" s="600" t="s">
        <v>290</v>
      </c>
      <c r="G2" s="600" t="s">
        <v>396</v>
      </c>
      <c r="H2" s="600" t="s">
        <v>443</v>
      </c>
    </row>
    <row r="3" spans="1:11" ht="14" thickBot="1">
      <c r="A3" s="357" t="s">
        <v>265</v>
      </c>
      <c r="B3" s="358"/>
      <c r="C3" s="358"/>
      <c r="D3" s="358"/>
      <c r="E3" s="358"/>
      <c r="F3" s="358"/>
      <c r="G3" s="358"/>
      <c r="H3" s="358"/>
    </row>
    <row r="4" spans="1:11" ht="15" thickBot="1">
      <c r="A4" s="359" t="s">
        <v>233</v>
      </c>
      <c r="B4" s="360">
        <v>6784.9199999999992</v>
      </c>
      <c r="C4" s="360">
        <v>7051.2999999999993</v>
      </c>
      <c r="D4" s="360">
        <v>7324.3799999999992</v>
      </c>
      <c r="E4" s="360">
        <v>7559.75</v>
      </c>
      <c r="F4" s="360">
        <v>7744.34</v>
      </c>
      <c r="G4" s="360">
        <v>7918.5300000000007</v>
      </c>
      <c r="H4" s="1068">
        <v>8145.5566478917972</v>
      </c>
      <c r="I4" s="21"/>
      <c r="J4" s="21"/>
      <c r="K4" s="21"/>
    </row>
    <row r="5" spans="1:11" ht="15" thickBot="1">
      <c r="A5" s="359" t="s">
        <v>235</v>
      </c>
      <c r="B5" s="360">
        <v>1789</v>
      </c>
      <c r="C5" s="360">
        <v>1770</v>
      </c>
      <c r="D5" s="360">
        <v>1776</v>
      </c>
      <c r="E5" s="360">
        <v>1772</v>
      </c>
      <c r="F5" s="360">
        <v>1733</v>
      </c>
      <c r="G5" s="544">
        <v>1671</v>
      </c>
      <c r="H5" s="1069">
        <v>1588</v>
      </c>
    </row>
    <row r="6" spans="1:11" ht="15" thickBot="1">
      <c r="A6" s="359" t="s">
        <v>234</v>
      </c>
      <c r="B6" s="360">
        <v>5754.1000000000013</v>
      </c>
      <c r="C6" s="360">
        <v>5617.779999999997</v>
      </c>
      <c r="D6" s="360">
        <v>5693.3899999999994</v>
      </c>
      <c r="E6" s="360">
        <v>5795.1600000000035</v>
      </c>
      <c r="F6" s="360">
        <v>5834.0400000000009</v>
      </c>
      <c r="G6" s="360">
        <v>6051.3199999999979</v>
      </c>
      <c r="H6" s="1068">
        <v>6364.4424473152067</v>
      </c>
    </row>
    <row r="7" spans="1:11" ht="15" thickBot="1">
      <c r="A7" s="359" t="s">
        <v>240</v>
      </c>
      <c r="B7" s="360">
        <v>3097.33</v>
      </c>
      <c r="C7" s="360">
        <v>2959.55</v>
      </c>
      <c r="D7" s="360">
        <v>2912.2799999999997</v>
      </c>
      <c r="E7" s="360">
        <v>2867.2799999999997</v>
      </c>
      <c r="F7" s="360">
        <v>2755.06</v>
      </c>
      <c r="G7" s="360">
        <v>2688.1600000000003</v>
      </c>
      <c r="H7" s="1068">
        <v>2422.0160157875107</v>
      </c>
    </row>
    <row r="8" spans="1:11" ht="15" thickBot="1">
      <c r="A8" s="359" t="s">
        <v>245</v>
      </c>
      <c r="B8" s="360">
        <v>412</v>
      </c>
      <c r="C8" s="360">
        <v>457.70074999999997</v>
      </c>
      <c r="D8" s="360">
        <v>446.11003899999997</v>
      </c>
      <c r="E8" s="544">
        <v>426.39454599999999</v>
      </c>
      <c r="F8" s="360">
        <v>418.40238499999998</v>
      </c>
      <c r="G8" s="360">
        <v>418.96261900000002</v>
      </c>
      <c r="H8" s="360">
        <v>665.63794200000007</v>
      </c>
    </row>
    <row r="9" spans="1:11" ht="15" thickBot="1">
      <c r="A9" s="361" t="s">
        <v>232</v>
      </c>
      <c r="B9" s="362">
        <v>17837.349999999999</v>
      </c>
      <c r="C9" s="362">
        <v>17856.330749999997</v>
      </c>
      <c r="D9" s="362">
        <v>18152.160038999999</v>
      </c>
      <c r="E9" s="362">
        <v>18420.584546000002</v>
      </c>
      <c r="F9" s="362">
        <v>18484.842385000004</v>
      </c>
      <c r="G9" s="362">
        <v>18747.972619</v>
      </c>
      <c r="H9" s="362">
        <v>19185.653052994516</v>
      </c>
    </row>
    <row r="10" spans="1:11" ht="15" thickBot="1">
      <c r="A10" s="320" t="s">
        <v>236</v>
      </c>
      <c r="B10" s="364">
        <v>508.10109186284654</v>
      </c>
      <c r="C10" s="364">
        <v>457.65297502003591</v>
      </c>
      <c r="D10" s="364">
        <v>543.83373380651403</v>
      </c>
      <c r="E10" s="364">
        <v>586.43926275423109</v>
      </c>
      <c r="F10" s="364">
        <v>592.68721602223695</v>
      </c>
      <c r="G10" s="364">
        <v>624.58291194460753</v>
      </c>
      <c r="H10" s="1070">
        <v>376.29988316145824</v>
      </c>
    </row>
    <row r="11" spans="1:11" ht="15" thickBot="1">
      <c r="A11" s="361" t="s">
        <v>237</v>
      </c>
      <c r="B11" s="363"/>
      <c r="C11" s="363"/>
      <c r="D11" s="363"/>
      <c r="E11" s="363"/>
      <c r="F11" s="363"/>
      <c r="G11" s="363"/>
      <c r="H11" s="363"/>
    </row>
    <row r="12" spans="1:11" ht="15" thickBot="1">
      <c r="A12" s="359" t="s">
        <v>348</v>
      </c>
      <c r="B12" s="364">
        <v>874.50000000000023</v>
      </c>
      <c r="C12" s="364">
        <v>875.4899999999999</v>
      </c>
      <c r="D12" s="364">
        <v>973.81</v>
      </c>
      <c r="E12" s="364">
        <v>958.90000000000009</v>
      </c>
      <c r="F12" s="364">
        <v>866.64</v>
      </c>
      <c r="G12" s="364">
        <v>810.7</v>
      </c>
      <c r="H12" s="1071">
        <v>875.55950118764849</v>
      </c>
    </row>
    <row r="13" spans="1:11" ht="15" thickBot="1">
      <c r="A13" s="359" t="s">
        <v>346</v>
      </c>
      <c r="B13" s="360">
        <v>2249.0279999999998</v>
      </c>
      <c r="C13" s="360">
        <v>2262.902</v>
      </c>
      <c r="D13" s="360">
        <v>2295.5500000000002</v>
      </c>
      <c r="E13" s="360">
        <v>2291.5280000000002</v>
      </c>
      <c r="F13" s="360">
        <v>2216.1310000000003</v>
      </c>
      <c r="G13" s="360">
        <v>2325.413</v>
      </c>
      <c r="H13" s="947">
        <v>2482.52271021571</v>
      </c>
    </row>
    <row r="14" spans="1:11" ht="15" thickBot="1">
      <c r="A14" s="359" t="s">
        <v>238</v>
      </c>
      <c r="B14" s="360">
        <v>924.67090813715913</v>
      </c>
      <c r="C14" s="360">
        <v>868.74427497996294</v>
      </c>
      <c r="D14" s="360">
        <v>928.86622719348816</v>
      </c>
      <c r="E14" s="544">
        <v>1046.1481912457675</v>
      </c>
      <c r="F14" s="360">
        <v>929.10939897775825</v>
      </c>
      <c r="G14" s="360">
        <v>755.26146905539281</v>
      </c>
      <c r="H14" s="360">
        <v>1206.2948524406711</v>
      </c>
    </row>
    <row r="15" spans="1:11" ht="15" thickBot="1">
      <c r="A15" s="361" t="s">
        <v>239</v>
      </c>
      <c r="B15" s="362">
        <v>22393.65</v>
      </c>
      <c r="C15" s="362">
        <v>22321.119999999999</v>
      </c>
      <c r="D15" s="362">
        <v>22894.22</v>
      </c>
      <c r="E15" s="599">
        <v>23303.599999999999</v>
      </c>
      <c r="F15" s="362">
        <v>23089.41</v>
      </c>
      <c r="G15" s="362">
        <v>23263.93</v>
      </c>
      <c r="H15" s="362">
        <v>24126.33</v>
      </c>
    </row>
    <row r="16" spans="1:11">
      <c r="B16" s="21"/>
      <c r="C16" s="21"/>
      <c r="D16" s="21"/>
      <c r="E16" s="21"/>
    </row>
    <row r="17" spans="1:5" ht="14">
      <c r="A17" s="153" t="s">
        <v>112</v>
      </c>
      <c r="B17" s="21"/>
      <c r="C17" s="21"/>
      <c r="D17" s="21"/>
      <c r="E17" s="21"/>
    </row>
    <row r="18" spans="1:5">
      <c r="B18" s="21"/>
      <c r="C18" s="21"/>
      <c r="D18" s="21"/>
      <c r="E18" s="21"/>
    </row>
    <row r="19" spans="1:5">
      <c r="B19" s="21"/>
      <c r="C19" s="21"/>
      <c r="D19" s="21"/>
      <c r="E19" s="21"/>
    </row>
  </sheetData>
  <hyperlinks>
    <hyperlink ref="A17" location="'List of Tables'!A1" display="Back to contents" xr:uid="{00000000-0004-0000-1900-000000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9"/>
  <dimension ref="A1:BT80"/>
  <sheetViews>
    <sheetView workbookViewId="0">
      <pane xSplit="1" ySplit="4" topLeftCell="B5" activePane="bottomRight" state="frozen"/>
      <selection sqref="A1:U1"/>
      <selection pane="topRight" sqref="A1:U1"/>
      <selection pane="bottomLeft" sqref="A1:U1"/>
      <selection pane="bottomRight" sqref="A1:U1"/>
    </sheetView>
  </sheetViews>
  <sheetFormatPr baseColWidth="10" defaultColWidth="8.83203125" defaultRowHeight="13"/>
  <cols>
    <col min="1" max="1" width="35" customWidth="1"/>
    <col min="64" max="65" width="9.6640625" customWidth="1"/>
  </cols>
  <sheetData>
    <row r="1" spans="1:72" ht="15" thickBot="1">
      <c r="A1" s="1180" t="s">
        <v>462</v>
      </c>
      <c r="B1" s="1131"/>
      <c r="C1" s="1131"/>
      <c r="D1" s="1131"/>
      <c r="E1" s="1131"/>
      <c r="F1" s="1131"/>
      <c r="G1" s="1131"/>
      <c r="H1" s="1131"/>
      <c r="I1" s="1131"/>
      <c r="J1" s="1131"/>
      <c r="K1" s="1131"/>
      <c r="L1" s="1131"/>
      <c r="M1" s="1131"/>
      <c r="N1" s="1131"/>
      <c r="O1" s="1181"/>
      <c r="P1" s="1181"/>
      <c r="Q1" s="1181"/>
      <c r="R1" s="1131"/>
      <c r="S1" s="1131"/>
      <c r="T1" s="1128"/>
      <c r="U1" s="1128"/>
      <c r="V1" s="1181"/>
      <c r="W1" s="1131"/>
      <c r="X1" s="1131"/>
      <c r="Y1" s="1131"/>
      <c r="Z1" s="1131"/>
      <c r="AA1" s="1131"/>
      <c r="AB1" s="1131"/>
      <c r="AC1" s="1131"/>
      <c r="AD1" s="1131"/>
      <c r="AE1" s="1131"/>
      <c r="AF1" s="1131"/>
      <c r="AG1" s="1131"/>
      <c r="AH1" s="1131"/>
      <c r="AI1" s="1131"/>
      <c r="AJ1" s="1181"/>
      <c r="AK1" s="1181"/>
      <c r="AL1" s="1181"/>
      <c r="AM1" s="1131"/>
      <c r="AN1" s="1131"/>
      <c r="AO1" s="1128"/>
      <c r="AP1" s="1128"/>
      <c r="AQ1" s="1181"/>
      <c r="AR1" s="1131"/>
      <c r="AS1" s="1131"/>
      <c r="AT1" s="1131"/>
      <c r="AU1" s="1131"/>
      <c r="AV1" s="1131"/>
      <c r="AW1" s="1131"/>
      <c r="AX1" s="1131"/>
      <c r="AY1" s="1131"/>
      <c r="AZ1" s="1131"/>
      <c r="BA1" s="1131"/>
      <c r="BB1" s="1131"/>
      <c r="BC1" s="1131"/>
      <c r="BD1" s="1131"/>
      <c r="BE1" s="1181"/>
      <c r="BF1" s="1181"/>
      <c r="BG1" s="1181"/>
      <c r="BH1" s="1131"/>
      <c r="BI1" s="1131"/>
      <c r="BJ1" s="1128"/>
      <c r="BK1" s="1128"/>
      <c r="BL1" s="1196"/>
      <c r="BM1" s="1051"/>
    </row>
    <row r="2" spans="1:72" ht="14" thickBot="1">
      <c r="A2" s="1182"/>
      <c r="B2" s="1209" t="s">
        <v>24</v>
      </c>
      <c r="C2" s="1210"/>
      <c r="D2" s="1210"/>
      <c r="E2" s="1210"/>
      <c r="F2" s="1210"/>
      <c r="G2" s="1210"/>
      <c r="H2" s="1210"/>
      <c r="I2" s="1210"/>
      <c r="J2" s="1210"/>
      <c r="K2" s="1210"/>
      <c r="L2" s="1210"/>
      <c r="M2" s="1210"/>
      <c r="N2" s="1210"/>
      <c r="O2" s="1210"/>
      <c r="P2" s="1210"/>
      <c r="Q2" s="1210"/>
      <c r="R2" s="1210"/>
      <c r="S2" s="1210"/>
      <c r="T2" s="1211"/>
      <c r="U2" s="1211"/>
      <c r="V2" s="1210"/>
      <c r="W2" s="1210"/>
      <c r="X2" s="1210"/>
      <c r="Y2" s="1210"/>
      <c r="Z2" s="1210"/>
      <c r="AA2" s="1210"/>
      <c r="AB2" s="1210"/>
      <c r="AC2" s="1210"/>
      <c r="AD2" s="1210"/>
      <c r="AE2" s="1210"/>
      <c r="AF2" s="1210"/>
      <c r="AG2" s="1210"/>
      <c r="AH2" s="1210"/>
      <c r="AI2" s="1210"/>
      <c r="AJ2" s="1210"/>
      <c r="AK2" s="1210"/>
      <c r="AL2" s="1210"/>
      <c r="AM2" s="1210"/>
      <c r="AN2" s="1210"/>
      <c r="AO2" s="1211"/>
      <c r="AP2" s="1211"/>
      <c r="AQ2" s="1210"/>
      <c r="AR2" s="1210"/>
      <c r="AS2" s="1210"/>
      <c r="AT2" s="1210"/>
      <c r="AU2" s="1210"/>
      <c r="AV2" s="1210"/>
      <c r="AW2" s="1210"/>
      <c r="AX2" s="1210"/>
      <c r="AY2" s="1210"/>
      <c r="AZ2" s="1210"/>
      <c r="BA2" s="1210"/>
      <c r="BB2" s="1210"/>
      <c r="BC2" s="1210"/>
      <c r="BD2" s="1210"/>
      <c r="BE2" s="1210"/>
      <c r="BF2" s="1210"/>
      <c r="BG2" s="1210"/>
      <c r="BH2" s="1210"/>
      <c r="BI2" s="1210"/>
      <c r="BJ2" s="1211"/>
      <c r="BK2" s="1211"/>
      <c r="BL2" s="1212"/>
      <c r="BM2" s="1051"/>
    </row>
    <row r="3" spans="1:72" ht="14" thickBot="1">
      <c r="A3" s="1197"/>
      <c r="B3" s="1209" t="s">
        <v>69</v>
      </c>
      <c r="C3" s="1210"/>
      <c r="D3" s="1210"/>
      <c r="E3" s="1210"/>
      <c r="F3" s="1210"/>
      <c r="G3" s="1210"/>
      <c r="H3" s="1210"/>
      <c r="I3" s="1210"/>
      <c r="J3" s="1210"/>
      <c r="K3" s="1210"/>
      <c r="L3" s="1210"/>
      <c r="M3" s="1210"/>
      <c r="N3" s="1210"/>
      <c r="O3" s="1210"/>
      <c r="P3" s="1210"/>
      <c r="Q3" s="1210"/>
      <c r="R3" s="1210"/>
      <c r="S3" s="1210"/>
      <c r="T3" s="1211"/>
      <c r="U3" s="1211"/>
      <c r="V3" s="1212"/>
      <c r="W3" s="1213" t="s">
        <v>70</v>
      </c>
      <c r="X3" s="1211"/>
      <c r="Y3" s="1211"/>
      <c r="Z3" s="1211"/>
      <c r="AA3" s="1211"/>
      <c r="AB3" s="1211"/>
      <c r="AC3" s="1211"/>
      <c r="AD3" s="1211"/>
      <c r="AE3" s="1211"/>
      <c r="AF3" s="1211"/>
      <c r="AG3" s="1211"/>
      <c r="AH3" s="1211"/>
      <c r="AI3" s="1211"/>
      <c r="AJ3" s="1211"/>
      <c r="AK3" s="1211"/>
      <c r="AL3" s="1211"/>
      <c r="AM3" s="1211"/>
      <c r="AN3" s="1211"/>
      <c r="AO3" s="1211"/>
      <c r="AP3" s="1211"/>
      <c r="AQ3" s="1214"/>
      <c r="AR3" s="1215" t="s">
        <v>49</v>
      </c>
      <c r="AS3" s="1210"/>
      <c r="AT3" s="1210"/>
      <c r="AU3" s="1210"/>
      <c r="AV3" s="1210"/>
      <c r="AW3" s="1210"/>
      <c r="AX3" s="1210"/>
      <c r="AY3" s="1210"/>
      <c r="AZ3" s="1210"/>
      <c r="BA3" s="1210"/>
      <c r="BB3" s="1210"/>
      <c r="BC3" s="1210"/>
      <c r="BD3" s="1210"/>
      <c r="BE3" s="1210"/>
      <c r="BF3" s="1210"/>
      <c r="BG3" s="1210"/>
      <c r="BH3" s="1210"/>
      <c r="BI3" s="1210"/>
      <c r="BJ3" s="1211"/>
      <c r="BK3" s="1211"/>
      <c r="BL3" s="1212"/>
      <c r="BM3" s="1051"/>
    </row>
    <row r="4" spans="1:72" ht="14" thickBot="1">
      <c r="A4" s="1183"/>
      <c r="B4" s="125" t="s">
        <v>160</v>
      </c>
      <c r="C4" s="125" t="s">
        <v>161</v>
      </c>
      <c r="D4" s="125" t="s">
        <v>162</v>
      </c>
      <c r="E4" s="125" t="s">
        <v>163</v>
      </c>
      <c r="F4" s="125" t="s">
        <v>164</v>
      </c>
      <c r="G4" s="125" t="s">
        <v>165</v>
      </c>
      <c r="H4" s="125" t="s">
        <v>166</v>
      </c>
      <c r="I4" s="125" t="s">
        <v>167</v>
      </c>
      <c r="J4" s="125" t="s">
        <v>168</v>
      </c>
      <c r="K4" s="125" t="s">
        <v>169</v>
      </c>
      <c r="L4" s="125" t="s">
        <v>170</v>
      </c>
      <c r="M4" s="125" t="s">
        <v>171</v>
      </c>
      <c r="N4" s="125" t="s">
        <v>41</v>
      </c>
      <c r="O4" s="125" t="s">
        <v>42</v>
      </c>
      <c r="P4" s="125" t="s">
        <v>77</v>
      </c>
      <c r="Q4" s="125" t="s">
        <v>78</v>
      </c>
      <c r="R4" s="125" t="s">
        <v>114</v>
      </c>
      <c r="S4" s="125" t="s">
        <v>158</v>
      </c>
      <c r="T4" s="731" t="s">
        <v>290</v>
      </c>
      <c r="U4" s="731" t="s">
        <v>396</v>
      </c>
      <c r="V4" s="126" t="s">
        <v>443</v>
      </c>
      <c r="W4" s="760" t="s">
        <v>160</v>
      </c>
      <c r="X4" s="719" t="s">
        <v>161</v>
      </c>
      <c r="Y4" s="719" t="s">
        <v>162</v>
      </c>
      <c r="Z4" s="719" t="s">
        <v>163</v>
      </c>
      <c r="AA4" s="719" t="s">
        <v>164</v>
      </c>
      <c r="AB4" s="719" t="s">
        <v>165</v>
      </c>
      <c r="AC4" s="719" t="s">
        <v>166</v>
      </c>
      <c r="AD4" s="719" t="s">
        <v>167</v>
      </c>
      <c r="AE4" s="719" t="s">
        <v>168</v>
      </c>
      <c r="AF4" s="719" t="s">
        <v>169</v>
      </c>
      <c r="AG4" s="719" t="s">
        <v>170</v>
      </c>
      <c r="AH4" s="719" t="s">
        <v>171</v>
      </c>
      <c r="AI4" s="719" t="s">
        <v>41</v>
      </c>
      <c r="AJ4" s="719" t="s">
        <v>42</v>
      </c>
      <c r="AK4" s="719" t="s">
        <v>77</v>
      </c>
      <c r="AL4" s="719" t="s">
        <v>78</v>
      </c>
      <c r="AM4" s="750" t="s">
        <v>114</v>
      </c>
      <c r="AN4" s="750" t="s">
        <v>158</v>
      </c>
      <c r="AO4" s="750" t="s">
        <v>290</v>
      </c>
      <c r="AP4" s="750" t="s">
        <v>396</v>
      </c>
      <c r="AQ4" s="1087" t="s">
        <v>443</v>
      </c>
      <c r="AR4" s="719" t="s">
        <v>160</v>
      </c>
      <c r="AS4" s="128" t="s">
        <v>161</v>
      </c>
      <c r="AT4" s="128" t="s">
        <v>162</v>
      </c>
      <c r="AU4" s="128" t="s">
        <v>163</v>
      </c>
      <c r="AV4" s="128" t="s">
        <v>164</v>
      </c>
      <c r="AW4" s="128" t="s">
        <v>165</v>
      </c>
      <c r="AX4" s="128" t="s">
        <v>166</v>
      </c>
      <c r="AY4" s="128" t="s">
        <v>167</v>
      </c>
      <c r="AZ4" s="128" t="s">
        <v>168</v>
      </c>
      <c r="BA4" s="128" t="s">
        <v>169</v>
      </c>
      <c r="BB4" s="128" t="s">
        <v>170</v>
      </c>
      <c r="BC4" s="128" t="s">
        <v>171</v>
      </c>
      <c r="BD4" s="128" t="s">
        <v>41</v>
      </c>
      <c r="BE4" s="128" t="s">
        <v>42</v>
      </c>
      <c r="BF4" s="128" t="s">
        <v>77</v>
      </c>
      <c r="BG4" s="128" t="s">
        <v>78</v>
      </c>
      <c r="BH4" s="128" t="s">
        <v>114</v>
      </c>
      <c r="BI4" s="128" t="s">
        <v>158</v>
      </c>
      <c r="BJ4" s="719" t="s">
        <v>290</v>
      </c>
      <c r="BK4" s="719" t="s">
        <v>396</v>
      </c>
      <c r="BL4" s="8" t="s">
        <v>443</v>
      </c>
      <c r="BM4" s="17"/>
    </row>
    <row r="5" spans="1:72">
      <c r="A5" s="223" t="s">
        <v>51</v>
      </c>
      <c r="B5" s="5"/>
      <c r="C5" s="5"/>
      <c r="D5" s="5"/>
      <c r="E5" s="5"/>
      <c r="F5" s="5"/>
      <c r="G5" s="5"/>
      <c r="H5" s="5"/>
      <c r="I5" s="5"/>
      <c r="J5" s="5"/>
      <c r="K5" s="5"/>
      <c r="L5" s="5"/>
      <c r="M5" s="5"/>
      <c r="N5" s="5"/>
      <c r="O5" s="5"/>
      <c r="P5" s="5"/>
      <c r="Q5" s="5"/>
      <c r="R5" s="5"/>
      <c r="S5" s="5"/>
      <c r="T5" s="5"/>
      <c r="U5" s="5"/>
      <c r="V5" s="6"/>
      <c r="W5" s="1052"/>
      <c r="X5" s="11"/>
      <c r="Y5" s="11"/>
      <c r="Z5" s="11"/>
      <c r="AA5" s="11"/>
      <c r="AB5" s="11"/>
      <c r="AC5" s="11"/>
      <c r="AD5" s="11"/>
      <c r="AE5" s="11"/>
      <c r="AF5" s="11"/>
      <c r="AG5" s="11"/>
      <c r="AH5" s="11"/>
      <c r="AI5" s="11"/>
      <c r="AJ5" s="11"/>
      <c r="AK5" s="11"/>
      <c r="AL5" s="11"/>
      <c r="AM5" s="94"/>
      <c r="AN5" s="94"/>
      <c r="AO5" s="94"/>
      <c r="AP5" s="94"/>
      <c r="AQ5" s="339"/>
      <c r="AR5" s="11"/>
      <c r="AS5" s="11"/>
      <c r="AT5" s="11"/>
      <c r="AU5" s="11"/>
      <c r="AV5" s="11"/>
      <c r="AW5" s="11"/>
      <c r="AX5" s="11"/>
      <c r="AY5" s="11"/>
      <c r="AZ5" s="11"/>
      <c r="BA5" s="11"/>
      <c r="BB5" s="11"/>
      <c r="BC5" s="11"/>
      <c r="BD5" s="11"/>
      <c r="BE5" s="11"/>
      <c r="BF5" s="11"/>
      <c r="BG5" s="11"/>
      <c r="BH5" s="11"/>
      <c r="BI5" s="11"/>
      <c r="BJ5" s="11"/>
      <c r="BK5" s="11"/>
      <c r="BL5" s="26"/>
      <c r="BM5" s="960"/>
    </row>
    <row r="6" spans="1:72">
      <c r="A6" s="224" t="s">
        <v>52</v>
      </c>
      <c r="B6" s="51">
        <v>684.83</v>
      </c>
      <c r="C6" s="51">
        <v>766.96</v>
      </c>
      <c r="D6" s="51">
        <v>807.11</v>
      </c>
      <c r="E6" s="51">
        <v>921.36</v>
      </c>
      <c r="F6" s="51">
        <v>975.26</v>
      </c>
      <c r="G6" s="51">
        <v>1053.76</v>
      </c>
      <c r="H6" s="51">
        <v>1116.27</v>
      </c>
      <c r="I6" s="51">
        <v>1386.81</v>
      </c>
      <c r="J6" s="51">
        <v>1241.67</v>
      </c>
      <c r="K6" s="51">
        <v>1317.25</v>
      </c>
      <c r="L6" s="51">
        <v>1301.4100000000001</v>
      </c>
      <c r="M6" s="51">
        <v>1528.79</v>
      </c>
      <c r="N6" s="51">
        <v>1425.22</v>
      </c>
      <c r="O6" s="51">
        <v>1284.3900000000001</v>
      </c>
      <c r="P6" s="51">
        <v>1132.1500000000001</v>
      </c>
      <c r="Q6" s="51">
        <v>1244.78</v>
      </c>
      <c r="R6" s="51">
        <v>1273.98</v>
      </c>
      <c r="S6" s="51">
        <v>1298.6199999999999</v>
      </c>
      <c r="T6" s="51">
        <v>1252.93</v>
      </c>
      <c r="U6" s="51">
        <v>1295.8699999999999</v>
      </c>
      <c r="V6" s="52">
        <v>1356.78</v>
      </c>
      <c r="W6" s="1053">
        <v>95.94</v>
      </c>
      <c r="X6" s="129">
        <v>120.43</v>
      </c>
      <c r="Y6" s="129">
        <v>97.47</v>
      </c>
      <c r="Z6" s="129">
        <v>151.77000000000001</v>
      </c>
      <c r="AA6" s="129">
        <v>199.74</v>
      </c>
      <c r="AB6" s="129">
        <v>263.27999999999997</v>
      </c>
      <c r="AC6" s="129">
        <v>277.08999999999997</v>
      </c>
      <c r="AD6" s="129">
        <v>197.66</v>
      </c>
      <c r="AE6" s="129">
        <v>155.12</v>
      </c>
      <c r="AF6" s="129">
        <v>53.93</v>
      </c>
      <c r="AG6" s="129">
        <v>307.5</v>
      </c>
      <c r="AH6" s="129">
        <v>98.93</v>
      </c>
      <c r="AI6" s="129">
        <v>222.35</v>
      </c>
      <c r="AJ6" s="129">
        <v>199.35</v>
      </c>
      <c r="AK6" s="129">
        <v>169.19</v>
      </c>
      <c r="AL6" s="129">
        <v>232.36</v>
      </c>
      <c r="AM6" s="129">
        <v>231.54</v>
      </c>
      <c r="AN6" s="129">
        <v>260.45999999999998</v>
      </c>
      <c r="AO6" s="129">
        <v>245.26</v>
      </c>
      <c r="AP6" s="129">
        <v>348.39</v>
      </c>
      <c r="AQ6" s="52">
        <v>351.73</v>
      </c>
      <c r="AR6" s="129">
        <v>780.77</v>
      </c>
      <c r="AS6" s="129">
        <v>887.39</v>
      </c>
      <c r="AT6" s="129">
        <v>904.58</v>
      </c>
      <c r="AU6" s="129">
        <v>1073.1300000000001</v>
      </c>
      <c r="AV6" s="129">
        <v>1175</v>
      </c>
      <c r="AW6" s="129">
        <v>1317.04</v>
      </c>
      <c r="AX6" s="129">
        <v>1393.36</v>
      </c>
      <c r="AY6" s="129">
        <v>1584.47</v>
      </c>
      <c r="AZ6" s="129">
        <v>1396.79</v>
      </c>
      <c r="BA6" s="129">
        <v>1371.18</v>
      </c>
      <c r="BB6" s="129">
        <v>1608.91</v>
      </c>
      <c r="BC6" s="129">
        <v>1627.72</v>
      </c>
      <c r="BD6" s="129">
        <v>1647.57</v>
      </c>
      <c r="BE6" s="51">
        <v>1483.74</v>
      </c>
      <c r="BF6" s="51">
        <v>1301.33</v>
      </c>
      <c r="BG6" s="51">
        <v>1477.15</v>
      </c>
      <c r="BH6" s="51">
        <v>1505.52</v>
      </c>
      <c r="BI6" s="51">
        <v>1559.08</v>
      </c>
      <c r="BJ6" s="51">
        <v>1498.19</v>
      </c>
      <c r="BK6" s="51">
        <v>1644.26</v>
      </c>
      <c r="BL6" s="52">
        <v>1708.5</v>
      </c>
      <c r="BM6" s="129"/>
      <c r="BN6" s="333"/>
      <c r="BO6" s="333"/>
      <c r="BP6" s="333"/>
      <c r="BR6" s="23"/>
      <c r="BS6" s="334"/>
      <c r="BT6" s="333"/>
    </row>
    <row r="7" spans="1:72">
      <c r="A7" s="224" t="s">
        <v>53</v>
      </c>
      <c r="B7" s="51">
        <v>267.86</v>
      </c>
      <c r="C7" s="51">
        <v>309.13</v>
      </c>
      <c r="D7" s="51">
        <v>347.82</v>
      </c>
      <c r="E7" s="51">
        <v>354.98</v>
      </c>
      <c r="F7" s="51">
        <v>368</v>
      </c>
      <c r="G7" s="51">
        <v>415.03</v>
      </c>
      <c r="H7" s="51">
        <v>449.46</v>
      </c>
      <c r="I7" s="51">
        <v>494.8</v>
      </c>
      <c r="J7" s="51">
        <v>499.17</v>
      </c>
      <c r="K7" s="51">
        <v>529.23</v>
      </c>
      <c r="L7" s="51">
        <v>501.58</v>
      </c>
      <c r="M7" s="51">
        <v>545.91999999999996</v>
      </c>
      <c r="N7" s="51">
        <v>591.46</v>
      </c>
      <c r="O7" s="51">
        <v>597.80999999999995</v>
      </c>
      <c r="P7" s="51">
        <v>598.4</v>
      </c>
      <c r="Q7" s="51">
        <v>762.42</v>
      </c>
      <c r="R7" s="51">
        <v>692.24</v>
      </c>
      <c r="S7" s="51">
        <v>682.21</v>
      </c>
      <c r="T7" s="51">
        <v>736.43</v>
      </c>
      <c r="U7" s="51">
        <v>766.17</v>
      </c>
      <c r="V7" s="52">
        <v>753.52</v>
      </c>
      <c r="W7" s="1053">
        <v>9.7200000000000006</v>
      </c>
      <c r="X7" s="129">
        <v>10.25</v>
      </c>
      <c r="Y7" s="129">
        <v>12.95</v>
      </c>
      <c r="Z7" s="129">
        <v>11.21</v>
      </c>
      <c r="AA7" s="129">
        <v>15.51</v>
      </c>
      <c r="AB7" s="129">
        <v>16.38</v>
      </c>
      <c r="AC7" s="129">
        <v>15.7</v>
      </c>
      <c r="AD7" s="129">
        <v>28.29</v>
      </c>
      <c r="AE7" s="129">
        <v>32.11</v>
      </c>
      <c r="AF7" s="129">
        <v>33.799999999999997</v>
      </c>
      <c r="AG7" s="129">
        <v>36.869999999999997</v>
      </c>
      <c r="AH7" s="129">
        <v>50.06</v>
      </c>
      <c r="AI7" s="129">
        <v>62.27</v>
      </c>
      <c r="AJ7" s="129">
        <v>49.62</v>
      </c>
      <c r="AK7" s="129">
        <v>45.56</v>
      </c>
      <c r="AL7" s="129">
        <v>51.62</v>
      </c>
      <c r="AM7" s="129">
        <v>176.58</v>
      </c>
      <c r="AN7" s="129">
        <v>163.72</v>
      </c>
      <c r="AO7" s="129">
        <v>157.91</v>
      </c>
      <c r="AP7" s="129">
        <v>100.79</v>
      </c>
      <c r="AQ7" s="52">
        <v>235.42</v>
      </c>
      <c r="AR7" s="129">
        <v>277.58</v>
      </c>
      <c r="AS7" s="129">
        <v>319.38</v>
      </c>
      <c r="AT7" s="129">
        <v>360.77</v>
      </c>
      <c r="AU7" s="129">
        <v>366.19</v>
      </c>
      <c r="AV7" s="129">
        <v>383.51</v>
      </c>
      <c r="AW7" s="129">
        <v>431.41</v>
      </c>
      <c r="AX7" s="129">
        <v>465.16</v>
      </c>
      <c r="AY7" s="129">
        <v>523.1</v>
      </c>
      <c r="AZ7" s="129">
        <v>531.28</v>
      </c>
      <c r="BA7" s="129">
        <v>563.02</v>
      </c>
      <c r="BB7" s="129">
        <v>538.45000000000005</v>
      </c>
      <c r="BC7" s="129">
        <v>595.98</v>
      </c>
      <c r="BD7" s="129">
        <v>653.72</v>
      </c>
      <c r="BE7" s="51">
        <v>647.44000000000005</v>
      </c>
      <c r="BF7" s="51">
        <v>643.96</v>
      </c>
      <c r="BG7" s="51">
        <v>814.04</v>
      </c>
      <c r="BH7" s="51">
        <v>868.82</v>
      </c>
      <c r="BI7" s="51">
        <v>845.93</v>
      </c>
      <c r="BJ7" s="51">
        <v>894.33</v>
      </c>
      <c r="BK7" s="51">
        <v>866.96</v>
      </c>
      <c r="BL7" s="52">
        <v>988.94</v>
      </c>
      <c r="BM7" s="129"/>
      <c r="BN7" s="333"/>
      <c r="BO7" s="333"/>
      <c r="BP7" s="333"/>
      <c r="BR7" s="23"/>
      <c r="BS7" s="334"/>
      <c r="BT7" s="333"/>
    </row>
    <row r="8" spans="1:72">
      <c r="A8" s="224" t="s">
        <v>54</v>
      </c>
      <c r="B8" s="51">
        <v>2541.31</v>
      </c>
      <c r="C8" s="51">
        <v>2200.98</v>
      </c>
      <c r="D8" s="51">
        <v>2284.66</v>
      </c>
      <c r="E8" s="51">
        <v>1934.47</v>
      </c>
      <c r="F8" s="51">
        <v>1728.89</v>
      </c>
      <c r="G8" s="51">
        <v>1927.24</v>
      </c>
      <c r="H8" s="51">
        <v>2153.61</v>
      </c>
      <c r="I8" s="51">
        <v>2290.48</v>
      </c>
      <c r="J8" s="51">
        <v>2491.21</v>
      </c>
      <c r="K8" s="51">
        <v>2716.5</v>
      </c>
      <c r="L8" s="51">
        <v>2822.59</v>
      </c>
      <c r="M8" s="51">
        <v>2302.89</v>
      </c>
      <c r="N8" s="51">
        <v>3372.06</v>
      </c>
      <c r="O8" s="51">
        <v>3719.76</v>
      </c>
      <c r="P8" s="51">
        <v>3388.42</v>
      </c>
      <c r="Q8" s="51">
        <v>3333.3</v>
      </c>
      <c r="R8" s="51">
        <v>3097.58</v>
      </c>
      <c r="S8" s="51">
        <v>3136.29</v>
      </c>
      <c r="T8" s="51">
        <v>3305.78</v>
      </c>
      <c r="U8" s="51">
        <v>3688.2</v>
      </c>
      <c r="V8" s="52">
        <v>3162.19</v>
      </c>
      <c r="W8" s="1053" t="s">
        <v>347</v>
      </c>
      <c r="X8" s="129" t="s">
        <v>347</v>
      </c>
      <c r="Y8" s="129" t="s">
        <v>347</v>
      </c>
      <c r="Z8" s="129" t="s">
        <v>347</v>
      </c>
      <c r="AA8" s="129" t="s">
        <v>347</v>
      </c>
      <c r="AB8" s="129" t="s">
        <v>347</v>
      </c>
      <c r="AC8" s="129" t="s">
        <v>347</v>
      </c>
      <c r="AD8" s="129" t="s">
        <v>347</v>
      </c>
      <c r="AE8" s="129" t="s">
        <v>347</v>
      </c>
      <c r="AF8" s="129" t="s">
        <v>347</v>
      </c>
      <c r="AG8" s="129" t="s">
        <v>347</v>
      </c>
      <c r="AH8" s="129" t="s">
        <v>347</v>
      </c>
      <c r="AI8" s="129" t="s">
        <v>347</v>
      </c>
      <c r="AJ8" s="129" t="s">
        <v>347</v>
      </c>
      <c r="AK8" s="129" t="s">
        <v>347</v>
      </c>
      <c r="AL8" s="129" t="s">
        <v>347</v>
      </c>
      <c r="AM8" s="129">
        <v>0</v>
      </c>
      <c r="AN8" s="129">
        <v>0</v>
      </c>
      <c r="AO8" s="129">
        <v>0</v>
      </c>
      <c r="AP8" s="129">
        <v>0</v>
      </c>
      <c r="AQ8" s="52" t="s">
        <v>347</v>
      </c>
      <c r="AR8" s="129">
        <v>2541.31</v>
      </c>
      <c r="AS8" s="129">
        <v>2200.98</v>
      </c>
      <c r="AT8" s="129">
        <v>2284.66</v>
      </c>
      <c r="AU8" s="129">
        <v>1934.47</v>
      </c>
      <c r="AV8" s="129">
        <v>1728.89</v>
      </c>
      <c r="AW8" s="129">
        <v>1927.24</v>
      </c>
      <c r="AX8" s="129">
        <v>2153.61</v>
      </c>
      <c r="AY8" s="129">
        <v>2290.48</v>
      </c>
      <c r="AZ8" s="129">
        <v>2491.21</v>
      </c>
      <c r="BA8" s="129">
        <v>2716.5</v>
      </c>
      <c r="BB8" s="129">
        <v>2822.59</v>
      </c>
      <c r="BC8" s="129">
        <v>2302.89</v>
      </c>
      <c r="BD8" s="129">
        <v>3372.06</v>
      </c>
      <c r="BE8" s="51">
        <v>3719.76</v>
      </c>
      <c r="BF8" s="51">
        <v>3388.42</v>
      </c>
      <c r="BG8" s="51">
        <v>3333.3</v>
      </c>
      <c r="BH8" s="51">
        <v>3097.58</v>
      </c>
      <c r="BI8" s="51">
        <v>3136.29</v>
      </c>
      <c r="BJ8" s="51">
        <v>3305.78</v>
      </c>
      <c r="BK8" s="51">
        <v>3688.2</v>
      </c>
      <c r="BL8" s="52">
        <v>3162.19</v>
      </c>
      <c r="BM8" s="129"/>
      <c r="BN8" s="333"/>
      <c r="BO8" s="333"/>
      <c r="BP8" s="333"/>
      <c r="BR8" s="23"/>
      <c r="BS8" s="334"/>
      <c r="BT8" s="333"/>
    </row>
    <row r="9" spans="1:72">
      <c r="A9" s="184" t="s">
        <v>55</v>
      </c>
      <c r="B9" s="51">
        <v>1585.11</v>
      </c>
      <c r="C9" s="51">
        <v>1871.96</v>
      </c>
      <c r="D9" s="51">
        <v>2035.45</v>
      </c>
      <c r="E9" s="51">
        <v>1990.26</v>
      </c>
      <c r="F9" s="51">
        <v>2063.7800000000002</v>
      </c>
      <c r="G9" s="51">
        <v>2177.58</v>
      </c>
      <c r="H9" s="51">
        <v>2269.8200000000002</v>
      </c>
      <c r="I9" s="51">
        <v>2486.9699999999998</v>
      </c>
      <c r="J9" s="51">
        <v>2599.06</v>
      </c>
      <c r="K9" s="51">
        <v>2350.59</v>
      </c>
      <c r="L9" s="51">
        <v>2392.7600000000002</v>
      </c>
      <c r="M9" s="51">
        <v>2270.5100000000002</v>
      </c>
      <c r="N9" s="51">
        <v>2475.1999999999998</v>
      </c>
      <c r="O9" s="51">
        <v>2415.4699999999998</v>
      </c>
      <c r="P9" s="51">
        <v>2259.2399999999998</v>
      </c>
      <c r="Q9" s="51">
        <v>2290.2399999999998</v>
      </c>
      <c r="R9" s="51">
        <v>2271.21</v>
      </c>
      <c r="S9" s="51">
        <v>2293.98</v>
      </c>
      <c r="T9" s="51">
        <v>2295</v>
      </c>
      <c r="U9" s="51">
        <v>2332.6999999999998</v>
      </c>
      <c r="V9" s="52">
        <v>2416.4699999999998</v>
      </c>
      <c r="W9" s="1053">
        <v>544.20000000000005</v>
      </c>
      <c r="X9" s="129">
        <v>300.02999999999997</v>
      </c>
      <c r="Y9" s="129">
        <v>176.73</v>
      </c>
      <c r="Z9" s="129">
        <v>185.93</v>
      </c>
      <c r="AA9" s="129">
        <v>238.76</v>
      </c>
      <c r="AB9" s="129">
        <v>259.64999999999998</v>
      </c>
      <c r="AC9" s="129">
        <v>256.47000000000003</v>
      </c>
      <c r="AD9" s="129">
        <v>132.78</v>
      </c>
      <c r="AE9" s="129">
        <v>119.82</v>
      </c>
      <c r="AF9" s="129">
        <v>491.81</v>
      </c>
      <c r="AG9" s="129">
        <v>704.35</v>
      </c>
      <c r="AH9" s="129">
        <v>894.23</v>
      </c>
      <c r="AI9" s="129">
        <v>817.57</v>
      </c>
      <c r="AJ9" s="129">
        <v>820.81</v>
      </c>
      <c r="AK9" s="129">
        <v>770.51</v>
      </c>
      <c r="AL9" s="129">
        <v>734.18</v>
      </c>
      <c r="AM9" s="129">
        <v>765.67</v>
      </c>
      <c r="AN9" s="129">
        <v>728.75</v>
      </c>
      <c r="AO9" s="129">
        <v>761.54</v>
      </c>
      <c r="AP9" s="129">
        <v>843.7</v>
      </c>
      <c r="AQ9" s="52">
        <v>888.47</v>
      </c>
      <c r="AR9" s="129">
        <v>2129.31</v>
      </c>
      <c r="AS9" s="129">
        <v>2171.9899999999998</v>
      </c>
      <c r="AT9" s="129">
        <v>2212.1799999999998</v>
      </c>
      <c r="AU9" s="129">
        <v>2176.19</v>
      </c>
      <c r="AV9" s="129">
        <v>2302.54</v>
      </c>
      <c r="AW9" s="129">
        <v>2437.23</v>
      </c>
      <c r="AX9" s="129">
        <v>2526.3000000000002</v>
      </c>
      <c r="AY9" s="129">
        <v>2619.75</v>
      </c>
      <c r="AZ9" s="129">
        <v>2718.88</v>
      </c>
      <c r="BA9" s="129">
        <v>2842.4</v>
      </c>
      <c r="BB9" s="129">
        <v>3097.11</v>
      </c>
      <c r="BC9" s="129">
        <v>3164.74</v>
      </c>
      <c r="BD9" s="129">
        <v>3292.77</v>
      </c>
      <c r="BE9" s="51">
        <v>3236.28</v>
      </c>
      <c r="BF9" s="51">
        <v>3029.75</v>
      </c>
      <c r="BG9" s="51">
        <v>3024.42</v>
      </c>
      <c r="BH9" s="51">
        <v>3036.88</v>
      </c>
      <c r="BI9" s="51">
        <v>3022.73</v>
      </c>
      <c r="BJ9" s="51">
        <v>3056.53</v>
      </c>
      <c r="BK9" s="51">
        <v>3176.4</v>
      </c>
      <c r="BL9" s="52">
        <v>3304.94</v>
      </c>
      <c r="BM9" s="129"/>
      <c r="BN9" s="333"/>
      <c r="BO9" s="333"/>
      <c r="BP9" s="333"/>
      <c r="BR9" s="23"/>
      <c r="BS9" s="334"/>
      <c r="BT9" s="333"/>
    </row>
    <row r="10" spans="1:72">
      <c r="A10" s="184" t="s">
        <v>56</v>
      </c>
      <c r="B10" s="51">
        <v>1246.25</v>
      </c>
      <c r="C10" s="51">
        <v>1351.26</v>
      </c>
      <c r="D10" s="51">
        <v>1463.36</v>
      </c>
      <c r="E10" s="51">
        <v>1605.92</v>
      </c>
      <c r="F10" s="51">
        <v>1670.5</v>
      </c>
      <c r="G10" s="51">
        <v>1822.17</v>
      </c>
      <c r="H10" s="51">
        <v>1955.55</v>
      </c>
      <c r="I10" s="51">
        <v>2117.5</v>
      </c>
      <c r="J10" s="51">
        <v>2101.59</v>
      </c>
      <c r="K10" s="51">
        <v>2236.66</v>
      </c>
      <c r="L10" s="51">
        <v>2325.85</v>
      </c>
      <c r="M10" s="51">
        <v>2439.9499999999998</v>
      </c>
      <c r="N10" s="51">
        <v>2578.66</v>
      </c>
      <c r="O10" s="51">
        <v>2661.18</v>
      </c>
      <c r="P10" s="51">
        <v>2644.8</v>
      </c>
      <c r="Q10" s="51">
        <v>2408.65</v>
      </c>
      <c r="R10" s="51">
        <v>2705.43</v>
      </c>
      <c r="S10" s="51">
        <v>2745.53</v>
      </c>
      <c r="T10" s="51">
        <v>2660.21</v>
      </c>
      <c r="U10" s="51">
        <v>2719.99</v>
      </c>
      <c r="V10" s="52">
        <v>2851.82</v>
      </c>
      <c r="W10" s="1053">
        <v>80.84</v>
      </c>
      <c r="X10" s="129">
        <v>89.44</v>
      </c>
      <c r="Y10" s="129">
        <v>76.95</v>
      </c>
      <c r="Z10" s="129">
        <v>124.29</v>
      </c>
      <c r="AA10" s="129">
        <v>119.75</v>
      </c>
      <c r="AB10" s="129">
        <v>161.91999999999999</v>
      </c>
      <c r="AC10" s="129">
        <v>180.12</v>
      </c>
      <c r="AD10" s="129">
        <v>167.61</v>
      </c>
      <c r="AE10" s="129">
        <v>182.95</v>
      </c>
      <c r="AF10" s="129">
        <v>164.64</v>
      </c>
      <c r="AG10" s="129">
        <v>225.74</v>
      </c>
      <c r="AH10" s="129">
        <v>257.36</v>
      </c>
      <c r="AI10" s="129">
        <v>261.49</v>
      </c>
      <c r="AJ10" s="129">
        <v>213.91</v>
      </c>
      <c r="AK10" s="129">
        <v>203.39</v>
      </c>
      <c r="AL10" s="129">
        <v>136.80000000000001</v>
      </c>
      <c r="AM10" s="129">
        <v>121.78</v>
      </c>
      <c r="AN10" s="129">
        <v>72.680000000000007</v>
      </c>
      <c r="AO10" s="129">
        <v>78.209999999999994</v>
      </c>
      <c r="AP10" s="129">
        <v>129.69999999999999</v>
      </c>
      <c r="AQ10" s="52">
        <v>144.30000000000001</v>
      </c>
      <c r="AR10" s="129">
        <v>1327.1</v>
      </c>
      <c r="AS10" s="129">
        <v>1440.7</v>
      </c>
      <c r="AT10" s="129">
        <v>1540.31</v>
      </c>
      <c r="AU10" s="129">
        <v>1730.21</v>
      </c>
      <c r="AV10" s="129">
        <v>1790.26</v>
      </c>
      <c r="AW10" s="129">
        <v>1984.09</v>
      </c>
      <c r="AX10" s="129">
        <v>2135.67</v>
      </c>
      <c r="AY10" s="129">
        <v>2285.11</v>
      </c>
      <c r="AZ10" s="129">
        <v>2284.54</v>
      </c>
      <c r="BA10" s="129">
        <v>2401.3000000000002</v>
      </c>
      <c r="BB10" s="129">
        <v>2551.59</v>
      </c>
      <c r="BC10" s="129">
        <v>2697.31</v>
      </c>
      <c r="BD10" s="129">
        <v>2840.15</v>
      </c>
      <c r="BE10" s="51">
        <v>2875.08</v>
      </c>
      <c r="BF10" s="51">
        <v>2848.19</v>
      </c>
      <c r="BG10" s="51">
        <v>2545.4499999999998</v>
      </c>
      <c r="BH10" s="51">
        <v>2827.21</v>
      </c>
      <c r="BI10" s="51">
        <v>2818.21</v>
      </c>
      <c r="BJ10" s="51">
        <v>2738.42</v>
      </c>
      <c r="BK10" s="51">
        <v>2849.69</v>
      </c>
      <c r="BL10" s="52">
        <v>2996.13</v>
      </c>
      <c r="BM10" s="129"/>
      <c r="BN10" s="333"/>
      <c r="BO10" s="333"/>
      <c r="BP10" s="333"/>
      <c r="BR10" s="23"/>
      <c r="BS10" s="334"/>
      <c r="BT10" s="333"/>
    </row>
    <row r="11" spans="1:72">
      <c r="A11" s="184" t="s">
        <v>57</v>
      </c>
      <c r="B11" s="51"/>
      <c r="C11" s="51"/>
      <c r="D11" s="51"/>
      <c r="E11" s="51"/>
      <c r="F11" s="51"/>
      <c r="G11" s="51"/>
      <c r="H11" s="51"/>
      <c r="I11" s="51"/>
      <c r="J11" s="51"/>
      <c r="K11" s="51"/>
      <c r="L11" s="51"/>
      <c r="M11" s="51"/>
      <c r="N11" s="51"/>
      <c r="O11" s="51"/>
      <c r="P11" s="51"/>
      <c r="Q11" s="51"/>
      <c r="R11" s="51"/>
      <c r="S11" s="51"/>
      <c r="T11" s="51"/>
      <c r="U11" s="51"/>
      <c r="V11" s="52"/>
      <c r="W11" s="1053" t="s">
        <v>347</v>
      </c>
      <c r="X11" s="129" t="s">
        <v>347</v>
      </c>
      <c r="Y11" s="129" t="s">
        <v>347</v>
      </c>
      <c r="Z11" s="129" t="s">
        <v>347</v>
      </c>
      <c r="AA11" s="129" t="s">
        <v>347</v>
      </c>
      <c r="AB11" s="129" t="s">
        <v>347</v>
      </c>
      <c r="AC11" s="129" t="s">
        <v>347</v>
      </c>
      <c r="AD11" s="129" t="s">
        <v>347</v>
      </c>
      <c r="AE11" s="129" t="s">
        <v>347</v>
      </c>
      <c r="AF11" s="129" t="s">
        <v>347</v>
      </c>
      <c r="AG11" s="129" t="s">
        <v>347</v>
      </c>
      <c r="AH11" s="129" t="s">
        <v>347</v>
      </c>
      <c r="AI11" s="129" t="s">
        <v>347</v>
      </c>
      <c r="AJ11" s="129" t="s">
        <v>347</v>
      </c>
      <c r="AK11" s="129" t="s">
        <v>347</v>
      </c>
      <c r="AL11" s="129" t="s">
        <v>347</v>
      </c>
      <c r="AM11" s="129" t="s">
        <v>347</v>
      </c>
      <c r="AN11" s="129" t="s">
        <v>347</v>
      </c>
      <c r="AO11" s="129" t="s">
        <v>347</v>
      </c>
      <c r="AP11" s="129" t="s">
        <v>347</v>
      </c>
      <c r="AQ11" s="52" t="s">
        <v>347</v>
      </c>
      <c r="AR11" s="129" t="s">
        <v>347</v>
      </c>
      <c r="AS11" s="129" t="s">
        <v>347</v>
      </c>
      <c r="AT11" s="129" t="s">
        <v>347</v>
      </c>
      <c r="AU11" s="129" t="s">
        <v>347</v>
      </c>
      <c r="AV11" s="129" t="s">
        <v>347</v>
      </c>
      <c r="AW11" s="129" t="s">
        <v>347</v>
      </c>
      <c r="AX11" s="129" t="s">
        <v>347</v>
      </c>
      <c r="AY11" s="129" t="s">
        <v>347</v>
      </c>
      <c r="AZ11" s="129" t="s">
        <v>347</v>
      </c>
      <c r="BA11" s="129" t="s">
        <v>347</v>
      </c>
      <c r="BB11" s="129" t="s">
        <v>347</v>
      </c>
      <c r="BC11" s="129" t="s">
        <v>347</v>
      </c>
      <c r="BD11" s="129" t="s">
        <v>347</v>
      </c>
      <c r="BE11" s="51" t="s">
        <v>347</v>
      </c>
      <c r="BF11" s="51" t="s">
        <v>347</v>
      </c>
      <c r="BG11" s="51" t="s">
        <v>347</v>
      </c>
      <c r="BH11" s="51" t="s">
        <v>347</v>
      </c>
      <c r="BI11" s="51" t="s">
        <v>347</v>
      </c>
      <c r="BJ11" s="51" t="s">
        <v>347</v>
      </c>
      <c r="BK11" s="51" t="s">
        <v>347</v>
      </c>
      <c r="BL11" s="52" t="s">
        <v>347</v>
      </c>
      <c r="BM11" s="129"/>
      <c r="BN11" s="333"/>
      <c r="BO11" s="333"/>
      <c r="BP11" s="333"/>
      <c r="BR11" s="23"/>
      <c r="BS11" s="334"/>
      <c r="BT11" s="333"/>
    </row>
    <row r="12" spans="1:72">
      <c r="A12" s="224" t="s">
        <v>58</v>
      </c>
      <c r="B12" s="51">
        <v>552.92999999999995</v>
      </c>
      <c r="C12" s="51">
        <v>604.75</v>
      </c>
      <c r="D12" s="51">
        <v>665.49</v>
      </c>
      <c r="E12" s="51">
        <v>692.53</v>
      </c>
      <c r="F12" s="51">
        <v>592.91</v>
      </c>
      <c r="G12" s="51">
        <v>760.31</v>
      </c>
      <c r="H12" s="51">
        <v>755.91</v>
      </c>
      <c r="I12" s="51">
        <v>706.72</v>
      </c>
      <c r="J12" s="51">
        <v>677.65</v>
      </c>
      <c r="K12" s="51">
        <v>817.2</v>
      </c>
      <c r="L12" s="51">
        <v>596.26</v>
      </c>
      <c r="M12" s="51">
        <v>684.58</v>
      </c>
      <c r="N12" s="51">
        <v>455.95</v>
      </c>
      <c r="O12" s="51">
        <v>607.16999999999996</v>
      </c>
      <c r="P12" s="51">
        <v>690.37</v>
      </c>
      <c r="Q12" s="51">
        <v>863.39</v>
      </c>
      <c r="R12" s="51">
        <v>843.43</v>
      </c>
      <c r="S12" s="51">
        <v>907.39</v>
      </c>
      <c r="T12" s="51">
        <v>891.75</v>
      </c>
      <c r="U12" s="51">
        <v>953.87</v>
      </c>
      <c r="V12" s="52">
        <v>1119.9100000000001</v>
      </c>
      <c r="W12" s="1053">
        <v>164.26</v>
      </c>
      <c r="X12" s="129">
        <v>206.4</v>
      </c>
      <c r="Y12" s="129">
        <v>242.93</v>
      </c>
      <c r="Z12" s="129">
        <v>206.42</v>
      </c>
      <c r="AA12" s="129">
        <v>124.56</v>
      </c>
      <c r="AB12" s="129">
        <v>115.15</v>
      </c>
      <c r="AC12" s="129">
        <v>128.58000000000001</v>
      </c>
      <c r="AD12" s="129">
        <v>146.63999999999999</v>
      </c>
      <c r="AE12" s="129">
        <v>204.63</v>
      </c>
      <c r="AF12" s="129">
        <v>235.85</v>
      </c>
      <c r="AG12" s="129">
        <v>1043.83</v>
      </c>
      <c r="AH12" s="129">
        <v>698.54</v>
      </c>
      <c r="AI12" s="129">
        <v>276.26</v>
      </c>
      <c r="AJ12" s="129">
        <v>252.09</v>
      </c>
      <c r="AK12" s="129">
        <v>246.53</v>
      </c>
      <c r="AL12" s="129">
        <v>194.13</v>
      </c>
      <c r="AM12" s="129">
        <v>187.11</v>
      </c>
      <c r="AN12" s="129">
        <v>137.03</v>
      </c>
      <c r="AO12" s="129">
        <v>342.74</v>
      </c>
      <c r="AP12" s="129">
        <v>365.98</v>
      </c>
      <c r="AQ12" s="52">
        <v>514.45000000000005</v>
      </c>
      <c r="AR12" s="129">
        <v>717.19</v>
      </c>
      <c r="AS12" s="129">
        <v>811.15</v>
      </c>
      <c r="AT12" s="129">
        <v>908.42</v>
      </c>
      <c r="AU12" s="129">
        <v>898.95</v>
      </c>
      <c r="AV12" s="129">
        <v>717.46</v>
      </c>
      <c r="AW12" s="129">
        <v>875.46</v>
      </c>
      <c r="AX12" s="129">
        <v>884.49</v>
      </c>
      <c r="AY12" s="129">
        <v>853.36</v>
      </c>
      <c r="AZ12" s="129">
        <v>882.27</v>
      </c>
      <c r="BA12" s="129">
        <v>1053.05</v>
      </c>
      <c r="BB12" s="129">
        <v>1640.09</v>
      </c>
      <c r="BC12" s="129">
        <v>1383.13</v>
      </c>
      <c r="BD12" s="129">
        <v>732.21</v>
      </c>
      <c r="BE12" s="51">
        <v>859.26</v>
      </c>
      <c r="BF12" s="51">
        <v>936.9</v>
      </c>
      <c r="BG12" s="51">
        <v>1057.52</v>
      </c>
      <c r="BH12" s="51">
        <v>1030.54</v>
      </c>
      <c r="BI12" s="51">
        <v>1044.4100000000001</v>
      </c>
      <c r="BJ12" s="51">
        <v>1234.49</v>
      </c>
      <c r="BK12" s="51">
        <v>1319.85</v>
      </c>
      <c r="BL12" s="52">
        <v>1634.36</v>
      </c>
      <c r="BM12" s="129"/>
      <c r="BN12" s="333"/>
      <c r="BO12" s="333"/>
      <c r="BP12" s="333"/>
      <c r="BR12" s="23"/>
      <c r="BS12" s="334"/>
      <c r="BT12" s="333"/>
    </row>
    <row r="13" spans="1:72">
      <c r="A13" s="224" t="s">
        <v>59</v>
      </c>
      <c r="B13" s="51">
        <v>12.38</v>
      </c>
      <c r="C13" s="51">
        <v>11.94</v>
      </c>
      <c r="D13" s="51">
        <v>12.21</v>
      </c>
      <c r="E13" s="51">
        <v>14.03</v>
      </c>
      <c r="F13" s="51">
        <v>6.7</v>
      </c>
      <c r="G13" s="51">
        <v>4.3</v>
      </c>
      <c r="H13" s="51">
        <v>5.63</v>
      </c>
      <c r="I13" s="51">
        <v>0.69</v>
      </c>
      <c r="J13" s="51">
        <v>1.69</v>
      </c>
      <c r="K13" s="51">
        <v>8.19</v>
      </c>
      <c r="L13" s="51">
        <v>7.99</v>
      </c>
      <c r="M13" s="51">
        <v>70.98</v>
      </c>
      <c r="N13" s="51">
        <v>53.58</v>
      </c>
      <c r="O13" s="51">
        <v>37.26</v>
      </c>
      <c r="P13" s="51">
        <v>23.23</v>
      </c>
      <c r="Q13" s="51">
        <v>25.93</v>
      </c>
      <c r="R13" s="51">
        <v>50.21</v>
      </c>
      <c r="S13" s="51">
        <v>102.17</v>
      </c>
      <c r="T13" s="51">
        <v>146.1</v>
      </c>
      <c r="U13" s="51">
        <v>177.39</v>
      </c>
      <c r="V13" s="52">
        <v>161.06</v>
      </c>
      <c r="W13" s="1053">
        <v>198.33</v>
      </c>
      <c r="X13" s="129">
        <v>191.03</v>
      </c>
      <c r="Y13" s="129">
        <v>193.96</v>
      </c>
      <c r="Z13" s="129">
        <v>230.23</v>
      </c>
      <c r="AA13" s="129">
        <v>196.62</v>
      </c>
      <c r="AB13" s="129">
        <v>258.64</v>
      </c>
      <c r="AC13" s="129">
        <v>285.79000000000002</v>
      </c>
      <c r="AD13" s="129">
        <v>373.98</v>
      </c>
      <c r="AE13" s="129">
        <v>330.72</v>
      </c>
      <c r="AF13" s="129">
        <v>435.96</v>
      </c>
      <c r="AG13" s="129">
        <v>402.75</v>
      </c>
      <c r="AH13" s="129">
        <v>289.45999999999998</v>
      </c>
      <c r="AI13" s="129">
        <v>284.23</v>
      </c>
      <c r="AJ13" s="129">
        <v>326.14999999999998</v>
      </c>
      <c r="AK13" s="129">
        <v>302.61</v>
      </c>
      <c r="AL13" s="129">
        <v>374.95</v>
      </c>
      <c r="AM13" s="129">
        <v>369.79</v>
      </c>
      <c r="AN13" s="129">
        <v>389.62</v>
      </c>
      <c r="AO13" s="129">
        <v>363.44</v>
      </c>
      <c r="AP13" s="129">
        <v>397.81</v>
      </c>
      <c r="AQ13" s="52">
        <v>554.30999999999995</v>
      </c>
      <c r="AR13" s="129">
        <v>210.71</v>
      </c>
      <c r="AS13" s="129">
        <v>202.98</v>
      </c>
      <c r="AT13" s="129">
        <v>206.17</v>
      </c>
      <c r="AU13" s="129">
        <v>244.26</v>
      </c>
      <c r="AV13" s="129">
        <v>203.32</v>
      </c>
      <c r="AW13" s="129">
        <v>262.94</v>
      </c>
      <c r="AX13" s="129">
        <v>291.42</v>
      </c>
      <c r="AY13" s="129">
        <v>374.67</v>
      </c>
      <c r="AZ13" s="129">
        <v>332.42</v>
      </c>
      <c r="BA13" s="129">
        <v>444.15</v>
      </c>
      <c r="BB13" s="129">
        <v>410.75</v>
      </c>
      <c r="BC13" s="129">
        <v>360.44</v>
      </c>
      <c r="BD13" s="129">
        <v>337.81</v>
      </c>
      <c r="BE13" s="51">
        <v>363.42</v>
      </c>
      <c r="BF13" s="51">
        <v>325.83</v>
      </c>
      <c r="BG13" s="51">
        <v>400.88</v>
      </c>
      <c r="BH13" s="51">
        <v>420.01</v>
      </c>
      <c r="BI13" s="51">
        <v>491.79</v>
      </c>
      <c r="BJ13" s="51">
        <v>509.54</v>
      </c>
      <c r="BK13" s="51">
        <v>575.20000000000005</v>
      </c>
      <c r="BL13" s="52">
        <v>715.37</v>
      </c>
      <c r="BM13" s="129"/>
      <c r="BN13" s="333"/>
      <c r="BO13" s="333"/>
      <c r="BP13" s="333"/>
      <c r="BR13" s="23"/>
      <c r="BS13" s="334"/>
      <c r="BT13" s="333"/>
    </row>
    <row r="14" spans="1:72">
      <c r="A14" s="224" t="s">
        <v>60</v>
      </c>
      <c r="B14" s="51">
        <v>202.33</v>
      </c>
      <c r="C14" s="51">
        <v>208.74</v>
      </c>
      <c r="D14" s="51">
        <v>221.99</v>
      </c>
      <c r="E14" s="51">
        <v>186.46</v>
      </c>
      <c r="F14" s="51">
        <v>251.26</v>
      </c>
      <c r="G14" s="51">
        <v>247.88</v>
      </c>
      <c r="H14" s="51">
        <v>278.66000000000003</v>
      </c>
      <c r="I14" s="51">
        <v>237.61</v>
      </c>
      <c r="J14" s="51">
        <v>241.82</v>
      </c>
      <c r="K14" s="51">
        <v>134.41</v>
      </c>
      <c r="L14" s="51">
        <v>265.33</v>
      </c>
      <c r="M14" s="51">
        <v>332.09</v>
      </c>
      <c r="N14" s="51">
        <v>427</v>
      </c>
      <c r="O14" s="51">
        <v>271.16000000000003</v>
      </c>
      <c r="P14" s="51">
        <v>240.73</v>
      </c>
      <c r="Q14" s="51">
        <v>320.13</v>
      </c>
      <c r="R14" s="51">
        <v>255.47</v>
      </c>
      <c r="S14" s="51">
        <v>217.07</v>
      </c>
      <c r="T14" s="51">
        <v>214.31</v>
      </c>
      <c r="U14" s="51">
        <v>230.4</v>
      </c>
      <c r="V14" s="52">
        <v>236.73</v>
      </c>
      <c r="W14" s="1053">
        <v>-0.93</v>
      </c>
      <c r="X14" s="129">
        <v>1.87</v>
      </c>
      <c r="Y14" s="129">
        <v>0.93</v>
      </c>
      <c r="Z14" s="129">
        <v>2.8</v>
      </c>
      <c r="AA14" s="129">
        <v>8.06</v>
      </c>
      <c r="AB14" s="129">
        <v>36.15</v>
      </c>
      <c r="AC14" s="129">
        <v>12.54</v>
      </c>
      <c r="AD14" s="129">
        <v>32.869999999999997</v>
      </c>
      <c r="AE14" s="129">
        <v>13.11</v>
      </c>
      <c r="AF14" s="129">
        <v>-0.57999999999999996</v>
      </c>
      <c r="AG14" s="129">
        <v>0.12</v>
      </c>
      <c r="AH14" s="129">
        <v>8.91</v>
      </c>
      <c r="AI14" s="129">
        <v>8.91</v>
      </c>
      <c r="AJ14" s="129">
        <v>7.21</v>
      </c>
      <c r="AK14" s="129">
        <v>6.59</v>
      </c>
      <c r="AL14" s="129">
        <v>6.45</v>
      </c>
      <c r="AM14" s="129">
        <v>2.66</v>
      </c>
      <c r="AN14" s="129">
        <v>1.82</v>
      </c>
      <c r="AO14" s="129">
        <v>4.95</v>
      </c>
      <c r="AP14" s="129">
        <v>8.6199999999999992</v>
      </c>
      <c r="AQ14" s="52">
        <v>3.71</v>
      </c>
      <c r="AR14" s="129">
        <v>201.39</v>
      </c>
      <c r="AS14" s="129">
        <v>210.6</v>
      </c>
      <c r="AT14" s="129">
        <v>222.92</v>
      </c>
      <c r="AU14" s="129">
        <v>189.26</v>
      </c>
      <c r="AV14" s="129">
        <v>259.32</v>
      </c>
      <c r="AW14" s="129">
        <v>284.02999999999997</v>
      </c>
      <c r="AX14" s="129">
        <v>291.20999999999998</v>
      </c>
      <c r="AY14" s="129">
        <v>270.48</v>
      </c>
      <c r="AZ14" s="129">
        <v>254.93</v>
      </c>
      <c r="BA14" s="129">
        <v>133.83000000000001</v>
      </c>
      <c r="BB14" s="129">
        <v>265.45</v>
      </c>
      <c r="BC14" s="129">
        <v>341.01</v>
      </c>
      <c r="BD14" s="129">
        <v>435.91</v>
      </c>
      <c r="BE14" s="51">
        <v>278.37</v>
      </c>
      <c r="BF14" s="51">
        <v>247.33</v>
      </c>
      <c r="BG14" s="51">
        <v>326.58</v>
      </c>
      <c r="BH14" s="51">
        <v>258.14</v>
      </c>
      <c r="BI14" s="51">
        <v>218.89</v>
      </c>
      <c r="BJ14" s="51">
        <v>219.26</v>
      </c>
      <c r="BK14" s="51">
        <v>239.02</v>
      </c>
      <c r="BL14" s="52">
        <v>240.44</v>
      </c>
      <c r="BM14" s="129"/>
      <c r="BN14" s="333"/>
      <c r="BO14" s="333"/>
      <c r="BP14" s="333"/>
      <c r="BR14" s="23"/>
      <c r="BS14" s="334"/>
      <c r="BT14" s="333"/>
    </row>
    <row r="15" spans="1:72">
      <c r="A15" s="224" t="s">
        <v>61</v>
      </c>
      <c r="B15" s="51">
        <v>454.3</v>
      </c>
      <c r="C15" s="51">
        <v>445.43</v>
      </c>
      <c r="D15" s="51">
        <v>475.46</v>
      </c>
      <c r="E15" s="51">
        <v>510.16</v>
      </c>
      <c r="F15" s="51">
        <v>546.78</v>
      </c>
      <c r="G15" s="51">
        <v>604.22</v>
      </c>
      <c r="H15" s="51">
        <v>602.35</v>
      </c>
      <c r="I15" s="51">
        <v>605.16999999999996</v>
      </c>
      <c r="J15" s="51">
        <v>592</v>
      </c>
      <c r="K15" s="51">
        <v>700.35</v>
      </c>
      <c r="L15" s="51">
        <v>719.63</v>
      </c>
      <c r="M15" s="51">
        <v>778.6</v>
      </c>
      <c r="N15" s="51">
        <v>794.66</v>
      </c>
      <c r="O15" s="51">
        <v>815.46</v>
      </c>
      <c r="P15" s="51">
        <v>767.47</v>
      </c>
      <c r="Q15" s="51">
        <v>789.65</v>
      </c>
      <c r="R15" s="51">
        <v>735.85</v>
      </c>
      <c r="S15" s="51">
        <v>692.22</v>
      </c>
      <c r="T15" s="51">
        <v>816.1</v>
      </c>
      <c r="U15" s="51">
        <v>789.6</v>
      </c>
      <c r="V15" s="52">
        <v>769.36</v>
      </c>
      <c r="W15" s="1053">
        <v>32.049999999999997</v>
      </c>
      <c r="X15" s="129">
        <v>35.89</v>
      </c>
      <c r="Y15" s="129">
        <v>30.76</v>
      </c>
      <c r="Z15" s="129">
        <v>73.06</v>
      </c>
      <c r="AA15" s="129">
        <v>35.83</v>
      </c>
      <c r="AB15" s="129">
        <v>39.200000000000003</v>
      </c>
      <c r="AC15" s="129">
        <v>44.99</v>
      </c>
      <c r="AD15" s="129">
        <v>44.59</v>
      </c>
      <c r="AE15" s="129">
        <v>73.16</v>
      </c>
      <c r="AF15" s="129">
        <v>70.62</v>
      </c>
      <c r="AG15" s="129">
        <v>99.7</v>
      </c>
      <c r="AH15" s="129">
        <v>112.44</v>
      </c>
      <c r="AI15" s="129">
        <v>151.91999999999999</v>
      </c>
      <c r="AJ15" s="129">
        <v>150.35</v>
      </c>
      <c r="AK15" s="129">
        <v>151.87</v>
      </c>
      <c r="AL15" s="129">
        <v>167.04</v>
      </c>
      <c r="AM15" s="129">
        <v>189.53</v>
      </c>
      <c r="AN15" s="129">
        <v>119.99</v>
      </c>
      <c r="AO15" s="129">
        <v>116.11</v>
      </c>
      <c r="AP15" s="129">
        <v>121.57</v>
      </c>
      <c r="AQ15" s="52">
        <v>124.87</v>
      </c>
      <c r="AR15" s="129">
        <v>486.35</v>
      </c>
      <c r="AS15" s="129">
        <v>481.32</v>
      </c>
      <c r="AT15" s="129">
        <v>506.22</v>
      </c>
      <c r="AU15" s="129">
        <v>583.22</v>
      </c>
      <c r="AV15" s="129">
        <v>582.62</v>
      </c>
      <c r="AW15" s="129">
        <v>643.41999999999996</v>
      </c>
      <c r="AX15" s="129">
        <v>647.34</v>
      </c>
      <c r="AY15" s="129">
        <v>649.76</v>
      </c>
      <c r="AZ15" s="129">
        <v>665.16</v>
      </c>
      <c r="BA15" s="129">
        <v>770.96</v>
      </c>
      <c r="BB15" s="129">
        <v>819.33</v>
      </c>
      <c r="BC15" s="129">
        <v>891.04</v>
      </c>
      <c r="BD15" s="129">
        <v>946.58</v>
      </c>
      <c r="BE15" s="51">
        <v>965.81</v>
      </c>
      <c r="BF15" s="51">
        <v>919.34</v>
      </c>
      <c r="BG15" s="51">
        <v>956.68</v>
      </c>
      <c r="BH15" s="51">
        <v>925.39</v>
      </c>
      <c r="BI15" s="51">
        <v>812.21</v>
      </c>
      <c r="BJ15" s="51">
        <v>932.21</v>
      </c>
      <c r="BK15" s="51">
        <v>911.18</v>
      </c>
      <c r="BL15" s="52">
        <v>894.23</v>
      </c>
      <c r="BM15" s="129"/>
      <c r="BN15" s="333"/>
      <c r="BO15" s="333"/>
      <c r="BP15" s="333"/>
      <c r="BR15" s="23"/>
      <c r="BS15" s="334"/>
      <c r="BT15" s="333"/>
    </row>
    <row r="16" spans="1:72">
      <c r="A16" s="224" t="s">
        <v>62</v>
      </c>
      <c r="B16" s="51">
        <v>637.34</v>
      </c>
      <c r="C16" s="51">
        <v>640.99</v>
      </c>
      <c r="D16" s="51">
        <v>768.52</v>
      </c>
      <c r="E16" s="51">
        <v>756.99</v>
      </c>
      <c r="F16" s="51">
        <v>919.12</v>
      </c>
      <c r="G16" s="51">
        <v>986.29</v>
      </c>
      <c r="H16" s="51">
        <v>883.37</v>
      </c>
      <c r="I16" s="51">
        <v>926.21</v>
      </c>
      <c r="J16" s="51">
        <v>1448.14</v>
      </c>
      <c r="K16" s="51">
        <v>1533.67</v>
      </c>
      <c r="L16" s="51">
        <v>1509.84</v>
      </c>
      <c r="M16" s="51">
        <v>1511.99</v>
      </c>
      <c r="N16" s="51">
        <v>1569.55</v>
      </c>
      <c r="O16" s="51">
        <v>1458.65</v>
      </c>
      <c r="P16" s="51">
        <v>1544.62</v>
      </c>
      <c r="Q16" s="51">
        <v>1567.58</v>
      </c>
      <c r="R16" s="51">
        <v>1338.76</v>
      </c>
      <c r="S16" s="51">
        <v>1650.12</v>
      </c>
      <c r="T16" s="51">
        <v>1645.57</v>
      </c>
      <c r="U16" s="51">
        <v>1694.27</v>
      </c>
      <c r="V16" s="52">
        <v>1767.13</v>
      </c>
      <c r="W16" s="1053">
        <v>203.26</v>
      </c>
      <c r="X16" s="129">
        <v>176.34</v>
      </c>
      <c r="Y16" s="129">
        <v>189.45</v>
      </c>
      <c r="Z16" s="129">
        <v>325.45999999999998</v>
      </c>
      <c r="AA16" s="129">
        <v>521.45000000000005</v>
      </c>
      <c r="AB16" s="129">
        <v>679.22</v>
      </c>
      <c r="AC16" s="129">
        <v>745.77</v>
      </c>
      <c r="AD16" s="129">
        <v>912.74</v>
      </c>
      <c r="AE16" s="129">
        <v>1278.1500000000001</v>
      </c>
      <c r="AF16" s="129">
        <v>1318.74</v>
      </c>
      <c r="AG16" s="129">
        <v>1231.5899999999999</v>
      </c>
      <c r="AH16" s="129">
        <v>1450.21</v>
      </c>
      <c r="AI16" s="129">
        <v>1190.6300000000001</v>
      </c>
      <c r="AJ16" s="129">
        <v>1266.77</v>
      </c>
      <c r="AK16" s="129">
        <v>1427.41</v>
      </c>
      <c r="AL16" s="129">
        <v>1353.7</v>
      </c>
      <c r="AM16" s="129">
        <v>1463.05</v>
      </c>
      <c r="AN16" s="129">
        <v>1510.45</v>
      </c>
      <c r="AO16" s="129">
        <v>1761.66</v>
      </c>
      <c r="AP16" s="129">
        <v>1954.02</v>
      </c>
      <c r="AQ16" s="52">
        <v>2020.93</v>
      </c>
      <c r="AR16" s="129">
        <v>840.6</v>
      </c>
      <c r="AS16" s="129">
        <v>817.34</v>
      </c>
      <c r="AT16" s="129">
        <v>957.97</v>
      </c>
      <c r="AU16" s="129">
        <v>1082.46</v>
      </c>
      <c r="AV16" s="129">
        <v>1440.58</v>
      </c>
      <c r="AW16" s="129">
        <v>1665.51</v>
      </c>
      <c r="AX16" s="129">
        <v>1629.14</v>
      </c>
      <c r="AY16" s="129">
        <v>1838.94</v>
      </c>
      <c r="AZ16" s="129">
        <v>2726.29</v>
      </c>
      <c r="BA16" s="129">
        <v>2852.41</v>
      </c>
      <c r="BB16" s="129">
        <v>2741.43</v>
      </c>
      <c r="BC16" s="129">
        <v>2962.19</v>
      </c>
      <c r="BD16" s="129">
        <v>2760.18</v>
      </c>
      <c r="BE16" s="51">
        <v>2725.42</v>
      </c>
      <c r="BF16" s="51">
        <v>2972.03</v>
      </c>
      <c r="BG16" s="51">
        <v>2921.29</v>
      </c>
      <c r="BH16" s="51">
        <v>2801.81</v>
      </c>
      <c r="BI16" s="51">
        <v>3160.57</v>
      </c>
      <c r="BJ16" s="51">
        <v>3407.22</v>
      </c>
      <c r="BK16" s="51">
        <v>3648.29</v>
      </c>
      <c r="BL16" s="52">
        <v>3788.07</v>
      </c>
      <c r="BM16" s="129"/>
      <c r="BN16" s="333"/>
      <c r="BO16" s="333"/>
      <c r="BP16" s="333"/>
      <c r="BR16" s="23"/>
      <c r="BS16" s="334"/>
      <c r="BT16" s="333"/>
    </row>
    <row r="17" spans="1:72">
      <c r="A17" s="184" t="s">
        <v>63</v>
      </c>
      <c r="B17" s="51">
        <v>380.88</v>
      </c>
      <c r="C17" s="51">
        <v>397.65</v>
      </c>
      <c r="D17" s="51">
        <v>411.57</v>
      </c>
      <c r="E17" s="51">
        <v>476.09</v>
      </c>
      <c r="F17" s="51">
        <v>528.29999999999995</v>
      </c>
      <c r="G17" s="51">
        <v>562.62</v>
      </c>
      <c r="H17" s="51">
        <v>612.6</v>
      </c>
      <c r="I17" s="51">
        <v>698.13</v>
      </c>
      <c r="J17" s="51">
        <v>806.86</v>
      </c>
      <c r="K17" s="51">
        <v>806.27</v>
      </c>
      <c r="L17" s="51">
        <v>785.28</v>
      </c>
      <c r="M17" s="51">
        <v>943.08</v>
      </c>
      <c r="N17" s="51">
        <v>950.49</v>
      </c>
      <c r="O17" s="51">
        <v>916.72</v>
      </c>
      <c r="P17" s="51">
        <v>887.83</v>
      </c>
      <c r="Q17" s="51">
        <v>916.01</v>
      </c>
      <c r="R17" s="51">
        <v>940.37</v>
      </c>
      <c r="S17" s="51">
        <v>932.29</v>
      </c>
      <c r="T17" s="51">
        <v>872.68</v>
      </c>
      <c r="U17" s="51">
        <v>891.23</v>
      </c>
      <c r="V17" s="52">
        <v>929.27</v>
      </c>
      <c r="W17" s="1053">
        <v>16.100000000000001</v>
      </c>
      <c r="X17" s="129">
        <v>37.770000000000003</v>
      </c>
      <c r="Y17" s="129">
        <v>40.69</v>
      </c>
      <c r="Z17" s="129">
        <v>48.26</v>
      </c>
      <c r="AA17" s="129">
        <v>46.54</v>
      </c>
      <c r="AB17" s="129">
        <v>85.87</v>
      </c>
      <c r="AC17" s="129">
        <v>124.85</v>
      </c>
      <c r="AD17" s="129">
        <v>235.31</v>
      </c>
      <c r="AE17" s="129">
        <v>192.25</v>
      </c>
      <c r="AF17" s="129">
        <v>217.84</v>
      </c>
      <c r="AG17" s="129">
        <v>232.24</v>
      </c>
      <c r="AH17" s="129">
        <v>222.07</v>
      </c>
      <c r="AI17" s="129">
        <v>268.75</v>
      </c>
      <c r="AJ17" s="129">
        <v>239.35</v>
      </c>
      <c r="AK17" s="129">
        <v>298.64</v>
      </c>
      <c r="AL17" s="129">
        <v>366.03</v>
      </c>
      <c r="AM17" s="129">
        <v>307.67</v>
      </c>
      <c r="AN17" s="129">
        <v>311.60000000000002</v>
      </c>
      <c r="AO17" s="129">
        <v>330.19</v>
      </c>
      <c r="AP17" s="129">
        <v>322.07</v>
      </c>
      <c r="AQ17" s="52">
        <v>304.23</v>
      </c>
      <c r="AR17" s="129">
        <v>396.98</v>
      </c>
      <c r="AS17" s="129">
        <v>435.42</v>
      </c>
      <c r="AT17" s="129">
        <v>452.26</v>
      </c>
      <c r="AU17" s="129">
        <v>524.34</v>
      </c>
      <c r="AV17" s="129">
        <v>574.84</v>
      </c>
      <c r="AW17" s="129">
        <v>648.49</v>
      </c>
      <c r="AX17" s="129">
        <v>737.45</v>
      </c>
      <c r="AY17" s="129">
        <v>933.43</v>
      </c>
      <c r="AZ17" s="129">
        <v>999.11</v>
      </c>
      <c r="BA17" s="129">
        <v>1024.1099999999999</v>
      </c>
      <c r="BB17" s="129">
        <v>1017.52</v>
      </c>
      <c r="BC17" s="129">
        <v>1165.1500000000001</v>
      </c>
      <c r="BD17" s="129">
        <v>1219.24</v>
      </c>
      <c r="BE17" s="51">
        <v>1156.07</v>
      </c>
      <c r="BF17" s="51">
        <v>1186.47</v>
      </c>
      <c r="BG17" s="51">
        <v>1282.05</v>
      </c>
      <c r="BH17" s="51">
        <v>1248.04</v>
      </c>
      <c r="BI17" s="51">
        <v>1243.8900000000001</v>
      </c>
      <c r="BJ17" s="51">
        <v>1202.8800000000001</v>
      </c>
      <c r="BK17" s="51">
        <v>1213.3</v>
      </c>
      <c r="BL17" s="52">
        <v>1233.5</v>
      </c>
      <c r="BM17" s="129"/>
      <c r="BN17" s="333"/>
      <c r="BO17" s="333"/>
      <c r="BP17" s="333"/>
      <c r="BR17" s="23"/>
      <c r="BS17" s="334"/>
      <c r="BT17" s="333"/>
    </row>
    <row r="18" spans="1:72">
      <c r="A18" s="184" t="s">
        <v>64</v>
      </c>
      <c r="B18" s="51">
        <v>482.72</v>
      </c>
      <c r="C18" s="51">
        <v>391.26</v>
      </c>
      <c r="D18" s="51">
        <v>411.58</v>
      </c>
      <c r="E18" s="51">
        <v>468.75</v>
      </c>
      <c r="F18" s="51">
        <v>456.3</v>
      </c>
      <c r="G18" s="51">
        <v>731.73</v>
      </c>
      <c r="H18" s="51">
        <v>264.60000000000002</v>
      </c>
      <c r="I18" s="51">
        <v>154.68</v>
      </c>
      <c r="J18" s="51">
        <v>175.58</v>
      </c>
      <c r="K18" s="51">
        <v>319.67</v>
      </c>
      <c r="L18" s="51">
        <v>275.54000000000002</v>
      </c>
      <c r="M18" s="51">
        <v>256.39999999999998</v>
      </c>
      <c r="N18" s="51">
        <v>292.18</v>
      </c>
      <c r="O18" s="51">
        <v>217.97</v>
      </c>
      <c r="P18" s="51">
        <v>86.15</v>
      </c>
      <c r="Q18" s="51">
        <v>122.67</v>
      </c>
      <c r="R18" s="51">
        <v>125.01</v>
      </c>
      <c r="S18" s="51">
        <v>160.38</v>
      </c>
      <c r="T18" s="51">
        <v>111.63</v>
      </c>
      <c r="U18" s="51">
        <v>158.81</v>
      </c>
      <c r="V18" s="52">
        <v>205.68</v>
      </c>
      <c r="W18" s="1053">
        <v>268.11</v>
      </c>
      <c r="X18" s="129">
        <v>225.5</v>
      </c>
      <c r="Y18" s="129">
        <v>441.07</v>
      </c>
      <c r="Z18" s="129">
        <v>735.04</v>
      </c>
      <c r="AA18" s="129">
        <v>677.74</v>
      </c>
      <c r="AB18" s="129">
        <v>701.24</v>
      </c>
      <c r="AC18" s="129">
        <v>1055.58</v>
      </c>
      <c r="AD18" s="129">
        <v>1371.3</v>
      </c>
      <c r="AE18" s="129">
        <v>1499.73</v>
      </c>
      <c r="AF18" s="129">
        <v>1420.24</v>
      </c>
      <c r="AG18" s="129">
        <v>1532.32</v>
      </c>
      <c r="AH18" s="129">
        <v>1709.7</v>
      </c>
      <c r="AI18" s="129">
        <v>1455.57</v>
      </c>
      <c r="AJ18" s="129">
        <v>1363.64</v>
      </c>
      <c r="AK18" s="129">
        <v>1437.33</v>
      </c>
      <c r="AL18" s="129">
        <v>1406.38</v>
      </c>
      <c r="AM18" s="129">
        <v>1416.71</v>
      </c>
      <c r="AN18" s="129">
        <v>1409.52</v>
      </c>
      <c r="AO18" s="129">
        <v>1476.16</v>
      </c>
      <c r="AP18" s="129">
        <v>1689.45</v>
      </c>
      <c r="AQ18" s="52">
        <v>2015.54</v>
      </c>
      <c r="AR18" s="129">
        <v>750.83</v>
      </c>
      <c r="AS18" s="129">
        <v>616.75</v>
      </c>
      <c r="AT18" s="129">
        <v>852.65</v>
      </c>
      <c r="AU18" s="129">
        <v>1203.79</v>
      </c>
      <c r="AV18" s="129">
        <v>1134.04</v>
      </c>
      <c r="AW18" s="129">
        <v>1432.97</v>
      </c>
      <c r="AX18" s="129">
        <v>1320.18</v>
      </c>
      <c r="AY18" s="129">
        <v>1525.98</v>
      </c>
      <c r="AZ18" s="129">
        <v>1675.31</v>
      </c>
      <c r="BA18" s="129">
        <v>1739.9</v>
      </c>
      <c r="BB18" s="129">
        <v>1807.85</v>
      </c>
      <c r="BC18" s="129">
        <v>1966.1</v>
      </c>
      <c r="BD18" s="129">
        <v>1747.75</v>
      </c>
      <c r="BE18" s="51">
        <v>1581.61</v>
      </c>
      <c r="BF18" s="51">
        <v>1523.48</v>
      </c>
      <c r="BG18" s="51">
        <v>1529.05</v>
      </c>
      <c r="BH18" s="51">
        <v>1541.72</v>
      </c>
      <c r="BI18" s="51">
        <v>1569.9</v>
      </c>
      <c r="BJ18" s="51">
        <v>1587.78</v>
      </c>
      <c r="BK18" s="51">
        <v>1848.26</v>
      </c>
      <c r="BL18" s="52">
        <v>2221.23</v>
      </c>
      <c r="BM18" s="129"/>
      <c r="BN18" s="333"/>
      <c r="BO18" s="333"/>
      <c r="BP18" s="333"/>
      <c r="BR18" s="23"/>
      <c r="BS18" s="334"/>
      <c r="BT18" s="333"/>
    </row>
    <row r="19" spans="1:72">
      <c r="A19" s="184" t="s">
        <v>65</v>
      </c>
      <c r="B19" s="51">
        <v>4639.1899999999996</v>
      </c>
      <c r="C19" s="51">
        <v>4840.62</v>
      </c>
      <c r="D19" s="51">
        <v>5182.9399999999996</v>
      </c>
      <c r="E19" s="51">
        <v>5400.42</v>
      </c>
      <c r="F19" s="51">
        <v>6218.32</v>
      </c>
      <c r="G19" s="51">
        <v>7049.35</v>
      </c>
      <c r="H19" s="51">
        <v>7298.39</v>
      </c>
      <c r="I19" s="51">
        <v>8373.32</v>
      </c>
      <c r="J19" s="51">
        <v>8820.32</v>
      </c>
      <c r="K19" s="51">
        <v>9215.17</v>
      </c>
      <c r="L19" s="51">
        <v>9580.66</v>
      </c>
      <c r="M19" s="51">
        <v>10085.32</v>
      </c>
      <c r="N19" s="51">
        <v>10291.39</v>
      </c>
      <c r="O19" s="51">
        <v>10469.120000000001</v>
      </c>
      <c r="P19" s="51">
        <v>10657.71</v>
      </c>
      <c r="Q19" s="51">
        <v>10866.95</v>
      </c>
      <c r="R19" s="51">
        <v>11143.88</v>
      </c>
      <c r="S19" s="51">
        <v>11585.31</v>
      </c>
      <c r="T19" s="51">
        <v>12036.38</v>
      </c>
      <c r="U19" s="51">
        <v>12328.61</v>
      </c>
      <c r="V19" s="52">
        <v>12616.78</v>
      </c>
      <c r="W19" s="1053">
        <v>105.12</v>
      </c>
      <c r="X19" s="129">
        <v>188.7</v>
      </c>
      <c r="Y19" s="129">
        <v>227.55</v>
      </c>
      <c r="Z19" s="129">
        <v>329.28</v>
      </c>
      <c r="AA19" s="129">
        <v>489.05</v>
      </c>
      <c r="AB19" s="129">
        <v>349.07</v>
      </c>
      <c r="AC19" s="129">
        <v>455.57</v>
      </c>
      <c r="AD19" s="129">
        <v>251.48</v>
      </c>
      <c r="AE19" s="129">
        <v>297.45999999999998</v>
      </c>
      <c r="AF19" s="129">
        <v>485.41</v>
      </c>
      <c r="AG19" s="129">
        <v>566.34</v>
      </c>
      <c r="AH19" s="129">
        <v>583.47</v>
      </c>
      <c r="AI19" s="129">
        <v>659.92</v>
      </c>
      <c r="AJ19" s="129">
        <v>643.58000000000004</v>
      </c>
      <c r="AK19" s="129">
        <v>684.74</v>
      </c>
      <c r="AL19" s="129">
        <v>636.71</v>
      </c>
      <c r="AM19" s="129">
        <v>488.62</v>
      </c>
      <c r="AN19" s="129">
        <v>568.66</v>
      </c>
      <c r="AO19" s="129">
        <v>625.91999999999996</v>
      </c>
      <c r="AP19" s="129">
        <v>499.53</v>
      </c>
      <c r="AQ19" s="52">
        <v>493.82</v>
      </c>
      <c r="AR19" s="129">
        <v>4744.3100000000004</v>
      </c>
      <c r="AS19" s="129">
        <v>5029.33</v>
      </c>
      <c r="AT19" s="129">
        <v>5410.49</v>
      </c>
      <c r="AU19" s="129">
        <v>5729.7</v>
      </c>
      <c r="AV19" s="129">
        <v>6707.37</v>
      </c>
      <c r="AW19" s="129">
        <v>7398.43</v>
      </c>
      <c r="AX19" s="129">
        <v>7753.96</v>
      </c>
      <c r="AY19" s="129">
        <v>8624.81</v>
      </c>
      <c r="AZ19" s="129">
        <v>9117.7800000000007</v>
      </c>
      <c r="BA19" s="129">
        <v>9700.58</v>
      </c>
      <c r="BB19" s="129">
        <v>10147</v>
      </c>
      <c r="BC19" s="129">
        <v>10668.79</v>
      </c>
      <c r="BD19" s="129">
        <v>10951.31</v>
      </c>
      <c r="BE19" s="51">
        <v>11112.7</v>
      </c>
      <c r="BF19" s="51">
        <v>11342.44</v>
      </c>
      <c r="BG19" s="51">
        <v>11503.67</v>
      </c>
      <c r="BH19" s="51">
        <v>11632.5</v>
      </c>
      <c r="BI19" s="51">
        <v>12153.96</v>
      </c>
      <c r="BJ19" s="51">
        <v>12662.3</v>
      </c>
      <c r="BK19" s="51">
        <v>12828.14</v>
      </c>
      <c r="BL19" s="52">
        <v>13110.6</v>
      </c>
      <c r="BM19" s="573"/>
      <c r="BN19" s="333"/>
      <c r="BO19" s="333"/>
      <c r="BP19" s="333"/>
      <c r="BR19" s="23"/>
      <c r="BS19" s="334"/>
      <c r="BT19" s="333"/>
    </row>
    <row r="20" spans="1:72">
      <c r="A20" s="184" t="s">
        <v>66</v>
      </c>
      <c r="B20" s="51">
        <v>667.11</v>
      </c>
      <c r="C20" s="51">
        <v>664.36</v>
      </c>
      <c r="D20" s="51">
        <v>714.03</v>
      </c>
      <c r="E20" s="51">
        <v>840.25</v>
      </c>
      <c r="F20" s="51">
        <v>894.82</v>
      </c>
      <c r="G20" s="51">
        <v>944.78</v>
      </c>
      <c r="H20" s="51">
        <v>1005.06</v>
      </c>
      <c r="I20" s="51">
        <v>1050.4100000000001</v>
      </c>
      <c r="J20" s="51">
        <v>1099.47</v>
      </c>
      <c r="K20" s="51">
        <v>1106.3699999999999</v>
      </c>
      <c r="L20" s="51">
        <v>1111.3699999999999</v>
      </c>
      <c r="M20" s="51">
        <v>1216.55</v>
      </c>
      <c r="N20" s="51">
        <v>1192.29</v>
      </c>
      <c r="O20" s="51">
        <v>1174.31</v>
      </c>
      <c r="P20" s="51">
        <v>1282.8699999999999</v>
      </c>
      <c r="Q20" s="51">
        <v>1210.94</v>
      </c>
      <c r="R20" s="51">
        <v>1369.21</v>
      </c>
      <c r="S20" s="51">
        <v>1140.1099999999999</v>
      </c>
      <c r="T20" s="51">
        <v>1092.19</v>
      </c>
      <c r="U20" s="51">
        <v>1080.33</v>
      </c>
      <c r="V20" s="52">
        <v>1103.26</v>
      </c>
      <c r="W20" s="1053">
        <v>193.92</v>
      </c>
      <c r="X20" s="129">
        <v>202.99</v>
      </c>
      <c r="Y20" s="129">
        <v>158.31</v>
      </c>
      <c r="Z20" s="129">
        <v>148.97</v>
      </c>
      <c r="AA20" s="129">
        <v>140.54</v>
      </c>
      <c r="AB20" s="129">
        <v>162.94999999999999</v>
      </c>
      <c r="AC20" s="129">
        <v>173.19</v>
      </c>
      <c r="AD20" s="129">
        <v>195.65</v>
      </c>
      <c r="AE20" s="129">
        <v>209.41</v>
      </c>
      <c r="AF20" s="129">
        <v>249.36</v>
      </c>
      <c r="AG20" s="129">
        <v>286.86</v>
      </c>
      <c r="AH20" s="129">
        <v>296.31</v>
      </c>
      <c r="AI20" s="129">
        <v>277.02999999999997</v>
      </c>
      <c r="AJ20" s="129">
        <v>340.84</v>
      </c>
      <c r="AK20" s="129">
        <v>335.89</v>
      </c>
      <c r="AL20" s="129">
        <v>249.39</v>
      </c>
      <c r="AM20" s="129">
        <v>190.46</v>
      </c>
      <c r="AN20" s="129">
        <v>263.49</v>
      </c>
      <c r="AO20" s="129">
        <v>310.39</v>
      </c>
      <c r="AP20" s="129">
        <v>269.98</v>
      </c>
      <c r="AQ20" s="52">
        <v>235.49</v>
      </c>
      <c r="AR20" s="129">
        <v>861.03</v>
      </c>
      <c r="AS20" s="129">
        <v>867.36</v>
      </c>
      <c r="AT20" s="129">
        <v>872.34</v>
      </c>
      <c r="AU20" s="129">
        <v>989.21</v>
      </c>
      <c r="AV20" s="129">
        <v>1035.3599999999999</v>
      </c>
      <c r="AW20" s="129">
        <v>1107.73</v>
      </c>
      <c r="AX20" s="129">
        <v>1178.25</v>
      </c>
      <c r="AY20" s="129">
        <v>1246.05</v>
      </c>
      <c r="AZ20" s="129">
        <v>1308.8900000000001</v>
      </c>
      <c r="BA20" s="129">
        <v>1355.74</v>
      </c>
      <c r="BB20" s="129">
        <v>1398.23</v>
      </c>
      <c r="BC20" s="129">
        <v>1512.85</v>
      </c>
      <c r="BD20" s="129">
        <v>1469.31</v>
      </c>
      <c r="BE20" s="51">
        <v>1515.15</v>
      </c>
      <c r="BF20" s="51">
        <v>1618.76</v>
      </c>
      <c r="BG20" s="51">
        <v>1460.33</v>
      </c>
      <c r="BH20" s="51">
        <v>1559.67</v>
      </c>
      <c r="BI20" s="51">
        <v>1403.6</v>
      </c>
      <c r="BJ20" s="51">
        <v>1402.58</v>
      </c>
      <c r="BK20" s="51">
        <v>1350.31</v>
      </c>
      <c r="BL20" s="52">
        <v>1338.75</v>
      </c>
      <c r="BM20" s="129"/>
      <c r="BN20" s="333"/>
      <c r="BO20" s="333"/>
      <c r="BP20" s="333"/>
      <c r="BR20" s="23"/>
      <c r="BS20" s="334"/>
      <c r="BT20" s="333"/>
    </row>
    <row r="21" spans="1:72">
      <c r="A21" s="184" t="s">
        <v>67</v>
      </c>
      <c r="B21" s="51">
        <v>4007.16</v>
      </c>
      <c r="C21" s="51">
        <v>4306.3599999999997</v>
      </c>
      <c r="D21" s="51">
        <v>4601.07</v>
      </c>
      <c r="E21" s="51">
        <v>5006.1000000000004</v>
      </c>
      <c r="F21" s="51">
        <v>5132.33</v>
      </c>
      <c r="G21" s="51">
        <v>5348.61</v>
      </c>
      <c r="H21" s="51">
        <v>5817.05</v>
      </c>
      <c r="I21" s="51">
        <v>6078.21</v>
      </c>
      <c r="J21" s="51">
        <v>6396.08</v>
      </c>
      <c r="K21" s="51">
        <v>6660.91</v>
      </c>
      <c r="L21" s="51">
        <v>6935.76</v>
      </c>
      <c r="M21" s="51">
        <v>7067.12</v>
      </c>
      <c r="N21" s="51">
        <v>7131.22</v>
      </c>
      <c r="O21" s="51">
        <v>6853.52</v>
      </c>
      <c r="P21" s="51">
        <v>6866.41</v>
      </c>
      <c r="Q21" s="51">
        <v>6922.13</v>
      </c>
      <c r="R21" s="51">
        <v>6979.58</v>
      </c>
      <c r="S21" s="51">
        <v>7106.97</v>
      </c>
      <c r="T21" s="51">
        <v>7300.64</v>
      </c>
      <c r="U21" s="51">
        <v>7498.62</v>
      </c>
      <c r="V21" s="52">
        <v>7787.49</v>
      </c>
      <c r="W21" s="1053">
        <v>108.3</v>
      </c>
      <c r="X21" s="129">
        <v>123.07</v>
      </c>
      <c r="Y21" s="129">
        <v>119.13</v>
      </c>
      <c r="Z21" s="129">
        <v>207.75</v>
      </c>
      <c r="AA21" s="129">
        <v>230.6</v>
      </c>
      <c r="AB21" s="129">
        <v>340.36</v>
      </c>
      <c r="AC21" s="129">
        <v>321.55</v>
      </c>
      <c r="AD21" s="129">
        <v>497.97</v>
      </c>
      <c r="AE21" s="129">
        <v>743.89</v>
      </c>
      <c r="AF21" s="129">
        <v>715.06</v>
      </c>
      <c r="AG21" s="129">
        <v>649.1</v>
      </c>
      <c r="AH21" s="129">
        <v>661.51</v>
      </c>
      <c r="AI21" s="129">
        <v>600.9</v>
      </c>
      <c r="AJ21" s="129">
        <v>687.49</v>
      </c>
      <c r="AK21" s="129">
        <v>655.71</v>
      </c>
      <c r="AL21" s="129">
        <v>635.71</v>
      </c>
      <c r="AM21" s="129">
        <v>634.16</v>
      </c>
      <c r="AN21" s="129">
        <v>731.64</v>
      </c>
      <c r="AO21" s="129">
        <v>972.03</v>
      </c>
      <c r="AP21" s="129">
        <v>994.85</v>
      </c>
      <c r="AQ21" s="52">
        <v>699.63</v>
      </c>
      <c r="AR21" s="129">
        <v>4115.47</v>
      </c>
      <c r="AS21" s="129">
        <v>4429.4399999999996</v>
      </c>
      <c r="AT21" s="129">
        <v>4720.21</v>
      </c>
      <c r="AU21" s="129">
        <v>5213.8500000000004</v>
      </c>
      <c r="AV21" s="129">
        <v>5362.93</v>
      </c>
      <c r="AW21" s="129">
        <v>5688.97</v>
      </c>
      <c r="AX21" s="129">
        <v>6138.6</v>
      </c>
      <c r="AY21" s="129">
        <v>6576.17</v>
      </c>
      <c r="AZ21" s="129">
        <v>7139.97</v>
      </c>
      <c r="BA21" s="129">
        <v>7375.97</v>
      </c>
      <c r="BB21" s="129">
        <v>7584.86</v>
      </c>
      <c r="BC21" s="129">
        <v>7728.64</v>
      </c>
      <c r="BD21" s="129">
        <v>7732.13</v>
      </c>
      <c r="BE21" s="51">
        <v>7541.01</v>
      </c>
      <c r="BF21" s="51">
        <v>7522.12</v>
      </c>
      <c r="BG21" s="51">
        <v>7557.83</v>
      </c>
      <c r="BH21" s="51">
        <v>7613.74</v>
      </c>
      <c r="BI21" s="51">
        <v>7838.61</v>
      </c>
      <c r="BJ21" s="51">
        <v>8272.68</v>
      </c>
      <c r="BK21" s="51">
        <v>8493.4699999999993</v>
      </c>
      <c r="BL21" s="52">
        <v>8487.1299999999992</v>
      </c>
      <c r="BM21" s="129"/>
      <c r="BN21" s="333"/>
      <c r="BO21" s="333"/>
      <c r="BP21" s="333"/>
      <c r="BR21" s="23"/>
      <c r="BS21" s="334"/>
      <c r="BT21" s="333"/>
    </row>
    <row r="22" spans="1:72">
      <c r="A22" s="184" t="s">
        <v>68</v>
      </c>
      <c r="B22" s="51">
        <v>10691.73</v>
      </c>
      <c r="C22" s="51">
        <v>11330.13</v>
      </c>
      <c r="D22" s="51">
        <v>11660.72</v>
      </c>
      <c r="E22" s="51">
        <v>12991.23</v>
      </c>
      <c r="F22" s="51">
        <v>13593.68</v>
      </c>
      <c r="G22" s="51">
        <v>14602.85</v>
      </c>
      <c r="H22" s="51">
        <v>15361.65</v>
      </c>
      <c r="I22" s="51">
        <v>15838.8</v>
      </c>
      <c r="J22" s="51">
        <v>16077.75</v>
      </c>
      <c r="K22" s="51">
        <v>17223.939999999999</v>
      </c>
      <c r="L22" s="51">
        <v>18420.43</v>
      </c>
      <c r="M22" s="51">
        <v>19893.900000000001</v>
      </c>
      <c r="N22" s="51">
        <v>20945.86</v>
      </c>
      <c r="O22" s="51">
        <v>21588.43</v>
      </c>
      <c r="P22" s="51">
        <v>22306.5</v>
      </c>
      <c r="Q22" s="51">
        <v>22295.01</v>
      </c>
      <c r="R22" s="51">
        <v>22860.55</v>
      </c>
      <c r="S22" s="51">
        <v>23235.65</v>
      </c>
      <c r="T22" s="51">
        <v>23018.91</v>
      </c>
      <c r="U22" s="51">
        <v>23205.63</v>
      </c>
      <c r="V22" s="52">
        <v>24050.560000000001</v>
      </c>
      <c r="W22" s="1053">
        <v>-11.27</v>
      </c>
      <c r="X22" s="129">
        <v>18.21</v>
      </c>
      <c r="Y22" s="129">
        <v>15.61</v>
      </c>
      <c r="Z22" s="129">
        <v>31.22</v>
      </c>
      <c r="AA22" s="129">
        <v>53.36</v>
      </c>
      <c r="AB22" s="129">
        <v>44.49</v>
      </c>
      <c r="AC22" s="129">
        <v>56.89</v>
      </c>
      <c r="AD22" s="129">
        <v>100.58</v>
      </c>
      <c r="AE22" s="129">
        <v>103.4</v>
      </c>
      <c r="AF22" s="129">
        <v>92.85</v>
      </c>
      <c r="AG22" s="129">
        <v>98.23</v>
      </c>
      <c r="AH22" s="129">
        <v>110.82</v>
      </c>
      <c r="AI22" s="129">
        <v>94.21</v>
      </c>
      <c r="AJ22" s="129">
        <v>64.67</v>
      </c>
      <c r="AK22" s="129">
        <v>87.15</v>
      </c>
      <c r="AL22" s="129">
        <v>26.11</v>
      </c>
      <c r="AM22" s="129">
        <v>33.67</v>
      </c>
      <c r="AN22" s="129">
        <v>67.95</v>
      </c>
      <c r="AO22" s="129">
        <v>70.5</v>
      </c>
      <c r="AP22" s="129">
        <v>58.29</v>
      </c>
      <c r="AQ22" s="52">
        <v>75.77</v>
      </c>
      <c r="AR22" s="129">
        <v>10680.45</v>
      </c>
      <c r="AS22" s="129">
        <v>11348.34</v>
      </c>
      <c r="AT22" s="129">
        <v>11676.33</v>
      </c>
      <c r="AU22" s="129">
        <v>13022.45</v>
      </c>
      <c r="AV22" s="129">
        <v>13647.04</v>
      </c>
      <c r="AW22" s="129">
        <v>14647.34</v>
      </c>
      <c r="AX22" s="129">
        <v>15418.54</v>
      </c>
      <c r="AY22" s="129">
        <v>15939.38</v>
      </c>
      <c r="AZ22" s="129">
        <v>16181.16</v>
      </c>
      <c r="BA22" s="129">
        <v>17316.79</v>
      </c>
      <c r="BB22" s="129">
        <v>18518.66</v>
      </c>
      <c r="BC22" s="129">
        <v>20004.73</v>
      </c>
      <c r="BD22" s="129">
        <v>21040.080000000002</v>
      </c>
      <c r="BE22" s="51">
        <v>21653.1</v>
      </c>
      <c r="BF22" s="51">
        <v>22393.65</v>
      </c>
      <c r="BG22" s="51">
        <v>22321.119999999999</v>
      </c>
      <c r="BH22" s="51">
        <v>22894.22</v>
      </c>
      <c r="BI22" s="51">
        <v>23303.599999999999</v>
      </c>
      <c r="BJ22" s="51">
        <v>23089.41</v>
      </c>
      <c r="BK22" s="51">
        <v>23263.93</v>
      </c>
      <c r="BL22" s="52">
        <v>24126.33</v>
      </c>
      <c r="BM22" s="129"/>
      <c r="BN22" s="333"/>
      <c r="BO22" s="333"/>
      <c r="BP22" s="333"/>
      <c r="BR22" s="23"/>
      <c r="BS22" s="334"/>
      <c r="BT22" s="333"/>
    </row>
    <row r="23" spans="1:72">
      <c r="A23" s="184" t="s">
        <v>121</v>
      </c>
      <c r="B23" s="51">
        <v>-438.41</v>
      </c>
      <c r="C23" s="51">
        <v>-484.03</v>
      </c>
      <c r="D23" s="51">
        <v>-399.93</v>
      </c>
      <c r="E23" s="51">
        <v>-653.88</v>
      </c>
      <c r="F23" s="51">
        <v>-377.32</v>
      </c>
      <c r="G23" s="51">
        <v>-463.08</v>
      </c>
      <c r="H23" s="51">
        <v>-348.78</v>
      </c>
      <c r="I23" s="51">
        <v>-376.26</v>
      </c>
      <c r="J23" s="51">
        <v>-362.55</v>
      </c>
      <c r="K23" s="51">
        <v>-238.48</v>
      </c>
      <c r="L23" s="51">
        <v>-478.96</v>
      </c>
      <c r="M23" s="51">
        <v>-329.6</v>
      </c>
      <c r="N23" s="51">
        <v>-783.41</v>
      </c>
      <c r="O23" s="51">
        <v>-80.459999999999994</v>
      </c>
      <c r="P23" s="51">
        <v>132.35</v>
      </c>
      <c r="Q23" s="51">
        <v>198.32</v>
      </c>
      <c r="R23" s="51">
        <v>289.79000000000002</v>
      </c>
      <c r="S23" s="51">
        <v>315.45</v>
      </c>
      <c r="T23" s="51">
        <v>155.66999999999999</v>
      </c>
      <c r="U23" s="51">
        <v>206.7</v>
      </c>
      <c r="V23" s="189">
        <v>303.39999999999998</v>
      </c>
      <c r="W23" s="1053">
        <v>0</v>
      </c>
      <c r="X23" s="129">
        <v>0</v>
      </c>
      <c r="Y23" s="129">
        <v>0</v>
      </c>
      <c r="Z23" s="129">
        <v>0</v>
      </c>
      <c r="AA23" s="129" t="s">
        <v>347</v>
      </c>
      <c r="AB23" s="129" t="s">
        <v>347</v>
      </c>
      <c r="AC23" s="129" t="s">
        <v>347</v>
      </c>
      <c r="AD23" s="129" t="s">
        <v>347</v>
      </c>
      <c r="AE23" s="129" t="s">
        <v>347</v>
      </c>
      <c r="AF23" s="129" t="s">
        <v>347</v>
      </c>
      <c r="AG23" s="129" t="s">
        <v>347</v>
      </c>
      <c r="AH23" s="129" t="s">
        <v>347</v>
      </c>
      <c r="AI23" s="129" t="s">
        <v>347</v>
      </c>
      <c r="AJ23" s="129" t="s">
        <v>347</v>
      </c>
      <c r="AK23" s="129" t="s">
        <v>347</v>
      </c>
      <c r="AL23" s="129" t="s">
        <v>347</v>
      </c>
      <c r="AM23" s="129" t="s">
        <v>347</v>
      </c>
      <c r="AN23" s="129" t="s">
        <v>347</v>
      </c>
      <c r="AO23" s="129" t="s">
        <v>347</v>
      </c>
      <c r="AP23" s="129" t="s">
        <v>347</v>
      </c>
      <c r="AQ23" s="52" t="s">
        <v>347</v>
      </c>
      <c r="AR23" s="129">
        <v>-438.41</v>
      </c>
      <c r="AS23" s="129">
        <v>-484.03</v>
      </c>
      <c r="AT23" s="129">
        <v>-399.93</v>
      </c>
      <c r="AU23" s="129">
        <v>-653.88</v>
      </c>
      <c r="AV23" s="129">
        <v>-377.32</v>
      </c>
      <c r="AW23" s="129">
        <v>-463.08</v>
      </c>
      <c r="AX23" s="129">
        <v>-348.78</v>
      </c>
      <c r="AY23" s="129">
        <v>-376.26</v>
      </c>
      <c r="AZ23" s="129">
        <v>-362.55</v>
      </c>
      <c r="BA23" s="129">
        <v>-238.48</v>
      </c>
      <c r="BB23" s="129">
        <v>-478.96</v>
      </c>
      <c r="BC23" s="129">
        <v>-329.6</v>
      </c>
      <c r="BD23" s="129">
        <v>-783.41</v>
      </c>
      <c r="BE23" s="51">
        <v>-80.459999999999994</v>
      </c>
      <c r="BF23" s="51">
        <v>132.35</v>
      </c>
      <c r="BG23" s="51">
        <v>198.32</v>
      </c>
      <c r="BH23" s="51">
        <v>289.79000000000002</v>
      </c>
      <c r="BI23" s="51">
        <v>315.45</v>
      </c>
      <c r="BJ23" s="51">
        <v>155.66999999999999</v>
      </c>
      <c r="BK23" s="51">
        <v>206.7</v>
      </c>
      <c r="BL23" s="189">
        <v>303.39999999999998</v>
      </c>
      <c r="BM23" s="129"/>
      <c r="BN23" s="333"/>
      <c r="BO23" s="333"/>
      <c r="BP23" s="333"/>
      <c r="BR23" s="23"/>
      <c r="BS23" s="334"/>
      <c r="BT23" s="333"/>
    </row>
    <row r="24" spans="1:72" ht="14" thickBot="1">
      <c r="A24" s="225" t="s">
        <v>76</v>
      </c>
      <c r="B24" s="130">
        <v>1821.15</v>
      </c>
      <c r="C24" s="130">
        <v>1563.92</v>
      </c>
      <c r="D24" s="130">
        <v>1494.62</v>
      </c>
      <c r="E24" s="130">
        <v>1396.88</v>
      </c>
      <c r="F24" s="130">
        <v>1896.87</v>
      </c>
      <c r="G24" s="130">
        <v>2179</v>
      </c>
      <c r="H24" s="130">
        <v>2637.14</v>
      </c>
      <c r="I24" s="130">
        <v>2714.16</v>
      </c>
      <c r="J24" s="130">
        <v>3019.73</v>
      </c>
      <c r="K24" s="130">
        <v>3656.69</v>
      </c>
      <c r="L24" s="130">
        <v>3989.8</v>
      </c>
      <c r="M24" s="130">
        <v>3897.62</v>
      </c>
      <c r="N24" s="130">
        <v>4742.78</v>
      </c>
      <c r="O24" s="54">
        <v>3856.54</v>
      </c>
      <c r="P24" s="54">
        <v>4199.08</v>
      </c>
      <c r="Q24" s="54">
        <v>4341.6099999999997</v>
      </c>
      <c r="R24" s="130">
        <v>4328.13</v>
      </c>
      <c r="S24" s="130">
        <v>3941.3</v>
      </c>
      <c r="T24" s="759">
        <v>4366.5200000000004</v>
      </c>
      <c r="U24" s="759">
        <v>4675.97</v>
      </c>
      <c r="V24" s="55">
        <v>4704.3</v>
      </c>
      <c r="W24" s="1053">
        <v>402.86</v>
      </c>
      <c r="X24" s="129">
        <v>691.18</v>
      </c>
      <c r="Y24" s="129">
        <v>820.75</v>
      </c>
      <c r="Z24" s="129">
        <v>1149.68</v>
      </c>
      <c r="AA24" s="129">
        <v>1251.5899999999999</v>
      </c>
      <c r="AB24" s="129">
        <v>1269.03</v>
      </c>
      <c r="AC24" s="129">
        <v>1554.84</v>
      </c>
      <c r="AD24" s="129">
        <v>1299.8399999999999</v>
      </c>
      <c r="AE24" s="129">
        <v>1208.79</v>
      </c>
      <c r="AF24" s="129">
        <v>1131.55</v>
      </c>
      <c r="AG24" s="129">
        <v>922.71</v>
      </c>
      <c r="AH24" s="129">
        <v>920.89</v>
      </c>
      <c r="AI24" s="129">
        <v>1222.6300000000001</v>
      </c>
      <c r="AJ24" s="129">
        <v>1006.49</v>
      </c>
      <c r="AK24" s="129">
        <v>1554.46</v>
      </c>
      <c r="AL24" s="129">
        <v>572.15</v>
      </c>
      <c r="AM24" s="129">
        <v>523.20000000000005</v>
      </c>
      <c r="AN24" s="129">
        <v>458.9</v>
      </c>
      <c r="AO24" s="129">
        <v>895.79</v>
      </c>
      <c r="AP24" s="129">
        <v>719.01</v>
      </c>
      <c r="AQ24" s="52">
        <v>379.54</v>
      </c>
      <c r="AR24" s="129">
        <v>2224</v>
      </c>
      <c r="AS24" s="129">
        <v>2255.09</v>
      </c>
      <c r="AT24" s="129">
        <v>2315.37</v>
      </c>
      <c r="AU24" s="129">
        <v>2546.5500000000002</v>
      </c>
      <c r="AV24" s="129">
        <v>3148.46</v>
      </c>
      <c r="AW24" s="129">
        <v>3448.03</v>
      </c>
      <c r="AX24" s="129">
        <v>4191.9799999999996</v>
      </c>
      <c r="AY24" s="129">
        <v>4014</v>
      </c>
      <c r="AZ24" s="129">
        <v>4228.5200000000004</v>
      </c>
      <c r="BA24" s="129">
        <v>4788.24</v>
      </c>
      <c r="BB24" s="129">
        <v>4912.51</v>
      </c>
      <c r="BC24" s="129">
        <v>4818.5</v>
      </c>
      <c r="BD24" s="129">
        <v>5965.41</v>
      </c>
      <c r="BE24" s="129">
        <v>4863.0200000000004</v>
      </c>
      <c r="BF24" s="129">
        <v>5753.54</v>
      </c>
      <c r="BG24" s="129">
        <v>4913.75</v>
      </c>
      <c r="BH24" s="129">
        <v>4851.33</v>
      </c>
      <c r="BI24" s="129">
        <v>4400.2</v>
      </c>
      <c r="BJ24" s="129">
        <v>5262.31</v>
      </c>
      <c r="BK24" s="129">
        <v>5394.98</v>
      </c>
      <c r="BL24" s="52">
        <v>5083.84</v>
      </c>
      <c r="BM24" s="129"/>
      <c r="BR24" s="23"/>
      <c r="BS24" s="334"/>
      <c r="BT24" s="333"/>
    </row>
    <row r="25" spans="1:72" ht="14" thickBot="1">
      <c r="A25" s="823" t="s">
        <v>3</v>
      </c>
      <c r="B25" s="815">
        <v>30436.16</v>
      </c>
      <c r="C25" s="815">
        <v>31422.41</v>
      </c>
      <c r="D25" s="815">
        <v>33158.660000000003</v>
      </c>
      <c r="E25" s="815">
        <v>34892.980000000003</v>
      </c>
      <c r="F25" s="815">
        <v>37466.51</v>
      </c>
      <c r="G25" s="815">
        <v>40954.660000000003</v>
      </c>
      <c r="H25" s="815">
        <v>43118.34</v>
      </c>
      <c r="I25" s="815">
        <v>45784.4</v>
      </c>
      <c r="J25" s="815">
        <v>47927.23</v>
      </c>
      <c r="K25" s="815">
        <v>51094.59</v>
      </c>
      <c r="L25" s="815">
        <v>53063.11</v>
      </c>
      <c r="M25" s="815">
        <v>55496.7</v>
      </c>
      <c r="N25" s="815">
        <v>58506.14</v>
      </c>
      <c r="O25" s="815">
        <v>58864.480000000003</v>
      </c>
      <c r="P25" s="815">
        <v>59708.32</v>
      </c>
      <c r="Q25" s="815">
        <v>60479.72</v>
      </c>
      <c r="R25" s="815">
        <v>61300.69</v>
      </c>
      <c r="S25" s="815">
        <v>62143.05</v>
      </c>
      <c r="T25" s="815">
        <v>62918.79</v>
      </c>
      <c r="U25" s="815">
        <v>64694.36</v>
      </c>
      <c r="V25" s="824">
        <v>66295.72</v>
      </c>
      <c r="W25" s="825">
        <v>2410.8000000000002</v>
      </c>
      <c r="X25" s="815">
        <v>2619.11</v>
      </c>
      <c r="Y25" s="815">
        <v>2845.26</v>
      </c>
      <c r="Z25" s="815">
        <v>3961.37</v>
      </c>
      <c r="AA25" s="815">
        <v>4349.71</v>
      </c>
      <c r="AB25" s="815">
        <v>4782.6000000000004</v>
      </c>
      <c r="AC25" s="815">
        <v>5689.54</v>
      </c>
      <c r="AD25" s="815">
        <v>5989.29</v>
      </c>
      <c r="AE25" s="815">
        <v>6644.71</v>
      </c>
      <c r="AF25" s="815">
        <v>7117.08</v>
      </c>
      <c r="AG25" s="815">
        <v>8340.25</v>
      </c>
      <c r="AH25" s="815">
        <v>8364.9</v>
      </c>
      <c r="AI25" s="815">
        <v>7854.65</v>
      </c>
      <c r="AJ25" s="815">
        <v>7632.32</v>
      </c>
      <c r="AK25" s="815">
        <v>8377.58</v>
      </c>
      <c r="AL25" s="815">
        <v>7143.71</v>
      </c>
      <c r="AM25" s="815">
        <v>7102.21</v>
      </c>
      <c r="AN25" s="815">
        <v>7196.27</v>
      </c>
      <c r="AO25" s="815">
        <v>8512.7999999999993</v>
      </c>
      <c r="AP25" s="815">
        <v>8823.76</v>
      </c>
      <c r="AQ25" s="824">
        <v>9042.23</v>
      </c>
      <c r="AR25" s="815">
        <v>32846.959999999999</v>
      </c>
      <c r="AS25" s="815">
        <v>34041.519999999997</v>
      </c>
      <c r="AT25" s="815">
        <v>36003.93</v>
      </c>
      <c r="AU25" s="815">
        <v>38854.35</v>
      </c>
      <c r="AV25" s="815">
        <v>41816.22</v>
      </c>
      <c r="AW25" s="815">
        <v>45737.26</v>
      </c>
      <c r="AX25" s="815">
        <v>48807.88</v>
      </c>
      <c r="AY25" s="815">
        <v>51773.68</v>
      </c>
      <c r="AZ25" s="815">
        <v>54571.94</v>
      </c>
      <c r="BA25" s="815">
        <v>58211.67</v>
      </c>
      <c r="BB25" s="815">
        <v>61403.360000000001</v>
      </c>
      <c r="BC25" s="815">
        <v>63861.599999999999</v>
      </c>
      <c r="BD25" s="815">
        <v>66360.789999999994</v>
      </c>
      <c r="BE25" s="815">
        <v>66496.789999999994</v>
      </c>
      <c r="BF25" s="815">
        <v>68085.91</v>
      </c>
      <c r="BG25" s="815">
        <v>67623.429999999993</v>
      </c>
      <c r="BH25" s="815">
        <v>68402.91</v>
      </c>
      <c r="BI25" s="815">
        <v>69339.320000000007</v>
      </c>
      <c r="BJ25" s="815">
        <v>71431.59</v>
      </c>
      <c r="BK25" s="815">
        <v>73518.12</v>
      </c>
      <c r="BL25" s="824">
        <v>75337.95</v>
      </c>
      <c r="BM25" s="1054"/>
      <c r="BR25" s="23"/>
      <c r="BS25" s="334"/>
      <c r="BT25" s="333"/>
    </row>
    <row r="26" spans="1:72">
      <c r="AQ26" s="23"/>
      <c r="BC26" s="19"/>
      <c r="BD26" s="19"/>
      <c r="BE26" s="19"/>
      <c r="BF26" s="19"/>
      <c r="BG26" s="19"/>
    </row>
    <row r="27" spans="1:72" ht="14">
      <c r="A27" s="153" t="s">
        <v>112</v>
      </c>
      <c r="S27" s="23"/>
      <c r="T27" s="23"/>
      <c r="U27" s="23"/>
      <c r="V27" s="23"/>
      <c r="AN27" s="793"/>
      <c r="AQ27" s="23"/>
      <c r="BG27" s="332"/>
      <c r="BH27" s="19"/>
      <c r="BI27" s="19"/>
      <c r="BJ27" s="19"/>
      <c r="BK27" s="19"/>
      <c r="BL27" s="19"/>
      <c r="BM27" s="19"/>
      <c r="BN27" s="23"/>
      <c r="BO27" s="333"/>
      <c r="BP27" s="333"/>
    </row>
    <row r="28" spans="1:72">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333"/>
      <c r="BO28" s="333"/>
      <c r="BP28" s="333"/>
    </row>
    <row r="29" spans="1:72">
      <c r="AN29" s="793"/>
      <c r="AO29" s="793"/>
      <c r="AP29" s="793"/>
      <c r="AQ29" s="794"/>
      <c r="AR29" s="793"/>
      <c r="AS29" s="793"/>
    </row>
    <row r="30" spans="1:72">
      <c r="A30" s="2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N30" s="793"/>
      <c r="AO30" s="793"/>
      <c r="AP30" s="793"/>
      <c r="AQ30" s="795"/>
      <c r="AR30" s="793"/>
      <c r="AS30" s="793"/>
    </row>
    <row r="31" spans="1:72">
      <c r="AN31" s="793"/>
      <c r="AO31" s="793"/>
      <c r="AP31" s="793"/>
      <c r="AQ31" s="795"/>
      <c r="AR31" s="796"/>
      <c r="AS31" s="796"/>
      <c r="AT31" s="796"/>
      <c r="AU31" s="796"/>
      <c r="AV31" s="796"/>
      <c r="AW31" s="796"/>
      <c r="AX31" s="796"/>
      <c r="AY31" s="796"/>
      <c r="AZ31" s="796"/>
      <c r="BA31" s="796"/>
      <c r="BB31" s="796"/>
      <c r="BC31" s="796"/>
      <c r="BD31" s="796"/>
      <c r="BE31" s="796"/>
      <c r="BF31" s="796"/>
      <c r="BG31" s="796"/>
      <c r="BH31" s="796"/>
      <c r="BI31" s="796"/>
      <c r="BJ31" s="796"/>
      <c r="BK31" s="796"/>
      <c r="BL31" s="19"/>
      <c r="BM31" s="19"/>
    </row>
    <row r="32" spans="1:72">
      <c r="AN32" s="793"/>
      <c r="AO32" s="793"/>
      <c r="AP32" s="793"/>
      <c r="AQ32" s="795"/>
      <c r="AR32" s="796"/>
      <c r="AS32" s="796"/>
      <c r="AT32" s="796"/>
      <c r="AU32" s="796"/>
      <c r="AV32" s="796"/>
      <c r="AW32" s="796"/>
      <c r="AX32" s="796"/>
      <c r="AY32" s="796"/>
      <c r="AZ32" s="796"/>
      <c r="BA32" s="796"/>
      <c r="BB32" s="796"/>
      <c r="BC32" s="796"/>
      <c r="BD32" s="796"/>
      <c r="BE32" s="796"/>
      <c r="BF32" s="796"/>
      <c r="BG32" s="796"/>
      <c r="BH32" s="796"/>
      <c r="BI32" s="796"/>
      <c r="BJ32" s="796"/>
      <c r="BK32" s="796"/>
      <c r="BL32" s="23"/>
      <c r="BM32" s="23"/>
      <c r="BN32" s="23"/>
      <c r="BO32" s="23"/>
      <c r="BP32" s="23"/>
    </row>
    <row r="33" spans="1:65">
      <c r="AN33" s="793"/>
      <c r="AO33" s="793"/>
      <c r="AP33" s="793"/>
      <c r="AQ33" s="795"/>
      <c r="AR33" s="796"/>
      <c r="AS33" s="796"/>
      <c r="AT33" s="796"/>
      <c r="AU33" s="796"/>
      <c r="AV33" s="796"/>
      <c r="AW33" s="796"/>
      <c r="AX33" s="796"/>
      <c r="AY33" s="796"/>
      <c r="AZ33" s="796"/>
      <c r="BA33" s="796"/>
      <c r="BB33" s="796"/>
      <c r="BC33" s="796"/>
      <c r="BD33" s="796"/>
      <c r="BE33" s="796"/>
      <c r="BF33" s="796"/>
      <c r="BG33" s="796"/>
      <c r="BH33" s="796"/>
      <c r="BI33" s="796"/>
      <c r="BJ33" s="796"/>
      <c r="BK33" s="796"/>
      <c r="BL33" s="19"/>
      <c r="BM33" s="19"/>
    </row>
    <row r="34" spans="1:65">
      <c r="AN34" s="793"/>
      <c r="AO34" s="793"/>
      <c r="AP34" s="793"/>
      <c r="AQ34" s="795"/>
      <c r="AR34" s="796"/>
      <c r="AS34" s="796"/>
      <c r="AT34" s="796"/>
      <c r="AU34" s="796"/>
      <c r="AV34" s="796"/>
      <c r="AW34" s="796"/>
      <c r="AX34" s="796"/>
      <c r="AY34" s="796"/>
      <c r="AZ34" s="796"/>
      <c r="BA34" s="796"/>
      <c r="BB34" s="796"/>
      <c r="BC34" s="796"/>
      <c r="BD34" s="796"/>
      <c r="BE34" s="796"/>
      <c r="BF34" s="796"/>
      <c r="BG34" s="796"/>
      <c r="BH34" s="796"/>
      <c r="BI34" s="796"/>
      <c r="BJ34" s="796"/>
      <c r="BK34" s="796"/>
      <c r="BL34" s="19"/>
      <c r="BM34" s="19"/>
    </row>
    <row r="35" spans="1:65">
      <c r="G35" s="219"/>
      <c r="AN35" s="793"/>
      <c r="AO35" s="793"/>
      <c r="AP35" s="793"/>
      <c r="AQ35" s="795"/>
      <c r="AR35" s="796"/>
      <c r="AS35" s="796"/>
      <c r="AT35" s="796"/>
      <c r="AU35" s="796"/>
      <c r="AV35" s="796"/>
      <c r="AW35" s="796"/>
      <c r="AX35" s="796"/>
      <c r="AY35" s="796"/>
      <c r="AZ35" s="796"/>
      <c r="BA35" s="796"/>
      <c r="BB35" s="796"/>
      <c r="BC35" s="796"/>
      <c r="BD35" s="796"/>
      <c r="BE35" s="796"/>
      <c r="BF35" s="796"/>
      <c r="BG35" s="796"/>
      <c r="BH35" s="796"/>
      <c r="BI35" s="796"/>
      <c r="BJ35" s="796"/>
      <c r="BK35" s="796"/>
      <c r="BL35" s="19"/>
      <c r="BM35" s="19"/>
    </row>
    <row r="36" spans="1:65">
      <c r="A36" s="219"/>
      <c r="AN36" s="793"/>
      <c r="AO36" s="793"/>
      <c r="AP36" s="793"/>
      <c r="AQ36" s="795"/>
      <c r="AR36" s="796"/>
      <c r="AS36" s="796"/>
      <c r="AT36" s="796"/>
      <c r="AU36" s="796"/>
      <c r="AV36" s="796"/>
      <c r="AW36" s="796"/>
      <c r="AX36" s="796"/>
      <c r="AY36" s="796"/>
      <c r="AZ36" s="796"/>
      <c r="BA36" s="796"/>
      <c r="BB36" s="796"/>
      <c r="BC36" s="796"/>
      <c r="BD36" s="796"/>
      <c r="BE36" s="796"/>
      <c r="BF36" s="796"/>
      <c r="BG36" s="796"/>
      <c r="BH36" s="796"/>
      <c r="BI36" s="796"/>
      <c r="BJ36" s="796"/>
      <c r="BK36" s="796"/>
      <c r="BL36" s="19"/>
      <c r="BM36" s="19"/>
    </row>
    <row r="37" spans="1:65">
      <c r="A37" s="219"/>
      <c r="B37" s="19"/>
      <c r="C37" s="19"/>
      <c r="D37" s="19"/>
      <c r="E37" s="19"/>
      <c r="F37" s="19"/>
      <c r="G37" s="19"/>
      <c r="AM37" s="307"/>
      <c r="AN37" s="797"/>
      <c r="AO37" s="793"/>
      <c r="AP37" s="793"/>
      <c r="AQ37" s="795"/>
      <c r="AR37" s="796"/>
      <c r="AS37" s="796"/>
      <c r="AT37" s="796"/>
      <c r="AU37" s="796"/>
      <c r="AV37" s="796"/>
      <c r="AW37" s="796"/>
      <c r="AX37" s="796"/>
      <c r="AY37" s="796"/>
      <c r="AZ37" s="796"/>
      <c r="BA37" s="796"/>
      <c r="BB37" s="796"/>
      <c r="BC37" s="796"/>
      <c r="BD37" s="796"/>
      <c r="BE37" s="796"/>
      <c r="BF37" s="796"/>
      <c r="BG37" s="796"/>
      <c r="BH37" s="796"/>
      <c r="BI37" s="796"/>
      <c r="BJ37" s="796"/>
      <c r="BK37" s="796"/>
      <c r="BL37" s="19"/>
      <c r="BM37" s="19"/>
    </row>
    <row r="38" spans="1:65">
      <c r="A38" s="219"/>
      <c r="B38" s="19"/>
      <c r="C38" s="19"/>
      <c r="D38" s="19"/>
      <c r="E38" s="19"/>
      <c r="F38" s="19"/>
      <c r="G38" s="19"/>
      <c r="AN38" s="793"/>
      <c r="AO38" s="793"/>
      <c r="AP38" s="793"/>
      <c r="AQ38" s="795"/>
      <c r="AR38" s="796"/>
      <c r="AS38" s="796"/>
      <c r="AT38" s="796"/>
      <c r="AU38" s="796"/>
      <c r="AV38" s="796"/>
      <c r="AW38" s="796"/>
      <c r="AX38" s="796"/>
      <c r="AY38" s="796"/>
      <c r="AZ38" s="796"/>
      <c r="BA38" s="796"/>
      <c r="BB38" s="796"/>
      <c r="BC38" s="796"/>
      <c r="BD38" s="796"/>
      <c r="BE38" s="796"/>
      <c r="BF38" s="796"/>
      <c r="BG38" s="796"/>
      <c r="BH38" s="796"/>
      <c r="BI38" s="796"/>
      <c r="BJ38" s="796"/>
      <c r="BK38" s="796"/>
      <c r="BL38" s="19"/>
      <c r="BM38" s="19"/>
    </row>
    <row r="39" spans="1:65">
      <c r="A39" s="219"/>
      <c r="AN39" s="793"/>
      <c r="AO39" s="797"/>
      <c r="AP39" s="797"/>
      <c r="AQ39" s="795"/>
      <c r="AR39" s="796"/>
      <c r="AS39" s="796"/>
      <c r="AT39" s="796"/>
      <c r="AU39" s="796"/>
      <c r="AV39" s="796"/>
      <c r="AW39" s="796"/>
      <c r="AX39" s="796"/>
      <c r="AY39" s="796"/>
      <c r="AZ39" s="796"/>
      <c r="BA39" s="796"/>
      <c r="BB39" s="796"/>
      <c r="BC39" s="796"/>
      <c r="BD39" s="796"/>
      <c r="BE39" s="796"/>
      <c r="BF39" s="796"/>
      <c r="BG39" s="796"/>
      <c r="BH39" s="796"/>
      <c r="BI39" s="796"/>
      <c r="BJ39" s="796"/>
      <c r="BK39" s="796"/>
      <c r="BL39" s="19"/>
      <c r="BM39" s="19"/>
    </row>
    <row r="40" spans="1:65">
      <c r="A40" s="219"/>
      <c r="B40" s="19"/>
      <c r="C40" s="19"/>
      <c r="D40" s="19"/>
      <c r="E40" s="19"/>
      <c r="F40" s="19"/>
      <c r="G40" s="19"/>
      <c r="AN40" s="793"/>
      <c r="AO40" s="793"/>
      <c r="AP40" s="793"/>
      <c r="AQ40" s="795"/>
      <c r="AR40" s="796"/>
      <c r="AS40" s="796"/>
      <c r="AT40" s="796"/>
      <c r="AU40" s="796"/>
      <c r="AV40" s="796"/>
      <c r="AW40" s="796"/>
      <c r="AX40" s="796"/>
      <c r="AY40" s="796"/>
      <c r="AZ40" s="796"/>
      <c r="BA40" s="796"/>
      <c r="BB40" s="796"/>
      <c r="BC40" s="796"/>
      <c r="BD40" s="796"/>
      <c r="BE40" s="796"/>
      <c r="BF40" s="796"/>
      <c r="BG40" s="796"/>
      <c r="BH40" s="796"/>
      <c r="BI40" s="796"/>
      <c r="BJ40" s="796"/>
      <c r="BK40" s="796"/>
      <c r="BL40" s="19"/>
      <c r="BM40" s="19"/>
    </row>
    <row r="41" spans="1:65">
      <c r="A41" s="219"/>
      <c r="B41" s="19"/>
      <c r="C41" s="19"/>
      <c r="D41" s="19"/>
      <c r="E41" s="19"/>
      <c r="F41" s="19"/>
      <c r="G41" s="19"/>
      <c r="AN41" s="793"/>
      <c r="AO41" s="793"/>
      <c r="AP41" s="793"/>
      <c r="AQ41" s="795"/>
      <c r="AR41" s="796"/>
      <c r="AS41" s="796"/>
      <c r="AT41" s="796"/>
      <c r="AU41" s="796"/>
      <c r="AV41" s="796"/>
      <c r="AW41" s="796"/>
      <c r="AX41" s="796"/>
      <c r="AY41" s="796"/>
      <c r="AZ41" s="796"/>
      <c r="BA41" s="796"/>
      <c r="BB41" s="796"/>
      <c r="BC41" s="796"/>
      <c r="BD41" s="796"/>
      <c r="BE41" s="796"/>
      <c r="BF41" s="796"/>
      <c r="BG41" s="796"/>
      <c r="BH41" s="796"/>
      <c r="BI41" s="796"/>
      <c r="BJ41" s="796"/>
      <c r="BK41" s="796"/>
      <c r="BL41" s="19"/>
      <c r="BM41" s="19"/>
    </row>
    <row r="42" spans="1:65">
      <c r="A42" s="219"/>
      <c r="AN42" s="793"/>
      <c r="AO42" s="793"/>
      <c r="AP42" s="793"/>
      <c r="AQ42" s="795"/>
      <c r="AR42" s="796"/>
      <c r="AS42" s="796"/>
      <c r="AT42" s="796"/>
      <c r="AU42" s="796"/>
      <c r="AV42" s="796"/>
      <c r="AW42" s="796"/>
      <c r="AX42" s="796"/>
      <c r="AY42" s="796"/>
      <c r="AZ42" s="796"/>
      <c r="BA42" s="796"/>
      <c r="BB42" s="796"/>
      <c r="BC42" s="796"/>
      <c r="BD42" s="796"/>
      <c r="BE42" s="796"/>
      <c r="BF42" s="796"/>
      <c r="BG42" s="796"/>
      <c r="BH42" s="796"/>
      <c r="BI42" s="796"/>
      <c r="BJ42" s="796"/>
      <c r="BK42" s="796"/>
      <c r="BL42" s="19"/>
      <c r="BM42" s="19"/>
    </row>
    <row r="43" spans="1:65">
      <c r="A43" s="219"/>
      <c r="B43" s="19"/>
      <c r="C43" s="19"/>
      <c r="D43" s="19"/>
      <c r="E43" s="19"/>
      <c r="F43" s="19"/>
      <c r="G43" s="19"/>
      <c r="AN43" s="793"/>
      <c r="AO43" s="793"/>
      <c r="AP43" s="793"/>
      <c r="AQ43" s="795"/>
      <c r="AR43" s="796"/>
      <c r="AS43" s="796"/>
      <c r="AT43" s="796"/>
      <c r="AU43" s="796"/>
      <c r="AV43" s="796"/>
      <c r="AW43" s="796"/>
      <c r="AX43" s="796"/>
      <c r="AY43" s="796"/>
      <c r="AZ43" s="796"/>
      <c r="BA43" s="796"/>
      <c r="BB43" s="796"/>
      <c r="BC43" s="796"/>
      <c r="BD43" s="796"/>
      <c r="BE43" s="796"/>
      <c r="BF43" s="796"/>
      <c r="BG43" s="796"/>
      <c r="BH43" s="796"/>
      <c r="BI43" s="796"/>
      <c r="BJ43" s="796"/>
      <c r="BK43" s="796"/>
      <c r="BL43" s="19"/>
      <c r="BM43" s="19"/>
    </row>
    <row r="44" spans="1:65">
      <c r="A44" s="219"/>
      <c r="B44" s="19"/>
      <c r="C44" s="19"/>
      <c r="D44" s="19"/>
      <c r="E44" s="19"/>
      <c r="F44" s="19"/>
      <c r="G44" s="19"/>
      <c r="AN44" s="793"/>
      <c r="AO44" s="793"/>
      <c r="AP44" s="793"/>
      <c r="AQ44" s="795"/>
      <c r="AR44" s="796"/>
      <c r="AS44" s="796"/>
      <c r="AT44" s="796"/>
      <c r="AU44" s="796"/>
      <c r="AV44" s="796"/>
      <c r="AW44" s="796"/>
      <c r="AX44" s="796"/>
      <c r="AY44" s="796"/>
      <c r="AZ44" s="796"/>
      <c r="BA44" s="796"/>
      <c r="BB44" s="796"/>
      <c r="BC44" s="796"/>
      <c r="BD44" s="796"/>
      <c r="BE44" s="796"/>
      <c r="BF44" s="796"/>
      <c r="BG44" s="796"/>
      <c r="BH44" s="796"/>
      <c r="BI44" s="796"/>
      <c r="BJ44" s="796"/>
      <c r="BK44" s="796"/>
      <c r="BL44" s="19"/>
      <c r="BM44" s="19"/>
    </row>
    <row r="45" spans="1:65">
      <c r="AN45" s="793"/>
      <c r="AO45" s="793"/>
      <c r="AP45" s="793"/>
      <c r="AQ45" s="795"/>
      <c r="AR45" s="796"/>
      <c r="AS45" s="796"/>
      <c r="AT45" s="796"/>
      <c r="AU45" s="796"/>
      <c r="AV45" s="796"/>
      <c r="AW45" s="796"/>
      <c r="AX45" s="796"/>
      <c r="AY45" s="796"/>
      <c r="AZ45" s="796"/>
      <c r="BA45" s="796"/>
      <c r="BB45" s="796"/>
      <c r="BC45" s="796"/>
      <c r="BD45" s="796"/>
      <c r="BE45" s="796"/>
      <c r="BF45" s="796"/>
      <c r="BG45" s="796"/>
      <c r="BH45" s="796"/>
      <c r="BI45" s="796"/>
      <c r="BJ45" s="796"/>
      <c r="BK45" s="796"/>
      <c r="BL45" s="19"/>
      <c r="BM45" s="19"/>
    </row>
    <row r="46" spans="1:65">
      <c r="AN46" s="793"/>
      <c r="AO46" s="793"/>
      <c r="AP46" s="793"/>
      <c r="AQ46" s="795"/>
      <c r="AR46" s="796"/>
      <c r="AS46" s="796"/>
      <c r="AT46" s="796"/>
      <c r="AU46" s="796"/>
      <c r="AV46" s="796"/>
      <c r="AW46" s="796"/>
      <c r="AX46" s="796"/>
      <c r="AY46" s="796"/>
      <c r="AZ46" s="796"/>
      <c r="BA46" s="796"/>
      <c r="BB46" s="796"/>
      <c r="BC46" s="796"/>
      <c r="BD46" s="796"/>
      <c r="BE46" s="796"/>
      <c r="BF46" s="796"/>
      <c r="BG46" s="796"/>
      <c r="BH46" s="796"/>
      <c r="BI46" s="796"/>
      <c r="BJ46" s="796"/>
      <c r="BK46" s="796"/>
      <c r="BL46" s="19"/>
      <c r="BM46" s="19"/>
    </row>
    <row r="47" spans="1:65">
      <c r="A47" s="18"/>
      <c r="AN47" s="793"/>
      <c r="AO47" s="793"/>
      <c r="AP47" s="793"/>
      <c r="AQ47" s="795"/>
      <c r="AR47" s="796"/>
      <c r="AS47" s="796"/>
      <c r="AT47" s="796"/>
      <c r="AU47" s="796"/>
      <c r="AV47" s="796"/>
      <c r="AW47" s="796"/>
      <c r="AX47" s="796"/>
      <c r="AY47" s="796"/>
      <c r="AZ47" s="796"/>
      <c r="BA47" s="796"/>
      <c r="BB47" s="796"/>
      <c r="BC47" s="796"/>
      <c r="BD47" s="796"/>
      <c r="BE47" s="796"/>
      <c r="BF47" s="796"/>
      <c r="BG47" s="796"/>
      <c r="BH47" s="796"/>
      <c r="BI47" s="796"/>
      <c r="BJ47" s="796"/>
      <c r="BK47" s="796"/>
      <c r="BL47" s="19"/>
      <c r="BM47" s="19"/>
    </row>
    <row r="48" spans="1:65">
      <c r="A48" s="18"/>
      <c r="AN48" s="793"/>
      <c r="AO48" s="793"/>
      <c r="AP48" s="793"/>
      <c r="AQ48" s="795"/>
      <c r="AR48" s="796"/>
      <c r="AS48" s="796"/>
      <c r="AT48" s="796"/>
      <c r="AU48" s="796"/>
      <c r="AV48" s="796"/>
      <c r="AW48" s="796"/>
      <c r="AX48" s="796"/>
      <c r="AY48" s="796"/>
      <c r="AZ48" s="796"/>
      <c r="BA48" s="796"/>
      <c r="BB48" s="796"/>
      <c r="BC48" s="796"/>
      <c r="BD48" s="796"/>
      <c r="BE48" s="796"/>
      <c r="BF48" s="796"/>
      <c r="BG48" s="796"/>
      <c r="BH48" s="796"/>
      <c r="BI48" s="796"/>
      <c r="BJ48" s="796"/>
      <c r="BK48" s="796"/>
      <c r="BL48" s="19"/>
      <c r="BM48" s="19"/>
    </row>
    <row r="49" spans="1:65">
      <c r="A49" s="473"/>
      <c r="AN49" s="793"/>
      <c r="AO49" s="793"/>
      <c r="AP49" s="793"/>
      <c r="AQ49" s="1094"/>
      <c r="AR49" s="796"/>
      <c r="AS49" s="796"/>
      <c r="AT49" s="796"/>
      <c r="AU49" s="796"/>
      <c r="AV49" s="796"/>
      <c r="AW49" s="796"/>
      <c r="AX49" s="796"/>
      <c r="AY49" s="796"/>
      <c r="AZ49" s="796"/>
      <c r="BA49" s="796"/>
      <c r="BB49" s="796"/>
      <c r="BC49" s="796"/>
      <c r="BD49" s="796"/>
      <c r="BE49" s="796"/>
      <c r="BF49" s="796"/>
      <c r="BG49" s="796"/>
      <c r="BH49" s="796"/>
      <c r="BI49" s="796"/>
      <c r="BJ49" s="796"/>
      <c r="BK49" s="796"/>
      <c r="BL49" s="19"/>
      <c r="BM49" s="19"/>
    </row>
    <row r="50" spans="1:65">
      <c r="A50" s="474"/>
      <c r="B50" s="21"/>
      <c r="C50" s="21"/>
      <c r="D50" s="21"/>
      <c r="E50" s="21"/>
      <c r="F50" s="21"/>
      <c r="G50" s="21"/>
      <c r="H50" s="21"/>
      <c r="I50" s="21"/>
      <c r="J50" s="21"/>
      <c r="K50" s="21"/>
      <c r="L50" s="21"/>
      <c r="M50" s="21"/>
      <c r="N50" s="21"/>
      <c r="O50" s="21"/>
      <c r="P50" s="21"/>
      <c r="Q50" s="21"/>
      <c r="R50" s="21"/>
      <c r="S50" s="21"/>
      <c r="T50" s="21"/>
      <c r="U50" s="21"/>
      <c r="V50" s="21"/>
      <c r="AO50" s="793"/>
      <c r="AP50" s="793"/>
      <c r="AQ50" s="1095"/>
      <c r="AR50" s="796"/>
      <c r="AS50" s="796"/>
      <c r="AT50" s="796"/>
      <c r="AU50" s="796"/>
      <c r="AV50" s="796"/>
      <c r="AW50" s="796"/>
      <c r="AX50" s="796"/>
      <c r="AY50" s="796"/>
      <c r="AZ50" s="796"/>
      <c r="BA50" s="796"/>
      <c r="BB50" s="796"/>
      <c r="BC50" s="796"/>
      <c r="BD50" s="796"/>
      <c r="BE50" s="796"/>
      <c r="BF50" s="796"/>
      <c r="BG50" s="796"/>
      <c r="BH50" s="796"/>
      <c r="BI50" s="796"/>
      <c r="BJ50" s="796"/>
      <c r="BK50" s="796"/>
      <c r="BL50" s="19"/>
      <c r="BM50" s="19"/>
    </row>
    <row r="51" spans="1:65">
      <c r="A51" s="474"/>
      <c r="B51" s="21"/>
      <c r="C51" s="21"/>
      <c r="D51" s="21"/>
      <c r="E51" s="21"/>
      <c r="F51" s="21"/>
      <c r="G51" s="21"/>
      <c r="H51" s="21"/>
      <c r="I51" s="21"/>
      <c r="J51" s="21"/>
      <c r="K51" s="21"/>
      <c r="L51" s="21"/>
      <c r="M51" s="21"/>
      <c r="N51" s="21"/>
      <c r="O51" s="21"/>
      <c r="P51" s="21"/>
      <c r="Q51" s="21"/>
      <c r="R51" s="21"/>
      <c r="S51" s="21"/>
      <c r="T51" s="21"/>
      <c r="U51" s="21"/>
      <c r="V51" s="21"/>
      <c r="AO51" s="793"/>
      <c r="AP51" s="793"/>
      <c r="AQ51" s="793"/>
      <c r="AR51" s="796"/>
      <c r="AS51" s="796"/>
      <c r="AT51" s="19"/>
      <c r="AU51" s="19"/>
      <c r="AV51" s="19"/>
      <c r="AW51" s="19"/>
      <c r="AX51" s="19"/>
      <c r="AY51" s="19"/>
      <c r="AZ51" s="19"/>
      <c r="BA51" s="19"/>
      <c r="BB51" s="19"/>
      <c r="BC51" s="19"/>
      <c r="BD51" s="19"/>
      <c r="BE51" s="19"/>
      <c r="BF51" s="19"/>
      <c r="BG51" s="19"/>
      <c r="BH51" s="19"/>
      <c r="BI51" s="19"/>
      <c r="BJ51" s="19"/>
      <c r="BK51" s="19"/>
      <c r="BL51" s="19"/>
      <c r="BM51" s="19"/>
    </row>
    <row r="52" spans="1:65">
      <c r="A52" s="474"/>
      <c r="B52" s="21"/>
      <c r="C52" s="21"/>
      <c r="D52" s="21"/>
      <c r="E52" s="21"/>
      <c r="F52" s="21"/>
      <c r="G52" s="21"/>
      <c r="H52" s="21"/>
      <c r="I52" s="21"/>
      <c r="J52" s="21"/>
      <c r="K52" s="21"/>
      <c r="L52" s="21"/>
      <c r="M52" s="21"/>
      <c r="N52" s="21"/>
      <c r="O52" s="21"/>
      <c r="P52" s="21"/>
      <c r="Q52" s="21"/>
      <c r="R52" s="21"/>
      <c r="S52" s="21"/>
      <c r="T52" s="21"/>
      <c r="U52" s="21"/>
      <c r="V52" s="21"/>
      <c r="AR52" s="19"/>
      <c r="AS52" s="19"/>
      <c r="AT52" s="19"/>
      <c r="AU52" s="19"/>
      <c r="AV52" s="19"/>
      <c r="AW52" s="19"/>
      <c r="AX52" s="19"/>
      <c r="AY52" s="19"/>
      <c r="AZ52" s="19"/>
      <c r="BA52" s="19"/>
      <c r="BB52" s="19"/>
      <c r="BC52" s="19"/>
      <c r="BD52" s="19"/>
      <c r="BE52" s="19"/>
      <c r="BF52" s="19"/>
      <c r="BG52" s="19"/>
      <c r="BH52" s="19"/>
      <c r="BI52" s="19"/>
      <c r="BJ52" s="19"/>
      <c r="BK52" s="19"/>
      <c r="BL52" s="19"/>
      <c r="BM52" s="19"/>
    </row>
    <row r="53" spans="1:65">
      <c r="A53" s="473"/>
      <c r="B53" s="21"/>
      <c r="C53" s="21"/>
      <c r="D53" s="21"/>
      <c r="E53" s="21"/>
      <c r="F53" s="21"/>
      <c r="G53" s="21"/>
      <c r="H53" s="21"/>
      <c r="I53" s="21"/>
      <c r="J53" s="21"/>
      <c r="K53" s="21"/>
      <c r="L53" s="21"/>
      <c r="M53" s="21"/>
      <c r="N53" s="21"/>
      <c r="O53" s="21"/>
      <c r="P53" s="21"/>
      <c r="Q53" s="21"/>
      <c r="R53" s="21"/>
      <c r="S53" s="21"/>
      <c r="T53" s="21"/>
      <c r="U53" s="21"/>
      <c r="V53" s="21"/>
      <c r="AR53" s="19"/>
      <c r="AS53" s="19"/>
      <c r="AT53" s="19"/>
      <c r="AU53" s="19"/>
      <c r="AV53" s="19"/>
      <c r="AW53" s="19"/>
      <c r="AX53" s="19"/>
      <c r="AY53" s="19"/>
      <c r="AZ53" s="19"/>
      <c r="BA53" s="19"/>
      <c r="BB53" s="19"/>
      <c r="BC53" s="19"/>
      <c r="BD53" s="19"/>
      <c r="BE53" s="19"/>
      <c r="BF53" s="19"/>
      <c r="BG53" s="19"/>
      <c r="BH53" s="19"/>
      <c r="BI53" s="19"/>
      <c r="BJ53" s="19"/>
      <c r="BK53" s="19"/>
      <c r="BL53" s="19"/>
      <c r="BM53" s="19"/>
    </row>
    <row r="54" spans="1:65">
      <c r="A54" s="474"/>
      <c r="B54" s="21"/>
      <c r="C54" s="21"/>
      <c r="D54" s="21"/>
      <c r="E54" s="21"/>
      <c r="F54" s="21"/>
      <c r="G54" s="21"/>
      <c r="H54" s="21"/>
      <c r="I54" s="21"/>
      <c r="J54" s="21"/>
      <c r="K54" s="21"/>
      <c r="L54" s="21"/>
      <c r="M54" s="21"/>
      <c r="N54" s="21"/>
      <c r="O54" s="21"/>
      <c r="P54" s="21"/>
      <c r="Q54" s="21"/>
      <c r="R54" s="21"/>
      <c r="S54" s="21"/>
      <c r="T54" s="21"/>
      <c r="U54" s="21"/>
      <c r="V54" s="21"/>
      <c r="AR54" s="19"/>
      <c r="AS54" s="19"/>
      <c r="AT54" s="19"/>
      <c r="AU54" s="19"/>
      <c r="AV54" s="19"/>
      <c r="AW54" s="19"/>
      <c r="AX54" s="19"/>
      <c r="AY54" s="19"/>
      <c r="AZ54" s="19"/>
      <c r="BA54" s="19"/>
      <c r="BB54" s="19"/>
      <c r="BC54" s="19"/>
      <c r="BD54" s="19"/>
      <c r="BE54" s="19"/>
      <c r="BF54" s="19"/>
      <c r="BG54" s="19"/>
      <c r="BH54" s="19"/>
      <c r="BI54" s="19"/>
      <c r="BJ54" s="19"/>
      <c r="BK54" s="19"/>
      <c r="BL54" s="19"/>
      <c r="BM54" s="19"/>
    </row>
    <row r="55" spans="1:65">
      <c r="A55" s="474"/>
      <c r="B55" s="21"/>
      <c r="C55" s="21"/>
      <c r="D55" s="21"/>
      <c r="E55" s="21"/>
      <c r="F55" s="21"/>
      <c r="G55" s="21"/>
      <c r="H55" s="21"/>
      <c r="I55" s="21"/>
      <c r="J55" s="21"/>
      <c r="K55" s="21"/>
      <c r="L55" s="21"/>
      <c r="M55" s="21"/>
      <c r="N55" s="21"/>
      <c r="O55" s="21"/>
      <c r="P55" s="21"/>
      <c r="Q55" s="21"/>
      <c r="R55" s="21"/>
      <c r="S55" s="21"/>
      <c r="T55" s="21"/>
      <c r="U55" s="21"/>
      <c r="V55" s="21"/>
      <c r="AR55" s="19"/>
      <c r="AS55" s="19"/>
      <c r="AT55" s="19"/>
      <c r="AU55" s="19"/>
      <c r="AV55" s="19"/>
      <c r="AW55" s="19"/>
      <c r="AX55" s="19"/>
      <c r="AY55" s="19"/>
      <c r="AZ55" s="19"/>
      <c r="BA55" s="19"/>
      <c r="BB55" s="19"/>
      <c r="BC55" s="19"/>
      <c r="BD55" s="19"/>
      <c r="BE55" s="19"/>
      <c r="BF55" s="19"/>
      <c r="BG55" s="19"/>
      <c r="BH55" s="19"/>
      <c r="BI55" s="19"/>
      <c r="BJ55" s="19"/>
      <c r="BK55" s="19"/>
      <c r="BL55" s="19"/>
      <c r="BM55" s="19"/>
    </row>
    <row r="56" spans="1:65">
      <c r="A56" s="474"/>
      <c r="B56" s="21"/>
      <c r="C56" s="21"/>
      <c r="D56" s="21"/>
      <c r="E56" s="21"/>
      <c r="F56" s="21"/>
      <c r="G56" s="21"/>
      <c r="H56" s="21"/>
      <c r="I56" s="21"/>
      <c r="J56" s="21"/>
      <c r="K56" s="21"/>
      <c r="L56" s="21"/>
      <c r="M56" s="21"/>
      <c r="N56" s="21"/>
      <c r="O56" s="21"/>
      <c r="P56" s="21"/>
      <c r="Q56" s="21"/>
      <c r="R56" s="21"/>
      <c r="S56" s="21"/>
      <c r="T56" s="21"/>
      <c r="U56" s="21"/>
      <c r="V56" s="21"/>
      <c r="AR56" s="19"/>
      <c r="AS56" s="19"/>
      <c r="AT56" s="19"/>
      <c r="AU56" s="19"/>
      <c r="AV56" s="19"/>
      <c r="AW56" s="19"/>
      <c r="AX56" s="19"/>
      <c r="AY56" s="19"/>
      <c r="AZ56" s="19"/>
      <c r="BA56" s="19"/>
      <c r="BB56" s="19"/>
      <c r="BC56" s="19"/>
      <c r="BD56" s="19"/>
      <c r="BE56" s="19"/>
      <c r="BF56" s="19"/>
      <c r="BG56" s="19"/>
      <c r="BH56" s="19"/>
      <c r="BI56" s="19"/>
      <c r="BJ56" s="19"/>
      <c r="BK56" s="19"/>
      <c r="BL56" s="19"/>
      <c r="BM56" s="19"/>
    </row>
    <row r="57" spans="1:65">
      <c r="B57" s="21"/>
      <c r="C57" s="21"/>
      <c r="D57" s="21"/>
      <c r="E57" s="21"/>
      <c r="F57" s="21"/>
      <c r="G57" s="21"/>
      <c r="H57" s="21"/>
      <c r="I57" s="21"/>
      <c r="J57" s="21"/>
      <c r="K57" s="21"/>
      <c r="L57" s="21"/>
      <c r="M57" s="21"/>
      <c r="N57" s="21"/>
      <c r="O57" s="21"/>
      <c r="P57" s="21"/>
      <c r="Q57" s="21"/>
      <c r="R57" s="21"/>
      <c r="S57" s="21"/>
      <c r="T57" s="21"/>
      <c r="U57" s="21"/>
      <c r="V57" s="21"/>
      <c r="AR57" s="19"/>
      <c r="AS57" s="19"/>
      <c r="AT57" s="19"/>
      <c r="AU57" s="19"/>
      <c r="AV57" s="19"/>
      <c r="AW57" s="19"/>
      <c r="AX57" s="19"/>
      <c r="AY57" s="19"/>
      <c r="AZ57" s="19"/>
      <c r="BA57" s="19"/>
      <c r="BB57" s="19"/>
      <c r="BC57" s="19"/>
      <c r="BD57" s="19"/>
      <c r="BE57" s="19"/>
      <c r="BF57" s="19"/>
      <c r="BG57" s="19"/>
      <c r="BH57" s="19"/>
      <c r="BI57" s="19"/>
      <c r="BJ57" s="19"/>
      <c r="BK57" s="19"/>
      <c r="BL57" s="19"/>
      <c r="BM57" s="19"/>
    </row>
    <row r="58" spans="1:65">
      <c r="A58" s="18"/>
      <c r="B58" s="21"/>
      <c r="C58" s="21"/>
      <c r="D58" s="21"/>
      <c r="E58" s="21"/>
      <c r="F58" s="21"/>
      <c r="G58" s="21"/>
      <c r="H58" s="21"/>
      <c r="I58" s="21"/>
      <c r="J58" s="21"/>
      <c r="K58" s="21"/>
      <c r="L58" s="21"/>
      <c r="M58" s="21"/>
      <c r="N58" s="21"/>
      <c r="O58" s="21"/>
      <c r="P58" s="21"/>
      <c r="Q58" s="21"/>
      <c r="R58" s="21"/>
      <c r="S58" s="21"/>
      <c r="T58" s="21"/>
      <c r="U58" s="21"/>
      <c r="V58" s="21"/>
    </row>
    <row r="59" spans="1:65">
      <c r="A59" s="473"/>
      <c r="B59" s="21"/>
      <c r="C59" s="21"/>
      <c r="D59" s="21"/>
      <c r="E59" s="21"/>
      <c r="F59" s="21"/>
      <c r="G59" s="21"/>
      <c r="H59" s="21"/>
      <c r="I59" s="21"/>
      <c r="J59" s="21"/>
      <c r="K59" s="21"/>
      <c r="L59" s="21"/>
      <c r="M59" s="21"/>
      <c r="N59" s="21"/>
      <c r="O59" s="21"/>
      <c r="P59" s="21"/>
      <c r="Q59" s="21"/>
      <c r="R59" s="21"/>
      <c r="S59" s="21"/>
      <c r="T59" s="21"/>
      <c r="U59" s="21"/>
      <c r="V59" s="21"/>
    </row>
    <row r="60" spans="1:65">
      <c r="A60" s="474"/>
      <c r="B60" s="21"/>
      <c r="C60" s="21"/>
      <c r="D60" s="21"/>
      <c r="E60" s="21"/>
      <c r="F60" s="21"/>
      <c r="G60" s="21"/>
      <c r="H60" s="21"/>
      <c r="I60" s="21"/>
      <c r="J60" s="21"/>
      <c r="K60" s="21"/>
      <c r="L60" s="21"/>
      <c r="M60" s="21"/>
      <c r="N60" s="21"/>
      <c r="O60" s="21"/>
      <c r="P60" s="21"/>
      <c r="Q60" s="21"/>
      <c r="R60" s="21"/>
      <c r="S60" s="21"/>
      <c r="T60" s="21"/>
      <c r="U60" s="21"/>
      <c r="V60" s="21"/>
      <c r="W60" s="21"/>
      <c r="X60" s="21"/>
    </row>
    <row r="61" spans="1:65">
      <c r="A61" s="474"/>
      <c r="B61" s="21"/>
      <c r="C61" s="21"/>
      <c r="D61" s="21"/>
      <c r="E61" s="21"/>
      <c r="F61" s="21"/>
      <c r="G61" s="21"/>
      <c r="H61" s="21"/>
      <c r="I61" s="21"/>
      <c r="J61" s="21"/>
      <c r="K61" s="21"/>
      <c r="L61" s="21"/>
      <c r="M61" s="21"/>
      <c r="N61" s="21"/>
      <c r="O61" s="21"/>
      <c r="P61" s="21"/>
      <c r="Q61" s="21"/>
      <c r="R61" s="21"/>
      <c r="S61" s="21"/>
      <c r="T61" s="21"/>
      <c r="U61" s="21"/>
      <c r="V61" s="21"/>
    </row>
    <row r="62" spans="1:65">
      <c r="A62" s="474"/>
      <c r="B62" s="21"/>
      <c r="C62" s="21"/>
      <c r="D62" s="21"/>
      <c r="E62" s="21"/>
      <c r="F62" s="21"/>
      <c r="G62" s="21"/>
      <c r="H62" s="21"/>
      <c r="I62" s="21"/>
      <c r="J62" s="21"/>
      <c r="K62" s="21"/>
      <c r="L62" s="21"/>
      <c r="M62" s="21"/>
      <c r="N62" s="21"/>
      <c r="O62" s="21"/>
      <c r="P62" s="21"/>
      <c r="Q62" s="21"/>
      <c r="R62" s="21"/>
      <c r="S62" s="21"/>
      <c r="T62" s="21"/>
      <c r="U62" s="21"/>
      <c r="V62" s="21"/>
    </row>
    <row r="63" spans="1:65">
      <c r="A63" s="473"/>
      <c r="B63" s="21"/>
      <c r="C63" s="21"/>
      <c r="D63" s="21"/>
      <c r="E63" s="21"/>
      <c r="F63" s="21"/>
      <c r="G63" s="21"/>
      <c r="H63" s="21"/>
      <c r="I63" s="21"/>
      <c r="J63" s="21"/>
      <c r="K63" s="21"/>
      <c r="L63" s="21"/>
      <c r="M63" s="21"/>
      <c r="N63" s="21"/>
      <c r="O63" s="21"/>
      <c r="P63" s="21"/>
      <c r="Q63" s="21"/>
      <c r="R63" s="21"/>
      <c r="S63" s="21"/>
      <c r="T63" s="21"/>
      <c r="U63" s="21"/>
      <c r="V63" s="21"/>
    </row>
    <row r="64" spans="1:65">
      <c r="A64" s="474"/>
      <c r="B64" s="21"/>
      <c r="C64" s="21"/>
      <c r="D64" s="21"/>
      <c r="E64" s="21"/>
      <c r="F64" s="21"/>
      <c r="G64" s="21"/>
      <c r="H64" s="21"/>
      <c r="I64" s="21"/>
      <c r="J64" s="21"/>
      <c r="K64" s="21"/>
      <c r="L64" s="21"/>
      <c r="M64" s="21"/>
      <c r="N64" s="21"/>
      <c r="O64" s="21"/>
      <c r="P64" s="21"/>
      <c r="Q64" s="21"/>
      <c r="R64" s="21"/>
      <c r="S64" s="21"/>
      <c r="T64" s="21"/>
      <c r="U64" s="21"/>
      <c r="V64" s="21"/>
      <c r="W64" s="21"/>
      <c r="X64" s="21"/>
    </row>
    <row r="65" spans="1:22">
      <c r="A65" s="474"/>
      <c r="B65" s="21"/>
      <c r="C65" s="21"/>
      <c r="D65" s="21"/>
      <c r="E65" s="21"/>
      <c r="F65" s="21"/>
      <c r="G65" s="21"/>
      <c r="H65" s="21"/>
      <c r="I65" s="21"/>
      <c r="J65" s="21"/>
      <c r="K65" s="21"/>
      <c r="L65" s="21"/>
      <c r="M65" s="21"/>
      <c r="N65" s="21"/>
      <c r="O65" s="21"/>
      <c r="P65" s="21"/>
      <c r="Q65" s="21"/>
      <c r="R65" s="21"/>
      <c r="S65" s="21"/>
      <c r="T65" s="21"/>
      <c r="U65" s="21"/>
      <c r="V65" s="21"/>
    </row>
    <row r="66" spans="1:22">
      <c r="A66" s="474"/>
      <c r="B66" s="21"/>
      <c r="C66" s="21"/>
      <c r="D66" s="21"/>
      <c r="E66" s="21"/>
      <c r="F66" s="21"/>
      <c r="G66" s="21"/>
      <c r="H66" s="21"/>
      <c r="I66" s="21"/>
      <c r="J66" s="21"/>
      <c r="K66" s="21"/>
      <c r="L66" s="21"/>
      <c r="M66" s="21"/>
      <c r="N66" s="21"/>
      <c r="O66" s="21"/>
      <c r="P66" s="21"/>
      <c r="Q66" s="21"/>
      <c r="R66" s="21"/>
      <c r="S66" s="21"/>
      <c r="T66" s="21"/>
      <c r="U66" s="21"/>
      <c r="V66" s="21"/>
    </row>
    <row r="67" spans="1:22">
      <c r="B67" s="21"/>
      <c r="C67" s="21"/>
      <c r="D67" s="21"/>
      <c r="E67" s="21"/>
      <c r="F67" s="21"/>
      <c r="G67" s="21"/>
      <c r="H67" s="21"/>
      <c r="I67" s="21"/>
      <c r="J67" s="21"/>
      <c r="K67" s="21"/>
      <c r="L67" s="21"/>
      <c r="M67" s="21"/>
      <c r="N67" s="21"/>
      <c r="O67" s="21"/>
      <c r="P67" s="21"/>
      <c r="Q67" s="21"/>
      <c r="R67" s="21"/>
      <c r="S67" s="21"/>
      <c r="T67" s="21"/>
      <c r="U67" s="21"/>
      <c r="V67" s="21"/>
    </row>
    <row r="68" spans="1:22">
      <c r="A68" s="18"/>
      <c r="B68" s="21"/>
      <c r="C68" s="21"/>
      <c r="D68" s="21"/>
      <c r="E68" s="21"/>
      <c r="F68" s="21"/>
      <c r="G68" s="21"/>
      <c r="H68" s="21"/>
      <c r="I68" s="21"/>
      <c r="J68" s="21"/>
      <c r="K68" s="21"/>
      <c r="L68" s="21"/>
      <c r="M68" s="21"/>
      <c r="N68" s="21"/>
      <c r="O68" s="21"/>
      <c r="P68" s="21"/>
      <c r="Q68" s="21"/>
      <c r="R68" s="21"/>
      <c r="S68" s="21"/>
      <c r="T68" s="21"/>
      <c r="U68" s="21"/>
      <c r="V68" s="21"/>
    </row>
    <row r="69" spans="1:22">
      <c r="A69" s="473"/>
      <c r="B69" s="21"/>
      <c r="C69" s="21"/>
      <c r="D69" s="21"/>
      <c r="E69" s="21"/>
      <c r="F69" s="21"/>
      <c r="G69" s="21"/>
      <c r="H69" s="21"/>
      <c r="I69" s="21"/>
      <c r="J69" s="21"/>
      <c r="K69" s="21"/>
      <c r="L69" s="21"/>
      <c r="M69" s="21"/>
      <c r="N69" s="21"/>
      <c r="O69" s="21"/>
      <c r="P69" s="21"/>
      <c r="Q69" s="21"/>
      <c r="R69" s="21"/>
      <c r="S69" s="21"/>
      <c r="T69" s="21"/>
      <c r="U69" s="21"/>
      <c r="V69" s="21"/>
    </row>
    <row r="70" spans="1:22">
      <c r="A70" s="474"/>
      <c r="B70" s="21"/>
      <c r="C70" s="21"/>
      <c r="D70" s="21"/>
      <c r="E70" s="21"/>
      <c r="F70" s="21"/>
      <c r="G70" s="21"/>
      <c r="H70" s="21"/>
      <c r="I70" s="21"/>
      <c r="J70" s="21"/>
      <c r="K70" s="21"/>
      <c r="L70" s="21"/>
      <c r="M70" s="21"/>
      <c r="N70" s="21"/>
      <c r="O70" s="21"/>
      <c r="P70" s="21"/>
      <c r="Q70" s="21"/>
      <c r="R70" s="21"/>
      <c r="S70" s="21"/>
      <c r="T70" s="21"/>
      <c r="U70" s="21"/>
      <c r="V70" s="21"/>
    </row>
    <row r="71" spans="1:22">
      <c r="A71" s="474"/>
      <c r="B71" s="21"/>
      <c r="C71" s="21"/>
      <c r="D71" s="21"/>
      <c r="E71" s="21"/>
      <c r="F71" s="21"/>
      <c r="G71" s="21"/>
      <c r="H71" s="21"/>
      <c r="I71" s="21"/>
      <c r="J71" s="21"/>
      <c r="K71" s="21"/>
      <c r="L71" s="21"/>
      <c r="M71" s="21"/>
      <c r="N71" s="21"/>
      <c r="O71" s="21"/>
      <c r="P71" s="21"/>
      <c r="Q71" s="21"/>
      <c r="R71" s="21"/>
      <c r="S71" s="21"/>
      <c r="T71" s="21"/>
      <c r="U71" s="21"/>
      <c r="V71" s="21"/>
    </row>
    <row r="72" spans="1:22">
      <c r="A72" s="474"/>
      <c r="B72" s="21"/>
      <c r="C72" s="21"/>
      <c r="D72" s="21"/>
      <c r="E72" s="21"/>
      <c r="F72" s="21"/>
      <c r="G72" s="21"/>
      <c r="H72" s="21"/>
      <c r="I72" s="21"/>
      <c r="J72" s="21"/>
      <c r="K72" s="21"/>
      <c r="L72" s="21"/>
      <c r="M72" s="21"/>
      <c r="N72" s="21"/>
      <c r="O72" s="21"/>
      <c r="P72" s="21"/>
      <c r="Q72" s="21"/>
      <c r="R72" s="21"/>
      <c r="S72" s="21"/>
      <c r="T72" s="21"/>
      <c r="U72" s="21"/>
      <c r="V72" s="21"/>
    </row>
    <row r="73" spans="1:22">
      <c r="A73" s="473"/>
      <c r="B73" s="21"/>
      <c r="C73" s="21"/>
      <c r="D73" s="21"/>
      <c r="E73" s="21"/>
      <c r="F73" s="21"/>
      <c r="G73" s="21"/>
      <c r="H73" s="21"/>
      <c r="I73" s="21"/>
      <c r="J73" s="21"/>
      <c r="K73" s="21"/>
      <c r="L73" s="21"/>
      <c r="M73" s="21"/>
      <c r="N73" s="21"/>
      <c r="O73" s="21"/>
      <c r="P73" s="21"/>
      <c r="Q73" s="21"/>
      <c r="R73" s="21"/>
      <c r="S73" s="21"/>
      <c r="T73" s="21"/>
      <c r="U73" s="21"/>
      <c r="V73" s="21"/>
    </row>
    <row r="74" spans="1:22">
      <c r="A74" s="474"/>
      <c r="B74" s="21"/>
      <c r="C74" s="21"/>
      <c r="D74" s="21"/>
      <c r="E74" s="21"/>
      <c r="F74" s="21"/>
      <c r="G74" s="21"/>
      <c r="H74" s="21"/>
      <c r="I74" s="21"/>
      <c r="J74" s="21"/>
      <c r="K74" s="21"/>
      <c r="L74" s="21"/>
      <c r="M74" s="21"/>
      <c r="N74" s="21"/>
      <c r="O74" s="21"/>
      <c r="P74" s="21"/>
      <c r="Q74" s="21"/>
      <c r="R74" s="21"/>
      <c r="S74" s="21"/>
      <c r="T74" s="21"/>
      <c r="U74" s="21"/>
      <c r="V74" s="21"/>
    </row>
    <row r="75" spans="1:22">
      <c r="A75" s="474"/>
      <c r="B75" s="21"/>
      <c r="C75" s="21"/>
      <c r="D75" s="21"/>
      <c r="E75" s="21"/>
      <c r="F75" s="21"/>
      <c r="G75" s="21"/>
      <c r="H75" s="21"/>
      <c r="I75" s="21"/>
      <c r="J75" s="21"/>
      <c r="K75" s="21"/>
      <c r="L75" s="21"/>
      <c r="M75" s="21"/>
      <c r="N75" s="21"/>
      <c r="O75" s="21"/>
      <c r="P75" s="21"/>
      <c r="Q75" s="21"/>
      <c r="R75" s="21"/>
      <c r="S75" s="21"/>
      <c r="T75" s="21"/>
      <c r="U75" s="21"/>
      <c r="V75" s="21"/>
    </row>
    <row r="76" spans="1:22">
      <c r="A76" s="474"/>
      <c r="B76" s="21"/>
      <c r="C76" s="21"/>
      <c r="D76" s="21"/>
      <c r="E76" s="21"/>
      <c r="F76" s="21"/>
      <c r="G76" s="21"/>
      <c r="H76" s="21"/>
      <c r="I76" s="21"/>
      <c r="J76" s="21"/>
      <c r="K76" s="21"/>
      <c r="L76" s="21"/>
      <c r="M76" s="21"/>
      <c r="N76" s="21"/>
      <c r="O76" s="21"/>
      <c r="P76" s="21"/>
      <c r="Q76" s="21"/>
      <c r="R76" s="21"/>
      <c r="S76" s="21"/>
      <c r="T76" s="21"/>
      <c r="U76" s="21"/>
      <c r="V76" s="21"/>
    </row>
    <row r="78" spans="1:22">
      <c r="A78" s="18"/>
    </row>
    <row r="79" spans="1:22">
      <c r="A79" s="474"/>
      <c r="B79" s="21"/>
      <c r="C79" s="21"/>
      <c r="D79" s="21"/>
      <c r="E79" s="21"/>
      <c r="F79" s="21"/>
      <c r="G79" s="21"/>
      <c r="H79" s="21"/>
      <c r="I79" s="21"/>
      <c r="J79" s="21"/>
      <c r="K79" s="21"/>
      <c r="L79" s="21"/>
      <c r="M79" s="21"/>
      <c r="N79" s="21"/>
      <c r="O79" s="21"/>
      <c r="P79" s="21"/>
      <c r="Q79" s="21"/>
      <c r="R79" s="21"/>
      <c r="S79" s="21"/>
      <c r="T79" s="21"/>
      <c r="U79" s="21"/>
      <c r="V79" s="21"/>
    </row>
    <row r="80" spans="1:22">
      <c r="A80" s="474"/>
      <c r="B80" s="21"/>
      <c r="C80" s="21"/>
      <c r="D80" s="21"/>
      <c r="E80" s="21"/>
      <c r="F80" s="21"/>
      <c r="G80" s="21"/>
      <c r="H80" s="21"/>
      <c r="I80" s="21"/>
      <c r="J80" s="21"/>
      <c r="K80" s="21"/>
      <c r="L80" s="21"/>
      <c r="M80" s="21"/>
      <c r="N80" s="21"/>
      <c r="O80" s="21"/>
      <c r="P80" s="21"/>
      <c r="Q80" s="21"/>
      <c r="R80" s="21"/>
      <c r="S80" s="21"/>
      <c r="T80" s="21"/>
      <c r="U80" s="21"/>
      <c r="V80" s="21"/>
    </row>
  </sheetData>
  <mergeCells count="6">
    <mergeCell ref="A1:BL1"/>
    <mergeCell ref="A2:A4"/>
    <mergeCell ref="B3:V3"/>
    <mergeCell ref="B2:BL2"/>
    <mergeCell ref="W3:AQ3"/>
    <mergeCell ref="AR3:BL3"/>
  </mergeCells>
  <hyperlinks>
    <hyperlink ref="A27" location="'List of Tables'!A1" display="Back to contents"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0"/>
  <dimension ref="A1:BT30"/>
  <sheetViews>
    <sheetView workbookViewId="0">
      <pane xSplit="1" ySplit="4" topLeftCell="B5" activePane="bottomRight" state="frozen"/>
      <selection sqref="A1:U1"/>
      <selection pane="topRight" sqref="A1:U1"/>
      <selection pane="bottomLeft" sqref="A1:U1"/>
      <selection pane="bottomRight" sqref="A1:U1"/>
    </sheetView>
  </sheetViews>
  <sheetFormatPr baseColWidth="10" defaultColWidth="8.83203125" defaultRowHeight="13"/>
  <cols>
    <col min="1" max="1" width="33.5" customWidth="1"/>
    <col min="43" max="56" width="10.6640625" customWidth="1"/>
  </cols>
  <sheetData>
    <row r="1" spans="1:72" ht="15" thickBot="1">
      <c r="A1" s="1216" t="s">
        <v>463</v>
      </c>
      <c r="B1" s="1202"/>
      <c r="C1" s="1202"/>
      <c r="D1" s="1202"/>
      <c r="E1" s="1202"/>
      <c r="F1" s="1202"/>
      <c r="G1" s="1202"/>
      <c r="H1" s="1202"/>
      <c r="I1" s="1202"/>
      <c r="J1" s="1202"/>
      <c r="K1" s="1202"/>
      <c r="L1" s="1202"/>
      <c r="M1" s="1202"/>
      <c r="N1" s="1202"/>
      <c r="O1" s="1217"/>
      <c r="P1" s="1217"/>
      <c r="Q1" s="1217"/>
      <c r="R1" s="1202"/>
      <c r="S1" s="1202"/>
      <c r="T1" s="1203"/>
      <c r="U1" s="1203"/>
      <c r="V1" s="1217"/>
      <c r="W1" s="1202"/>
      <c r="X1" s="1202"/>
      <c r="Y1" s="1202"/>
      <c r="Z1" s="1202"/>
      <c r="AA1" s="1202"/>
      <c r="AB1" s="1202"/>
      <c r="AC1" s="1202"/>
      <c r="AD1" s="1202"/>
      <c r="AE1" s="1202"/>
      <c r="AF1" s="1202"/>
      <c r="AG1" s="1202"/>
      <c r="AH1" s="1202"/>
      <c r="AI1" s="1202"/>
      <c r="AJ1" s="1217"/>
      <c r="AK1" s="1217"/>
      <c r="AL1" s="1217"/>
      <c r="AM1" s="1202"/>
      <c r="AN1" s="1202"/>
      <c r="AO1" s="1203"/>
      <c r="AP1" s="1203"/>
      <c r="AQ1" s="1217"/>
      <c r="AR1" s="1202"/>
      <c r="AS1" s="1202"/>
      <c r="AT1" s="1202"/>
      <c r="AU1" s="1202"/>
      <c r="AV1" s="1202"/>
      <c r="AW1" s="1202"/>
      <c r="AX1" s="1202"/>
      <c r="AY1" s="1202"/>
      <c r="AZ1" s="1202"/>
      <c r="BA1" s="1202"/>
      <c r="BB1" s="1202"/>
      <c r="BC1" s="1202"/>
      <c r="BD1" s="1202"/>
      <c r="BE1" s="1217"/>
      <c r="BF1" s="1217"/>
      <c r="BG1" s="1217"/>
      <c r="BH1" s="1202"/>
      <c r="BI1" s="1202"/>
      <c r="BJ1" s="1203"/>
      <c r="BK1" s="1203"/>
      <c r="BL1" s="1218"/>
    </row>
    <row r="2" spans="1:72" ht="14" thickBot="1">
      <c r="A2" s="1182"/>
      <c r="B2" s="1209" t="s">
        <v>24</v>
      </c>
      <c r="C2" s="1210"/>
      <c r="D2" s="1210"/>
      <c r="E2" s="1210"/>
      <c r="F2" s="1210"/>
      <c r="G2" s="1210"/>
      <c r="H2" s="1210"/>
      <c r="I2" s="1210"/>
      <c r="J2" s="1210"/>
      <c r="K2" s="1210"/>
      <c r="L2" s="1210"/>
      <c r="M2" s="1210"/>
      <c r="N2" s="1210"/>
      <c r="O2" s="1210"/>
      <c r="P2" s="1210"/>
      <c r="Q2" s="1210"/>
      <c r="R2" s="1210"/>
      <c r="S2" s="1210"/>
      <c r="T2" s="1211"/>
      <c r="U2" s="1211"/>
      <c r="V2" s="1210"/>
      <c r="W2" s="1210"/>
      <c r="X2" s="1210"/>
      <c r="Y2" s="1210"/>
      <c r="Z2" s="1210"/>
      <c r="AA2" s="1210"/>
      <c r="AB2" s="1210"/>
      <c r="AC2" s="1210"/>
      <c r="AD2" s="1210"/>
      <c r="AE2" s="1210"/>
      <c r="AF2" s="1210"/>
      <c r="AG2" s="1210"/>
      <c r="AH2" s="1210"/>
      <c r="AI2" s="1210"/>
      <c r="AJ2" s="1210"/>
      <c r="AK2" s="1210"/>
      <c r="AL2" s="1210"/>
      <c r="AM2" s="1210"/>
      <c r="AN2" s="1210"/>
      <c r="AO2" s="1211"/>
      <c r="AP2" s="1211"/>
      <c r="AQ2" s="1210"/>
      <c r="AR2" s="1210"/>
      <c r="AS2" s="1210"/>
      <c r="AT2" s="1210"/>
      <c r="AU2" s="1210"/>
      <c r="AV2" s="1210"/>
      <c r="AW2" s="1210"/>
      <c r="AX2" s="1210"/>
      <c r="AY2" s="1210"/>
      <c r="AZ2" s="1210"/>
      <c r="BA2" s="1210"/>
      <c r="BB2" s="1210"/>
      <c r="BC2" s="1210"/>
      <c r="BD2" s="1210"/>
      <c r="BE2" s="1210"/>
      <c r="BF2" s="1210"/>
      <c r="BG2" s="1210"/>
      <c r="BH2" s="1210"/>
      <c r="BI2" s="1210"/>
      <c r="BJ2" s="1211"/>
      <c r="BK2" s="1211"/>
      <c r="BL2" s="1212"/>
    </row>
    <row r="3" spans="1:72" ht="14" thickBot="1">
      <c r="A3" s="1197"/>
      <c r="B3" s="1209" t="s">
        <v>69</v>
      </c>
      <c r="C3" s="1210"/>
      <c r="D3" s="1210"/>
      <c r="E3" s="1210"/>
      <c r="F3" s="1210"/>
      <c r="G3" s="1210"/>
      <c r="H3" s="1210"/>
      <c r="I3" s="1210"/>
      <c r="J3" s="1210"/>
      <c r="K3" s="1210"/>
      <c r="L3" s="1210"/>
      <c r="M3" s="1210"/>
      <c r="N3" s="1210"/>
      <c r="O3" s="1210"/>
      <c r="P3" s="1210"/>
      <c r="Q3" s="1210"/>
      <c r="R3" s="1210"/>
      <c r="S3" s="1210"/>
      <c r="T3" s="1211"/>
      <c r="U3" s="1211"/>
      <c r="V3" s="1212"/>
      <c r="W3" s="1209" t="s">
        <v>70</v>
      </c>
      <c r="X3" s="1210"/>
      <c r="Y3" s="1210"/>
      <c r="Z3" s="1210"/>
      <c r="AA3" s="1210"/>
      <c r="AB3" s="1210"/>
      <c r="AC3" s="1210"/>
      <c r="AD3" s="1210"/>
      <c r="AE3" s="1210"/>
      <c r="AF3" s="1210"/>
      <c r="AG3" s="1210"/>
      <c r="AH3" s="1210"/>
      <c r="AI3" s="1210"/>
      <c r="AJ3" s="1210"/>
      <c r="AK3" s="1210"/>
      <c r="AL3" s="1210"/>
      <c r="AM3" s="1210"/>
      <c r="AN3" s="1210"/>
      <c r="AO3" s="1211"/>
      <c r="AP3" s="1211"/>
      <c r="AQ3" s="1212"/>
      <c r="AR3" s="1209" t="s">
        <v>49</v>
      </c>
      <c r="AS3" s="1210"/>
      <c r="AT3" s="1210"/>
      <c r="AU3" s="1210"/>
      <c r="AV3" s="1210"/>
      <c r="AW3" s="1210"/>
      <c r="AX3" s="1210"/>
      <c r="AY3" s="1210"/>
      <c r="AZ3" s="1210"/>
      <c r="BA3" s="1210"/>
      <c r="BB3" s="1210"/>
      <c r="BC3" s="1210"/>
      <c r="BD3" s="1210"/>
      <c r="BE3" s="1210"/>
      <c r="BF3" s="1210"/>
      <c r="BG3" s="1210"/>
      <c r="BH3" s="1210"/>
      <c r="BI3" s="1210"/>
      <c r="BJ3" s="1211"/>
      <c r="BK3" s="1211"/>
      <c r="BL3" s="1212"/>
      <c r="BR3" s="28"/>
    </row>
    <row r="4" spans="1:72" ht="14" thickBot="1">
      <c r="A4" s="1183"/>
      <c r="B4" s="258" t="s">
        <v>160</v>
      </c>
      <c r="C4" s="125" t="s">
        <v>161</v>
      </c>
      <c r="D4" s="125" t="s">
        <v>162</v>
      </c>
      <c r="E4" s="125" t="s">
        <v>163</v>
      </c>
      <c r="F4" s="125" t="s">
        <v>164</v>
      </c>
      <c r="G4" s="125" t="s">
        <v>165</v>
      </c>
      <c r="H4" s="125" t="s">
        <v>166</v>
      </c>
      <c r="I4" s="125" t="s">
        <v>167</v>
      </c>
      <c r="J4" s="125" t="s">
        <v>168</v>
      </c>
      <c r="K4" s="125" t="s">
        <v>169</v>
      </c>
      <c r="L4" s="125" t="s">
        <v>170</v>
      </c>
      <c r="M4" s="125" t="s">
        <v>171</v>
      </c>
      <c r="N4" s="125" t="s">
        <v>41</v>
      </c>
      <c r="O4" s="125" t="s">
        <v>42</v>
      </c>
      <c r="P4" s="125" t="s">
        <v>77</v>
      </c>
      <c r="Q4" s="125" t="s">
        <v>78</v>
      </c>
      <c r="R4" s="125" t="s">
        <v>114</v>
      </c>
      <c r="S4" s="125" t="s">
        <v>158</v>
      </c>
      <c r="T4" s="731" t="s">
        <v>290</v>
      </c>
      <c r="U4" s="731" t="s">
        <v>396</v>
      </c>
      <c r="V4" s="126" t="s">
        <v>443</v>
      </c>
      <c r="W4" s="125" t="s">
        <v>160</v>
      </c>
      <c r="X4" s="125" t="s">
        <v>161</v>
      </c>
      <c r="Y4" s="125" t="s">
        <v>162</v>
      </c>
      <c r="Z4" s="125" t="s">
        <v>163</v>
      </c>
      <c r="AA4" s="125" t="s">
        <v>164</v>
      </c>
      <c r="AB4" s="125" t="s">
        <v>165</v>
      </c>
      <c r="AC4" s="125" t="s">
        <v>166</v>
      </c>
      <c r="AD4" s="125" t="s">
        <v>167</v>
      </c>
      <c r="AE4" s="125" t="s">
        <v>168</v>
      </c>
      <c r="AF4" s="125" t="s">
        <v>169</v>
      </c>
      <c r="AG4" s="125" t="s">
        <v>170</v>
      </c>
      <c r="AH4" s="125" t="s">
        <v>171</v>
      </c>
      <c r="AI4" s="125" t="s">
        <v>41</v>
      </c>
      <c r="AJ4" s="125" t="s">
        <v>42</v>
      </c>
      <c r="AK4" s="125" t="s">
        <v>77</v>
      </c>
      <c r="AL4" s="125" t="s">
        <v>78</v>
      </c>
      <c r="AM4" s="125" t="s">
        <v>114</v>
      </c>
      <c r="AN4" s="125" t="s">
        <v>158</v>
      </c>
      <c r="AO4" s="731" t="s">
        <v>290</v>
      </c>
      <c r="AP4" s="731" t="s">
        <v>396</v>
      </c>
      <c r="AQ4" s="126" t="s">
        <v>443</v>
      </c>
      <c r="AR4" s="125" t="s">
        <v>160</v>
      </c>
      <c r="AS4" s="125" t="s">
        <v>161</v>
      </c>
      <c r="AT4" s="125" t="s">
        <v>162</v>
      </c>
      <c r="AU4" s="125" t="s">
        <v>163</v>
      </c>
      <c r="AV4" s="125" t="s">
        <v>164</v>
      </c>
      <c r="AW4" s="125" t="s">
        <v>165</v>
      </c>
      <c r="AX4" s="125" t="s">
        <v>166</v>
      </c>
      <c r="AY4" s="125" t="s">
        <v>167</v>
      </c>
      <c r="AZ4" s="125" t="s">
        <v>168</v>
      </c>
      <c r="BA4" s="125" t="s">
        <v>169</v>
      </c>
      <c r="BB4" s="125" t="s">
        <v>170</v>
      </c>
      <c r="BC4" s="125" t="s">
        <v>171</v>
      </c>
      <c r="BD4" s="125" t="s">
        <v>41</v>
      </c>
      <c r="BE4" s="125" t="s">
        <v>42</v>
      </c>
      <c r="BF4" s="125" t="s">
        <v>77</v>
      </c>
      <c r="BG4" s="125" t="s">
        <v>78</v>
      </c>
      <c r="BH4" s="125" t="s">
        <v>114</v>
      </c>
      <c r="BI4" s="125" t="s">
        <v>158</v>
      </c>
      <c r="BJ4" s="731" t="s">
        <v>290</v>
      </c>
      <c r="BK4" s="731" t="s">
        <v>396</v>
      </c>
      <c r="BL4" s="126" t="s">
        <v>443</v>
      </c>
      <c r="BN4" s="44"/>
      <c r="BP4" s="27"/>
    </row>
    <row r="5" spans="1:72">
      <c r="A5" s="9" t="s">
        <v>51</v>
      </c>
      <c r="B5" s="259"/>
      <c r="C5" s="11"/>
      <c r="D5" s="11"/>
      <c r="E5" s="11"/>
      <c r="F5" s="11"/>
      <c r="G5" s="11"/>
      <c r="H5" s="11"/>
      <c r="I5" s="11"/>
      <c r="J5" s="11"/>
      <c r="K5" s="11"/>
      <c r="L5" s="11"/>
      <c r="M5" s="11"/>
      <c r="N5" s="11"/>
      <c r="O5" s="11"/>
      <c r="P5" s="11"/>
      <c r="Q5" s="11"/>
      <c r="R5" s="11"/>
      <c r="S5" s="11"/>
      <c r="T5" s="11"/>
      <c r="U5" s="11"/>
      <c r="V5" s="260"/>
      <c r="W5" s="11"/>
      <c r="X5" s="11"/>
      <c r="Y5" s="11"/>
      <c r="Z5" s="11"/>
      <c r="AA5" s="11"/>
      <c r="AB5" s="11"/>
      <c r="AC5" s="11"/>
      <c r="AD5" s="11"/>
      <c r="AE5" s="11"/>
      <c r="AF5" s="11"/>
      <c r="AG5" s="11"/>
      <c r="AH5" s="11"/>
      <c r="AI5" s="11"/>
      <c r="AJ5" s="11"/>
      <c r="AK5" s="11"/>
      <c r="AL5" s="11"/>
      <c r="AM5" s="11"/>
      <c r="AN5" s="11"/>
      <c r="AO5" s="11"/>
      <c r="AP5" s="11"/>
      <c r="AQ5" s="260"/>
      <c r="AR5" s="11"/>
      <c r="AS5" s="11"/>
      <c r="AT5" s="11"/>
      <c r="AU5" s="11"/>
      <c r="AV5" s="11"/>
      <c r="AW5" s="11"/>
      <c r="AX5" s="11"/>
      <c r="AY5" s="11"/>
      <c r="AZ5" s="11"/>
      <c r="BA5" s="11"/>
      <c r="BB5" s="11"/>
      <c r="BC5" s="11"/>
      <c r="BD5" s="11"/>
      <c r="BE5" s="11"/>
      <c r="BF5" s="11"/>
      <c r="BG5" s="11"/>
      <c r="BH5" s="11"/>
      <c r="BI5" s="11"/>
      <c r="BJ5" s="11"/>
      <c r="BK5" s="11"/>
      <c r="BL5" s="260"/>
    </row>
    <row r="6" spans="1:72">
      <c r="A6" s="7" t="s">
        <v>52</v>
      </c>
      <c r="B6" s="185">
        <v>6573.79</v>
      </c>
      <c r="C6" s="129">
        <v>7460.86</v>
      </c>
      <c r="D6" s="129">
        <v>7523.77</v>
      </c>
      <c r="E6" s="129">
        <v>8411.42</v>
      </c>
      <c r="F6" s="129">
        <v>8814.9599999999991</v>
      </c>
      <c r="G6" s="129">
        <v>9840.73</v>
      </c>
      <c r="H6" s="129">
        <v>10411.31</v>
      </c>
      <c r="I6" s="129">
        <v>11167.06</v>
      </c>
      <c r="J6" s="129">
        <v>11479.46</v>
      </c>
      <c r="K6" s="129">
        <v>11376.65</v>
      </c>
      <c r="L6" s="129">
        <v>11966.82</v>
      </c>
      <c r="M6" s="129">
        <v>11960.56</v>
      </c>
      <c r="N6" s="129">
        <v>11141.45</v>
      </c>
      <c r="O6" s="129">
        <v>10040.129999999999</v>
      </c>
      <c r="P6" s="129">
        <v>9551.4699999999993</v>
      </c>
      <c r="Q6" s="129">
        <v>9312.1200000000008</v>
      </c>
      <c r="R6" s="129">
        <v>9684</v>
      </c>
      <c r="S6" s="129">
        <v>9838.01</v>
      </c>
      <c r="T6" s="129">
        <v>9697</v>
      </c>
      <c r="U6" s="129">
        <v>10112</v>
      </c>
      <c r="V6" s="189">
        <v>10119.620000000001</v>
      </c>
      <c r="W6" s="51">
        <v>626.21</v>
      </c>
      <c r="X6" s="51">
        <v>539.14</v>
      </c>
      <c r="Y6" s="51">
        <v>376.22</v>
      </c>
      <c r="Z6" s="51">
        <v>788.58</v>
      </c>
      <c r="AA6" s="51">
        <v>985.04</v>
      </c>
      <c r="AB6" s="51">
        <v>1059.28</v>
      </c>
      <c r="AC6" s="51">
        <v>1688.7</v>
      </c>
      <c r="AD6" s="51">
        <v>1632.93</v>
      </c>
      <c r="AE6" s="51">
        <v>1220.54</v>
      </c>
      <c r="AF6" s="51">
        <v>1123.3499999999999</v>
      </c>
      <c r="AG6" s="51">
        <v>2033.18</v>
      </c>
      <c r="AH6" s="51">
        <v>1839.45</v>
      </c>
      <c r="AI6" s="129">
        <v>1657.55</v>
      </c>
      <c r="AJ6" s="129">
        <v>1414.95</v>
      </c>
      <c r="AK6" s="129">
        <v>1574.63</v>
      </c>
      <c r="AL6" s="129">
        <v>1808.72</v>
      </c>
      <c r="AM6" s="129">
        <v>1827</v>
      </c>
      <c r="AN6" s="129">
        <v>1433</v>
      </c>
      <c r="AO6" s="129">
        <v>2826.99</v>
      </c>
      <c r="AP6" s="129">
        <v>2380.9899999999998</v>
      </c>
      <c r="AQ6" s="189">
        <v>3072.64</v>
      </c>
      <c r="AR6" s="129">
        <v>7200</v>
      </c>
      <c r="AS6" s="129">
        <v>8000</v>
      </c>
      <c r="AT6" s="129">
        <v>7900</v>
      </c>
      <c r="AU6" s="129">
        <v>9200</v>
      </c>
      <c r="AV6" s="129">
        <v>9800</v>
      </c>
      <c r="AW6" s="129">
        <v>10900</v>
      </c>
      <c r="AX6" s="129">
        <v>12100</v>
      </c>
      <c r="AY6" s="129">
        <v>12800</v>
      </c>
      <c r="AZ6" s="129">
        <v>12700</v>
      </c>
      <c r="BA6" s="129">
        <v>12500</v>
      </c>
      <c r="BB6" s="129">
        <v>14000</v>
      </c>
      <c r="BC6" s="129">
        <v>13800</v>
      </c>
      <c r="BD6" s="129">
        <v>12799</v>
      </c>
      <c r="BE6" s="129">
        <v>11455.08</v>
      </c>
      <c r="BF6" s="129">
        <v>11126.09</v>
      </c>
      <c r="BG6" s="129">
        <v>11120.84</v>
      </c>
      <c r="BH6" s="129">
        <v>11511.01</v>
      </c>
      <c r="BI6" s="129">
        <v>11271</v>
      </c>
      <c r="BJ6" s="129">
        <v>12524</v>
      </c>
      <c r="BK6" s="129">
        <v>12492.99</v>
      </c>
      <c r="BL6" s="189">
        <v>13192.27</v>
      </c>
      <c r="BM6" s="19"/>
      <c r="BN6" s="102"/>
      <c r="BR6" s="23"/>
      <c r="BS6" s="23"/>
      <c r="BT6" s="23"/>
    </row>
    <row r="7" spans="1:72">
      <c r="A7" s="7" t="s">
        <v>53</v>
      </c>
      <c r="B7" s="185">
        <v>3087.9</v>
      </c>
      <c r="C7" s="129">
        <v>3581.23</v>
      </c>
      <c r="D7" s="129">
        <v>4049.19</v>
      </c>
      <c r="E7" s="129">
        <v>4153.3</v>
      </c>
      <c r="F7" s="129">
        <v>4317.95</v>
      </c>
      <c r="G7" s="129">
        <v>4895.43</v>
      </c>
      <c r="H7" s="129">
        <v>5306.05</v>
      </c>
      <c r="I7" s="129">
        <v>5859.23</v>
      </c>
      <c r="J7" s="129">
        <v>5912</v>
      </c>
      <c r="K7" s="129">
        <v>6278.25</v>
      </c>
      <c r="L7" s="129">
        <v>5959.32</v>
      </c>
      <c r="M7" s="129">
        <v>6503.9</v>
      </c>
      <c r="N7" s="129">
        <v>7057.15</v>
      </c>
      <c r="O7" s="129">
        <v>7138.38</v>
      </c>
      <c r="P7" s="129">
        <v>7174.23</v>
      </c>
      <c r="Q7" s="129">
        <v>9173.83</v>
      </c>
      <c r="R7" s="129">
        <v>8362</v>
      </c>
      <c r="S7" s="129">
        <v>8267</v>
      </c>
      <c r="T7" s="129">
        <v>8945</v>
      </c>
      <c r="U7" s="129">
        <v>9316</v>
      </c>
      <c r="V7" s="189">
        <v>9162</v>
      </c>
      <c r="W7" s="51">
        <v>112.09</v>
      </c>
      <c r="X7" s="129">
        <v>118.77</v>
      </c>
      <c r="Y7" s="129">
        <v>150.81</v>
      </c>
      <c r="Z7" s="129">
        <v>146.69999999999999</v>
      </c>
      <c r="AA7" s="129">
        <v>182.05</v>
      </c>
      <c r="AB7" s="129">
        <v>204.57</v>
      </c>
      <c r="AC7" s="129">
        <v>193.95</v>
      </c>
      <c r="AD7" s="129">
        <v>340.77</v>
      </c>
      <c r="AE7" s="129">
        <v>388</v>
      </c>
      <c r="AF7" s="129">
        <v>421.76</v>
      </c>
      <c r="AG7" s="129">
        <v>440.68</v>
      </c>
      <c r="AH7" s="129">
        <v>596.1</v>
      </c>
      <c r="AI7" s="129">
        <v>742.85</v>
      </c>
      <c r="AJ7" s="129">
        <v>592.53</v>
      </c>
      <c r="AK7" s="129">
        <v>546.21</v>
      </c>
      <c r="AL7" s="129">
        <v>621.14</v>
      </c>
      <c r="AM7" s="129">
        <v>2133</v>
      </c>
      <c r="AN7" s="129">
        <v>1984</v>
      </c>
      <c r="AO7" s="129">
        <v>1918</v>
      </c>
      <c r="AP7" s="129">
        <v>1227</v>
      </c>
      <c r="AQ7" s="189">
        <v>2866</v>
      </c>
      <c r="AR7" s="129">
        <v>3200</v>
      </c>
      <c r="AS7" s="129">
        <v>3700</v>
      </c>
      <c r="AT7" s="129">
        <v>4200</v>
      </c>
      <c r="AU7" s="129">
        <v>4300</v>
      </c>
      <c r="AV7" s="129">
        <v>4500</v>
      </c>
      <c r="AW7" s="129">
        <v>5100</v>
      </c>
      <c r="AX7" s="129">
        <v>5500</v>
      </c>
      <c r="AY7" s="129">
        <v>6200</v>
      </c>
      <c r="AZ7" s="129">
        <v>6300</v>
      </c>
      <c r="BA7" s="129">
        <v>6700</v>
      </c>
      <c r="BB7" s="129">
        <v>6400</v>
      </c>
      <c r="BC7" s="129">
        <v>7100</v>
      </c>
      <c r="BD7" s="129">
        <v>7800</v>
      </c>
      <c r="BE7" s="129">
        <v>7730.91</v>
      </c>
      <c r="BF7" s="129">
        <v>7720.44</v>
      </c>
      <c r="BG7" s="129">
        <v>9794.9599999999991</v>
      </c>
      <c r="BH7" s="129">
        <v>10495</v>
      </c>
      <c r="BI7" s="129">
        <v>10251.01</v>
      </c>
      <c r="BJ7" s="129">
        <v>10863</v>
      </c>
      <c r="BK7" s="129">
        <v>10543</v>
      </c>
      <c r="BL7" s="189">
        <v>12028</v>
      </c>
      <c r="BM7" s="19"/>
      <c r="BN7" s="102"/>
      <c r="BR7" s="23"/>
      <c r="BS7" s="23"/>
      <c r="BT7" s="23"/>
    </row>
    <row r="8" spans="1:72">
      <c r="A8" s="7" t="s">
        <v>54</v>
      </c>
      <c r="B8" s="185">
        <v>29300</v>
      </c>
      <c r="C8" s="129">
        <v>25500</v>
      </c>
      <c r="D8" s="129">
        <v>26600</v>
      </c>
      <c r="E8" s="129">
        <v>22600</v>
      </c>
      <c r="F8" s="129">
        <v>21200</v>
      </c>
      <c r="G8" s="129">
        <v>22700</v>
      </c>
      <c r="H8" s="129">
        <v>25400</v>
      </c>
      <c r="I8" s="129">
        <v>27100</v>
      </c>
      <c r="J8" s="129">
        <v>29500</v>
      </c>
      <c r="K8" s="129">
        <v>32200</v>
      </c>
      <c r="L8" s="129">
        <v>35000</v>
      </c>
      <c r="M8" s="129">
        <v>29500</v>
      </c>
      <c r="N8" s="129">
        <v>42386</v>
      </c>
      <c r="O8" s="129">
        <v>44417</v>
      </c>
      <c r="P8" s="129">
        <v>40624</v>
      </c>
      <c r="Q8" s="129">
        <v>40108</v>
      </c>
      <c r="R8" s="129">
        <v>37418</v>
      </c>
      <c r="S8" s="129">
        <v>38006</v>
      </c>
      <c r="T8" s="129">
        <v>40154</v>
      </c>
      <c r="U8" s="129">
        <v>44900</v>
      </c>
      <c r="V8" s="189">
        <v>38498</v>
      </c>
      <c r="W8" s="51" t="s">
        <v>347</v>
      </c>
      <c r="X8" s="129" t="s">
        <v>347</v>
      </c>
      <c r="Y8" s="129" t="s">
        <v>347</v>
      </c>
      <c r="Z8" s="129" t="s">
        <v>347</v>
      </c>
      <c r="AA8" s="129" t="s">
        <v>347</v>
      </c>
      <c r="AB8" s="129" t="s">
        <v>347</v>
      </c>
      <c r="AC8" s="129" t="s">
        <v>347</v>
      </c>
      <c r="AD8" s="129" t="s">
        <v>347</v>
      </c>
      <c r="AE8" s="129" t="s">
        <v>347</v>
      </c>
      <c r="AF8" s="129" t="s">
        <v>347</v>
      </c>
      <c r="AG8" s="129" t="s">
        <v>347</v>
      </c>
      <c r="AH8" s="129" t="s">
        <v>347</v>
      </c>
      <c r="AI8" s="129" t="s">
        <v>347</v>
      </c>
      <c r="AJ8" s="129" t="s">
        <v>347</v>
      </c>
      <c r="AK8" s="129" t="s">
        <v>347</v>
      </c>
      <c r="AL8" s="129" t="s">
        <v>347</v>
      </c>
      <c r="AM8" s="129">
        <v>0</v>
      </c>
      <c r="AN8" s="129">
        <v>0</v>
      </c>
      <c r="AO8" s="129">
        <v>0</v>
      </c>
      <c r="AP8" s="129">
        <v>0</v>
      </c>
      <c r="AQ8" s="189" t="s">
        <v>347</v>
      </c>
      <c r="AR8" s="129">
        <v>29300</v>
      </c>
      <c r="AS8" s="129">
        <v>25500</v>
      </c>
      <c r="AT8" s="129">
        <v>26600</v>
      </c>
      <c r="AU8" s="129">
        <v>22600</v>
      </c>
      <c r="AV8" s="129">
        <v>21200</v>
      </c>
      <c r="AW8" s="129">
        <v>22700</v>
      </c>
      <c r="AX8" s="129">
        <v>25400</v>
      </c>
      <c r="AY8" s="129">
        <v>27100</v>
      </c>
      <c r="AZ8" s="129">
        <v>29500</v>
      </c>
      <c r="BA8" s="129">
        <v>32200</v>
      </c>
      <c r="BB8" s="129">
        <v>35000</v>
      </c>
      <c r="BC8" s="129">
        <v>29500</v>
      </c>
      <c r="BD8" s="129">
        <v>42386</v>
      </c>
      <c r="BE8" s="129">
        <v>44417</v>
      </c>
      <c r="BF8" s="129">
        <v>40624</v>
      </c>
      <c r="BG8" s="129">
        <v>40108</v>
      </c>
      <c r="BH8" s="129">
        <v>37418</v>
      </c>
      <c r="BI8" s="129">
        <v>38006</v>
      </c>
      <c r="BJ8" s="129">
        <v>40154</v>
      </c>
      <c r="BK8" s="129">
        <v>44900</v>
      </c>
      <c r="BL8" s="189">
        <v>38498</v>
      </c>
      <c r="BM8" s="19"/>
      <c r="BN8" s="102"/>
      <c r="BR8" s="23"/>
      <c r="BS8" s="23"/>
      <c r="BT8" s="23"/>
    </row>
    <row r="9" spans="1:72">
      <c r="A9" s="9" t="s">
        <v>55</v>
      </c>
      <c r="B9" s="185">
        <v>18225.77</v>
      </c>
      <c r="C9" s="129">
        <v>21623.89</v>
      </c>
      <c r="D9" s="129">
        <v>23642.32</v>
      </c>
      <c r="E9" s="129">
        <v>23227.87</v>
      </c>
      <c r="F9" s="129">
        <v>24197.97</v>
      </c>
      <c r="G9" s="129">
        <v>25664.21</v>
      </c>
      <c r="H9" s="129">
        <v>26749.599999999999</v>
      </c>
      <c r="I9" s="129">
        <v>29422.32</v>
      </c>
      <c r="J9" s="129">
        <v>30772.82</v>
      </c>
      <c r="K9" s="129">
        <v>27867.56</v>
      </c>
      <c r="L9" s="129">
        <v>28434.51</v>
      </c>
      <c r="M9" s="129">
        <v>27051.13</v>
      </c>
      <c r="N9" s="129">
        <v>29545.279999999999</v>
      </c>
      <c r="O9" s="129">
        <v>28853.94</v>
      </c>
      <c r="P9" s="129">
        <v>27102.33</v>
      </c>
      <c r="Q9" s="129">
        <v>27571.89</v>
      </c>
      <c r="R9" s="129">
        <v>27448.01</v>
      </c>
      <c r="S9" s="129">
        <v>27796</v>
      </c>
      <c r="T9" s="129">
        <v>27881</v>
      </c>
      <c r="U9" s="129">
        <v>28399</v>
      </c>
      <c r="V9" s="189">
        <v>29425</v>
      </c>
      <c r="W9" s="51">
        <v>6274.23</v>
      </c>
      <c r="X9" s="129">
        <v>3476.11</v>
      </c>
      <c r="Y9" s="129">
        <v>2057.6799999999998</v>
      </c>
      <c r="Z9" s="129">
        <v>2172.13</v>
      </c>
      <c r="AA9" s="129">
        <v>2802.04</v>
      </c>
      <c r="AB9" s="129">
        <v>3135.78</v>
      </c>
      <c r="AC9" s="129">
        <v>3050.4</v>
      </c>
      <c r="AD9" s="129">
        <v>1577.68</v>
      </c>
      <c r="AE9" s="129">
        <v>1427.18</v>
      </c>
      <c r="AF9" s="129">
        <v>5832.44</v>
      </c>
      <c r="AG9" s="129">
        <v>8365.49</v>
      </c>
      <c r="AH9" s="129">
        <v>10648.87</v>
      </c>
      <c r="AI9" s="129">
        <v>9754.7199999999993</v>
      </c>
      <c r="AJ9" s="129">
        <v>9801.15</v>
      </c>
      <c r="AK9" s="129">
        <v>9237.73</v>
      </c>
      <c r="AL9" s="129">
        <v>8834.02</v>
      </c>
      <c r="AM9" s="129">
        <v>9249</v>
      </c>
      <c r="AN9" s="129">
        <v>8831</v>
      </c>
      <c r="AO9" s="129">
        <v>9250</v>
      </c>
      <c r="AP9" s="129">
        <v>10271</v>
      </c>
      <c r="AQ9" s="189">
        <v>10816</v>
      </c>
      <c r="AR9" s="129">
        <v>24500</v>
      </c>
      <c r="AS9" s="129">
        <v>25100</v>
      </c>
      <c r="AT9" s="129">
        <v>25700</v>
      </c>
      <c r="AU9" s="129">
        <v>25400</v>
      </c>
      <c r="AV9" s="129">
        <v>27000</v>
      </c>
      <c r="AW9" s="129">
        <v>28800</v>
      </c>
      <c r="AX9" s="129">
        <v>29800</v>
      </c>
      <c r="AY9" s="129">
        <v>31000</v>
      </c>
      <c r="AZ9" s="129">
        <v>32200</v>
      </c>
      <c r="BA9" s="129">
        <v>33700</v>
      </c>
      <c r="BB9" s="129">
        <v>36800</v>
      </c>
      <c r="BC9" s="129">
        <v>37700</v>
      </c>
      <c r="BD9" s="129">
        <v>39300</v>
      </c>
      <c r="BE9" s="129">
        <v>38655.089999999997</v>
      </c>
      <c r="BF9" s="129">
        <v>36340.06</v>
      </c>
      <c r="BG9" s="129">
        <v>36405.910000000003</v>
      </c>
      <c r="BH9" s="129">
        <v>36697</v>
      </c>
      <c r="BI9" s="129">
        <v>36627</v>
      </c>
      <c r="BJ9" s="129">
        <v>37131</v>
      </c>
      <c r="BK9" s="129">
        <v>38670</v>
      </c>
      <c r="BL9" s="189">
        <v>40241</v>
      </c>
      <c r="BM9" s="19"/>
      <c r="BN9" s="102"/>
      <c r="BR9" s="23"/>
      <c r="BS9" s="23"/>
      <c r="BT9" s="23"/>
    </row>
    <row r="10" spans="1:72">
      <c r="A10" s="9" t="s">
        <v>56</v>
      </c>
      <c r="B10" s="185">
        <v>17327.669999999998</v>
      </c>
      <c r="C10" s="129">
        <v>17738.37</v>
      </c>
      <c r="D10" s="129">
        <v>19708.39</v>
      </c>
      <c r="E10" s="129">
        <v>21867.53</v>
      </c>
      <c r="F10" s="129">
        <v>23073.14</v>
      </c>
      <c r="G10" s="129">
        <v>24976.400000000001</v>
      </c>
      <c r="H10" s="129">
        <v>26754.78</v>
      </c>
      <c r="I10" s="129">
        <v>27668.87</v>
      </c>
      <c r="J10" s="129">
        <v>28569.97</v>
      </c>
      <c r="K10" s="129">
        <v>29658.13</v>
      </c>
      <c r="L10" s="129">
        <v>30936.94</v>
      </c>
      <c r="M10" s="129">
        <v>31391.18</v>
      </c>
      <c r="N10" s="129">
        <v>31072.44</v>
      </c>
      <c r="O10" s="129">
        <v>30508.95</v>
      </c>
      <c r="P10" s="129">
        <v>29896.29</v>
      </c>
      <c r="Q10" s="129">
        <v>28344.73</v>
      </c>
      <c r="R10" s="129">
        <v>29235</v>
      </c>
      <c r="S10" s="129">
        <v>28928</v>
      </c>
      <c r="T10" s="129">
        <v>28953.99</v>
      </c>
      <c r="U10" s="129">
        <v>29437.01</v>
      </c>
      <c r="V10" s="189">
        <v>30446.09</v>
      </c>
      <c r="W10" s="51">
        <v>672.32</v>
      </c>
      <c r="X10" s="129">
        <v>661.63</v>
      </c>
      <c r="Y10" s="129">
        <v>691.61</v>
      </c>
      <c r="Z10" s="129">
        <v>1232.48</v>
      </c>
      <c r="AA10" s="129">
        <v>1326.87</v>
      </c>
      <c r="AB10" s="129">
        <v>1423.6</v>
      </c>
      <c r="AC10" s="129">
        <v>1745.21</v>
      </c>
      <c r="AD10" s="129">
        <v>1631.12</v>
      </c>
      <c r="AE10" s="129">
        <v>1830.03</v>
      </c>
      <c r="AF10" s="129">
        <v>2041.87</v>
      </c>
      <c r="AG10" s="129">
        <v>2763.06</v>
      </c>
      <c r="AH10" s="129">
        <v>2708.81</v>
      </c>
      <c r="AI10" s="129">
        <v>2027.56</v>
      </c>
      <c r="AJ10" s="129">
        <v>1561.52</v>
      </c>
      <c r="AK10" s="129">
        <v>1410.28</v>
      </c>
      <c r="AL10" s="129">
        <v>1257.9000000000001</v>
      </c>
      <c r="AM10" s="129">
        <v>1252</v>
      </c>
      <c r="AN10" s="129">
        <v>1279</v>
      </c>
      <c r="AO10" s="129">
        <v>1116</v>
      </c>
      <c r="AP10" s="129">
        <v>2030.01</v>
      </c>
      <c r="AQ10" s="189">
        <v>1931.19</v>
      </c>
      <c r="AR10" s="129">
        <v>18000</v>
      </c>
      <c r="AS10" s="129">
        <v>18400</v>
      </c>
      <c r="AT10" s="129">
        <v>20400</v>
      </c>
      <c r="AU10" s="129">
        <v>23100</v>
      </c>
      <c r="AV10" s="129">
        <v>24400.01</v>
      </c>
      <c r="AW10" s="129">
        <v>26400</v>
      </c>
      <c r="AX10" s="129">
        <v>28500</v>
      </c>
      <c r="AY10" s="129">
        <v>29300</v>
      </c>
      <c r="AZ10" s="129">
        <v>30400</v>
      </c>
      <c r="BA10" s="129">
        <v>31700</v>
      </c>
      <c r="BB10" s="129">
        <v>33700</v>
      </c>
      <c r="BC10" s="129">
        <v>34100</v>
      </c>
      <c r="BD10" s="129">
        <v>33100</v>
      </c>
      <c r="BE10" s="129">
        <v>32070.47</v>
      </c>
      <c r="BF10" s="129">
        <v>31306.560000000001</v>
      </c>
      <c r="BG10" s="129">
        <v>29602.62</v>
      </c>
      <c r="BH10" s="129">
        <v>30487.01</v>
      </c>
      <c r="BI10" s="129">
        <v>30207</v>
      </c>
      <c r="BJ10" s="129">
        <v>30069.99</v>
      </c>
      <c r="BK10" s="129">
        <v>31467.01</v>
      </c>
      <c r="BL10" s="189">
        <v>32377.279999999999</v>
      </c>
      <c r="BM10" s="19"/>
      <c r="BN10" s="102"/>
      <c r="BR10" s="23"/>
      <c r="BS10" s="23"/>
      <c r="BT10" s="23"/>
    </row>
    <row r="11" spans="1:72">
      <c r="A11" s="9" t="s">
        <v>57</v>
      </c>
      <c r="B11" s="185" t="s">
        <v>347</v>
      </c>
      <c r="C11" s="129" t="s">
        <v>347</v>
      </c>
      <c r="D11" s="129" t="s">
        <v>347</v>
      </c>
      <c r="E11" s="129" t="s">
        <v>347</v>
      </c>
      <c r="F11" s="129" t="s">
        <v>347</v>
      </c>
      <c r="G11" s="129" t="s">
        <v>347</v>
      </c>
      <c r="H11" s="129" t="s">
        <v>347</v>
      </c>
      <c r="I11" s="129" t="s">
        <v>347</v>
      </c>
      <c r="J11" s="129" t="s">
        <v>347</v>
      </c>
      <c r="K11" s="129" t="s">
        <v>347</v>
      </c>
      <c r="L11" s="129" t="s">
        <v>347</v>
      </c>
      <c r="M11" s="129" t="s">
        <v>347</v>
      </c>
      <c r="N11" s="129" t="s">
        <v>347</v>
      </c>
      <c r="O11" s="129" t="s">
        <v>347</v>
      </c>
      <c r="P11" s="129" t="s">
        <v>347</v>
      </c>
      <c r="Q11" s="129" t="s">
        <v>347</v>
      </c>
      <c r="R11" s="129" t="s">
        <v>347</v>
      </c>
      <c r="S11" s="129" t="s">
        <v>347</v>
      </c>
      <c r="T11" s="129" t="s">
        <v>347</v>
      </c>
      <c r="U11" s="129" t="s">
        <v>347</v>
      </c>
      <c r="V11" s="189" t="s">
        <v>347</v>
      </c>
      <c r="W11" s="51" t="s">
        <v>347</v>
      </c>
      <c r="X11" s="129" t="s">
        <v>347</v>
      </c>
      <c r="Y11" s="129" t="s">
        <v>347</v>
      </c>
      <c r="Z11" s="129" t="s">
        <v>347</v>
      </c>
      <c r="AA11" s="129" t="s">
        <v>347</v>
      </c>
      <c r="AB11" s="129" t="s">
        <v>347</v>
      </c>
      <c r="AC11" s="129" t="s">
        <v>347</v>
      </c>
      <c r="AD11" s="129" t="s">
        <v>347</v>
      </c>
      <c r="AE11" s="129" t="s">
        <v>347</v>
      </c>
      <c r="AF11" s="129" t="s">
        <v>347</v>
      </c>
      <c r="AG11" s="129" t="s">
        <v>347</v>
      </c>
      <c r="AH11" s="129" t="s">
        <v>347</v>
      </c>
      <c r="AI11" s="129" t="s">
        <v>347</v>
      </c>
      <c r="AJ11" s="129" t="s">
        <v>347</v>
      </c>
      <c r="AK11" s="129" t="s">
        <v>347</v>
      </c>
      <c r="AL11" s="129" t="s">
        <v>347</v>
      </c>
      <c r="AM11" s="129" t="s">
        <v>347</v>
      </c>
      <c r="AN11" s="129" t="s">
        <v>347</v>
      </c>
      <c r="AO11" s="129" t="s">
        <v>347</v>
      </c>
      <c r="AP11" s="129" t="s">
        <v>347</v>
      </c>
      <c r="AQ11" s="189" t="s">
        <v>347</v>
      </c>
      <c r="AR11" s="129" t="s">
        <v>347</v>
      </c>
      <c r="AS11" s="129" t="s">
        <v>347</v>
      </c>
      <c r="AT11" s="129" t="s">
        <v>347</v>
      </c>
      <c r="AU11" s="129" t="s">
        <v>347</v>
      </c>
      <c r="AV11" s="129" t="s">
        <v>347</v>
      </c>
      <c r="AW11" s="129" t="s">
        <v>347</v>
      </c>
      <c r="AX11" s="129" t="s">
        <v>347</v>
      </c>
      <c r="AY11" s="129" t="s">
        <v>347</v>
      </c>
      <c r="AZ11" s="129" t="s">
        <v>347</v>
      </c>
      <c r="BA11" s="129" t="s">
        <v>347</v>
      </c>
      <c r="BB11" s="129" t="s">
        <v>347</v>
      </c>
      <c r="BC11" s="129" t="s">
        <v>347</v>
      </c>
      <c r="BD11" s="129" t="s">
        <v>347</v>
      </c>
      <c r="BE11" s="129" t="s">
        <v>347</v>
      </c>
      <c r="BF11" s="129" t="s">
        <v>347</v>
      </c>
      <c r="BG11" s="129" t="s">
        <v>347</v>
      </c>
      <c r="BH11" s="129" t="s">
        <v>347</v>
      </c>
      <c r="BI11" s="129" t="s">
        <v>347</v>
      </c>
      <c r="BJ11" s="129" t="s">
        <v>347</v>
      </c>
      <c r="BK11" s="129" t="s">
        <v>347</v>
      </c>
      <c r="BL11" s="189" t="s">
        <v>347</v>
      </c>
      <c r="BM11" s="19"/>
      <c r="BN11" s="102"/>
      <c r="BR11" s="23"/>
      <c r="BS11" s="23"/>
      <c r="BT11" s="23"/>
    </row>
    <row r="12" spans="1:72">
      <c r="A12" s="7" t="s">
        <v>58</v>
      </c>
      <c r="B12" s="185">
        <v>1621.59</v>
      </c>
      <c r="C12" s="129">
        <v>2572.87</v>
      </c>
      <c r="D12" s="129">
        <v>2979.37</v>
      </c>
      <c r="E12" s="129">
        <v>3198.34</v>
      </c>
      <c r="F12" s="129">
        <v>4333.3900000000003</v>
      </c>
      <c r="G12" s="129">
        <v>4725.29</v>
      </c>
      <c r="H12" s="129">
        <v>5025.68</v>
      </c>
      <c r="I12" s="129">
        <v>5078.2700000000004</v>
      </c>
      <c r="J12" s="129">
        <v>4766.37</v>
      </c>
      <c r="K12" s="129">
        <v>5829.01</v>
      </c>
      <c r="L12" s="129">
        <v>4863.17</v>
      </c>
      <c r="M12" s="129">
        <v>5089.93</v>
      </c>
      <c r="N12" s="129">
        <v>2865.29</v>
      </c>
      <c r="O12" s="129">
        <v>3395.47</v>
      </c>
      <c r="P12" s="129">
        <v>4056.8</v>
      </c>
      <c r="Q12" s="129">
        <v>5544.44</v>
      </c>
      <c r="R12" s="129">
        <v>5720</v>
      </c>
      <c r="S12" s="129">
        <v>6733</v>
      </c>
      <c r="T12" s="129">
        <v>6589.01</v>
      </c>
      <c r="U12" s="129">
        <v>7306.01</v>
      </c>
      <c r="V12" s="189">
        <v>9461.6</v>
      </c>
      <c r="W12" s="51">
        <v>1478.41</v>
      </c>
      <c r="X12" s="129">
        <v>1827.13</v>
      </c>
      <c r="Y12" s="129">
        <v>1920.63</v>
      </c>
      <c r="Z12" s="129">
        <v>1901.66</v>
      </c>
      <c r="AA12" s="129">
        <v>1566.6</v>
      </c>
      <c r="AB12" s="129">
        <v>1274.72</v>
      </c>
      <c r="AC12" s="129">
        <v>1474.32</v>
      </c>
      <c r="AD12" s="129">
        <v>1321.73</v>
      </c>
      <c r="AE12" s="129">
        <v>1533.63</v>
      </c>
      <c r="AF12" s="129">
        <v>1270.99</v>
      </c>
      <c r="AG12" s="129">
        <v>11336.82</v>
      </c>
      <c r="AH12" s="129">
        <v>7110.08</v>
      </c>
      <c r="AI12" s="129">
        <v>2034.71</v>
      </c>
      <c r="AJ12" s="129">
        <v>1375.59</v>
      </c>
      <c r="AK12" s="129">
        <v>941.97</v>
      </c>
      <c r="AL12" s="129">
        <v>1177.8</v>
      </c>
      <c r="AM12" s="129">
        <v>862.01</v>
      </c>
      <c r="AN12" s="129">
        <v>733</v>
      </c>
      <c r="AO12" s="129">
        <v>1678</v>
      </c>
      <c r="AP12" s="129">
        <v>2688.01</v>
      </c>
      <c r="AQ12" s="189">
        <v>3180.03</v>
      </c>
      <c r="AR12" s="129">
        <v>3100</v>
      </c>
      <c r="AS12" s="129">
        <v>4400</v>
      </c>
      <c r="AT12" s="129">
        <v>4900</v>
      </c>
      <c r="AU12" s="129">
        <v>5100</v>
      </c>
      <c r="AV12" s="129">
        <v>5900</v>
      </c>
      <c r="AW12" s="129">
        <v>6000</v>
      </c>
      <c r="AX12" s="129">
        <v>6500</v>
      </c>
      <c r="AY12" s="129">
        <v>6400</v>
      </c>
      <c r="AZ12" s="129">
        <v>6300</v>
      </c>
      <c r="BA12" s="129">
        <v>7100</v>
      </c>
      <c r="BB12" s="129">
        <v>16200</v>
      </c>
      <c r="BC12" s="129">
        <v>12200</v>
      </c>
      <c r="BD12" s="129">
        <v>4900</v>
      </c>
      <c r="BE12" s="129">
        <v>4771.0600000000004</v>
      </c>
      <c r="BF12" s="129">
        <v>4998.7700000000004</v>
      </c>
      <c r="BG12" s="129">
        <v>6722.24</v>
      </c>
      <c r="BH12" s="129">
        <v>6582.01</v>
      </c>
      <c r="BI12" s="129">
        <v>7466</v>
      </c>
      <c r="BJ12" s="129">
        <v>8267.01</v>
      </c>
      <c r="BK12" s="129">
        <v>9994.01</v>
      </c>
      <c r="BL12" s="189">
        <v>12641.63</v>
      </c>
      <c r="BM12" s="19"/>
      <c r="BN12" s="102"/>
      <c r="BR12" s="23"/>
      <c r="BS12" s="23"/>
      <c r="BT12" s="23"/>
    </row>
    <row r="13" spans="1:72">
      <c r="A13" s="7" t="s">
        <v>59</v>
      </c>
      <c r="B13" s="185">
        <v>178.82</v>
      </c>
      <c r="C13" s="129">
        <v>172.77</v>
      </c>
      <c r="D13" s="129">
        <v>178.23</v>
      </c>
      <c r="E13" s="129">
        <v>203.71</v>
      </c>
      <c r="F13" s="129">
        <v>103.31</v>
      </c>
      <c r="G13" s="129">
        <v>84.17</v>
      </c>
      <c r="H13" s="129">
        <v>93.46</v>
      </c>
      <c r="I13" s="129">
        <v>8.6</v>
      </c>
      <c r="J13" s="129">
        <v>20.97</v>
      </c>
      <c r="K13" s="129">
        <v>102.39</v>
      </c>
      <c r="L13" s="129">
        <v>99.31</v>
      </c>
      <c r="M13" s="129">
        <v>775.59</v>
      </c>
      <c r="N13" s="129">
        <v>692.72</v>
      </c>
      <c r="O13" s="129">
        <v>370.31</v>
      </c>
      <c r="P13" s="129">
        <v>271.70999999999998</v>
      </c>
      <c r="Q13" s="129">
        <v>362.71</v>
      </c>
      <c r="R13" s="129">
        <v>496</v>
      </c>
      <c r="S13" s="129">
        <v>875</v>
      </c>
      <c r="T13" s="129">
        <v>978</v>
      </c>
      <c r="U13" s="129">
        <v>1098</v>
      </c>
      <c r="V13" s="189">
        <v>1011</v>
      </c>
      <c r="W13" s="51">
        <v>1221.18</v>
      </c>
      <c r="X13" s="129">
        <v>1227.24</v>
      </c>
      <c r="Y13" s="129">
        <v>1221.78</v>
      </c>
      <c r="Z13" s="129">
        <v>1496.3</v>
      </c>
      <c r="AA13" s="129">
        <v>1996.69</v>
      </c>
      <c r="AB13" s="129">
        <v>2215.83</v>
      </c>
      <c r="AC13" s="129">
        <v>2406.5300000000002</v>
      </c>
      <c r="AD13" s="129">
        <v>2991.4</v>
      </c>
      <c r="AE13" s="129">
        <v>2879.03</v>
      </c>
      <c r="AF13" s="129">
        <v>3197.61</v>
      </c>
      <c r="AG13" s="129">
        <v>3100.68</v>
      </c>
      <c r="AH13" s="129">
        <v>2824.41</v>
      </c>
      <c r="AI13" s="129">
        <v>2747.59</v>
      </c>
      <c r="AJ13" s="129">
        <v>3248.37</v>
      </c>
      <c r="AK13" s="129">
        <v>3053.75</v>
      </c>
      <c r="AL13" s="129">
        <v>3831.14</v>
      </c>
      <c r="AM13" s="129">
        <v>3900</v>
      </c>
      <c r="AN13" s="129">
        <v>3868</v>
      </c>
      <c r="AO13" s="129">
        <v>3510</v>
      </c>
      <c r="AP13" s="129">
        <v>3920</v>
      </c>
      <c r="AQ13" s="189">
        <v>5421.42</v>
      </c>
      <c r="AR13" s="129">
        <v>1400</v>
      </c>
      <c r="AS13" s="129">
        <v>1400</v>
      </c>
      <c r="AT13" s="129">
        <v>1400</v>
      </c>
      <c r="AU13" s="129">
        <v>1700</v>
      </c>
      <c r="AV13" s="129">
        <v>2100</v>
      </c>
      <c r="AW13" s="129">
        <v>2300</v>
      </c>
      <c r="AX13" s="129">
        <v>2500</v>
      </c>
      <c r="AY13" s="129">
        <v>3000</v>
      </c>
      <c r="AZ13" s="129">
        <v>2900</v>
      </c>
      <c r="BA13" s="129">
        <v>3300</v>
      </c>
      <c r="BB13" s="129">
        <v>3200</v>
      </c>
      <c r="BC13" s="129">
        <v>3600</v>
      </c>
      <c r="BD13" s="129">
        <v>3440.31</v>
      </c>
      <c r="BE13" s="129">
        <v>3618.68</v>
      </c>
      <c r="BF13" s="129">
        <v>3325.46</v>
      </c>
      <c r="BG13" s="129">
        <v>4193.8500000000004</v>
      </c>
      <c r="BH13" s="129">
        <v>4396</v>
      </c>
      <c r="BI13" s="129">
        <v>4743</v>
      </c>
      <c r="BJ13" s="129">
        <v>4488</v>
      </c>
      <c r="BK13" s="129">
        <v>5018</v>
      </c>
      <c r="BL13" s="189">
        <v>6432.42</v>
      </c>
      <c r="BM13" s="19"/>
      <c r="BN13" s="102"/>
      <c r="BR13" s="23"/>
      <c r="BS13" s="23"/>
      <c r="BT13" s="23"/>
    </row>
    <row r="14" spans="1:72">
      <c r="A14" s="7" t="s">
        <v>60</v>
      </c>
      <c r="B14" s="185">
        <v>2892.68</v>
      </c>
      <c r="C14" s="129">
        <v>3482.81</v>
      </c>
      <c r="D14" s="129">
        <v>3787.28</v>
      </c>
      <c r="E14" s="129">
        <v>3258.29</v>
      </c>
      <c r="F14" s="129">
        <v>2933.51</v>
      </c>
      <c r="G14" s="129">
        <v>2887.09</v>
      </c>
      <c r="H14" s="129">
        <v>3043.14</v>
      </c>
      <c r="I14" s="129">
        <v>2944.79</v>
      </c>
      <c r="J14" s="129">
        <v>3105.4</v>
      </c>
      <c r="K14" s="129">
        <v>1762.28</v>
      </c>
      <c r="L14" s="129">
        <v>3074.96</v>
      </c>
      <c r="M14" s="129">
        <v>3956.3</v>
      </c>
      <c r="N14" s="129">
        <v>4606.1000000000004</v>
      </c>
      <c r="O14" s="129">
        <v>3143.2</v>
      </c>
      <c r="P14" s="129">
        <v>2799.04</v>
      </c>
      <c r="Q14" s="129">
        <v>3718.21</v>
      </c>
      <c r="R14" s="129">
        <v>2825</v>
      </c>
      <c r="S14" s="129">
        <v>2379</v>
      </c>
      <c r="T14" s="129">
        <v>2347</v>
      </c>
      <c r="U14" s="129">
        <v>2512</v>
      </c>
      <c r="V14" s="189">
        <v>2632</v>
      </c>
      <c r="W14" s="51">
        <v>7.32</v>
      </c>
      <c r="X14" s="129">
        <v>17.190000000000001</v>
      </c>
      <c r="Y14" s="129">
        <v>12.72</v>
      </c>
      <c r="Z14" s="129">
        <v>41.71</v>
      </c>
      <c r="AA14" s="129">
        <v>66.489999999999995</v>
      </c>
      <c r="AB14" s="129">
        <v>312.91000000000003</v>
      </c>
      <c r="AC14" s="129">
        <v>156.86000000000001</v>
      </c>
      <c r="AD14" s="129">
        <v>355.22</v>
      </c>
      <c r="AE14" s="129">
        <v>194.6</v>
      </c>
      <c r="AF14" s="129">
        <v>337.72</v>
      </c>
      <c r="AG14" s="129">
        <v>425.04</v>
      </c>
      <c r="AH14" s="129">
        <v>143.69999999999999</v>
      </c>
      <c r="AI14" s="129">
        <v>93.89</v>
      </c>
      <c r="AJ14" s="129">
        <v>84.01</v>
      </c>
      <c r="AK14" s="129">
        <v>78.680000000000007</v>
      </c>
      <c r="AL14" s="129">
        <v>77.25</v>
      </c>
      <c r="AM14" s="129">
        <v>32</v>
      </c>
      <c r="AN14" s="129">
        <v>22</v>
      </c>
      <c r="AO14" s="129">
        <v>60</v>
      </c>
      <c r="AP14" s="129">
        <v>105</v>
      </c>
      <c r="AQ14" s="189">
        <v>47</v>
      </c>
      <c r="AR14" s="129">
        <v>2900</v>
      </c>
      <c r="AS14" s="129">
        <v>3500</v>
      </c>
      <c r="AT14" s="129">
        <v>3800</v>
      </c>
      <c r="AU14" s="129">
        <v>3300</v>
      </c>
      <c r="AV14" s="129">
        <v>3000</v>
      </c>
      <c r="AW14" s="129">
        <v>3200</v>
      </c>
      <c r="AX14" s="129">
        <v>3200</v>
      </c>
      <c r="AY14" s="129">
        <v>3300</v>
      </c>
      <c r="AZ14" s="129">
        <v>3300</v>
      </c>
      <c r="BA14" s="129">
        <v>2100</v>
      </c>
      <c r="BB14" s="129">
        <v>3500</v>
      </c>
      <c r="BC14" s="129">
        <v>4100</v>
      </c>
      <c r="BD14" s="129">
        <v>4700</v>
      </c>
      <c r="BE14" s="129">
        <v>3227.22</v>
      </c>
      <c r="BF14" s="129">
        <v>2877.72</v>
      </c>
      <c r="BG14" s="129">
        <v>3795.46</v>
      </c>
      <c r="BH14" s="129">
        <v>2856.99</v>
      </c>
      <c r="BI14" s="129">
        <v>2401</v>
      </c>
      <c r="BJ14" s="129">
        <v>2407</v>
      </c>
      <c r="BK14" s="129">
        <v>2617</v>
      </c>
      <c r="BL14" s="189">
        <v>2679</v>
      </c>
      <c r="BM14" s="19"/>
      <c r="BN14" s="102"/>
      <c r="BR14" s="23"/>
      <c r="BS14" s="23"/>
      <c r="BT14" s="23"/>
    </row>
    <row r="15" spans="1:72">
      <c r="A15" s="7" t="s">
        <v>61</v>
      </c>
      <c r="B15" s="185">
        <v>4303.58</v>
      </c>
      <c r="C15" s="129">
        <v>4177.3900000000003</v>
      </c>
      <c r="D15" s="129">
        <v>4587.3100000000004</v>
      </c>
      <c r="E15" s="129">
        <v>6102.44</v>
      </c>
      <c r="F15" s="129">
        <v>4702</v>
      </c>
      <c r="G15" s="129">
        <v>5038.59</v>
      </c>
      <c r="H15" s="129">
        <v>5161.4399999999996</v>
      </c>
      <c r="I15" s="129">
        <v>5317.77</v>
      </c>
      <c r="J15" s="129">
        <v>4778.57</v>
      </c>
      <c r="K15" s="129">
        <v>4007.81</v>
      </c>
      <c r="L15" s="129">
        <v>5421.45</v>
      </c>
      <c r="M15" s="129">
        <v>5526.77</v>
      </c>
      <c r="N15" s="129">
        <v>5170.79</v>
      </c>
      <c r="O15" s="129">
        <v>5504.82</v>
      </c>
      <c r="P15" s="129">
        <v>4977.16</v>
      </c>
      <c r="Q15" s="129">
        <v>4965.5</v>
      </c>
      <c r="R15" s="129">
        <v>4692.01</v>
      </c>
      <c r="S15" s="129">
        <v>4090</v>
      </c>
      <c r="T15" s="129">
        <v>4769</v>
      </c>
      <c r="U15" s="129">
        <v>4773.99</v>
      </c>
      <c r="V15" s="189">
        <v>5284.93</v>
      </c>
      <c r="W15" s="51">
        <v>96.42</v>
      </c>
      <c r="X15" s="129">
        <v>122.61</v>
      </c>
      <c r="Y15" s="129">
        <v>112.7</v>
      </c>
      <c r="Z15" s="129">
        <v>197.56</v>
      </c>
      <c r="AA15" s="129">
        <v>198</v>
      </c>
      <c r="AB15" s="129">
        <v>261.41000000000003</v>
      </c>
      <c r="AC15" s="129">
        <v>238.56</v>
      </c>
      <c r="AD15" s="129">
        <v>282.23</v>
      </c>
      <c r="AE15" s="129">
        <v>321.43</v>
      </c>
      <c r="AF15" s="129">
        <v>291.95</v>
      </c>
      <c r="AG15" s="129">
        <v>377.95</v>
      </c>
      <c r="AH15" s="129">
        <v>273.23</v>
      </c>
      <c r="AI15" s="129">
        <v>329.21</v>
      </c>
      <c r="AJ15" s="129">
        <v>274.29000000000002</v>
      </c>
      <c r="AK15" s="129">
        <v>307.06</v>
      </c>
      <c r="AL15" s="129">
        <v>412.76</v>
      </c>
      <c r="AM15" s="129">
        <v>514</v>
      </c>
      <c r="AN15" s="129">
        <v>385</v>
      </c>
      <c r="AO15" s="129">
        <v>436.01</v>
      </c>
      <c r="AP15" s="129">
        <v>404.99</v>
      </c>
      <c r="AQ15" s="189">
        <v>459.62</v>
      </c>
      <c r="AR15" s="129">
        <v>4400</v>
      </c>
      <c r="AS15" s="129">
        <v>4300</v>
      </c>
      <c r="AT15" s="129">
        <v>4700</v>
      </c>
      <c r="AU15" s="129">
        <v>6300</v>
      </c>
      <c r="AV15" s="129">
        <v>4900</v>
      </c>
      <c r="AW15" s="129">
        <v>5300</v>
      </c>
      <c r="AX15" s="129">
        <v>5400</v>
      </c>
      <c r="AY15" s="129">
        <v>5600</v>
      </c>
      <c r="AZ15" s="129">
        <v>5100</v>
      </c>
      <c r="BA15" s="129">
        <v>4299.75</v>
      </c>
      <c r="BB15" s="129">
        <v>5799.4</v>
      </c>
      <c r="BC15" s="129">
        <v>5800</v>
      </c>
      <c r="BD15" s="129">
        <v>5500</v>
      </c>
      <c r="BE15" s="129">
        <v>5779.11</v>
      </c>
      <c r="BF15" s="129">
        <v>5284.22</v>
      </c>
      <c r="BG15" s="129">
        <v>5378.26</v>
      </c>
      <c r="BH15" s="129">
        <v>5206.01</v>
      </c>
      <c r="BI15" s="129">
        <v>4475</v>
      </c>
      <c r="BJ15" s="129">
        <v>5205</v>
      </c>
      <c r="BK15" s="129">
        <v>5178.9799999999996</v>
      </c>
      <c r="BL15" s="189">
        <v>5744.55</v>
      </c>
      <c r="BM15" s="19"/>
      <c r="BN15" s="102"/>
      <c r="BR15" s="23"/>
      <c r="BS15" s="23"/>
      <c r="BT15" s="23"/>
    </row>
    <row r="16" spans="1:72">
      <c r="A16" s="7" t="s">
        <v>62</v>
      </c>
      <c r="B16" s="185">
        <v>5056.6899999999996</v>
      </c>
      <c r="C16" s="129">
        <v>4939.07</v>
      </c>
      <c r="D16" s="129">
        <v>6089.03</v>
      </c>
      <c r="E16" s="129">
        <v>6705.75</v>
      </c>
      <c r="F16" s="129">
        <v>6931.6</v>
      </c>
      <c r="G16" s="129">
        <v>8676.9</v>
      </c>
      <c r="H16" s="129">
        <v>8005.76</v>
      </c>
      <c r="I16" s="129">
        <v>8420.23</v>
      </c>
      <c r="J16" s="129">
        <v>9439.57</v>
      </c>
      <c r="K16" s="129">
        <v>9861.61</v>
      </c>
      <c r="L16" s="129">
        <v>9019.27</v>
      </c>
      <c r="M16" s="129">
        <v>9796.2999999999993</v>
      </c>
      <c r="N16" s="129">
        <v>8821.3799999999992</v>
      </c>
      <c r="O16" s="129">
        <v>8184.09</v>
      </c>
      <c r="P16" s="129">
        <v>7674.83</v>
      </c>
      <c r="Q16" s="129">
        <v>7665.56</v>
      </c>
      <c r="R16" s="129">
        <v>6618</v>
      </c>
      <c r="S16" s="129">
        <v>9765</v>
      </c>
      <c r="T16" s="129">
        <v>9868</v>
      </c>
      <c r="U16" s="129">
        <v>9996</v>
      </c>
      <c r="V16" s="189">
        <v>11846.81</v>
      </c>
      <c r="W16" s="51">
        <v>2743.31</v>
      </c>
      <c r="X16" s="129">
        <v>2960.93</v>
      </c>
      <c r="Y16" s="129">
        <v>2910.97</v>
      </c>
      <c r="Z16" s="129">
        <v>4594.25</v>
      </c>
      <c r="AA16" s="129">
        <v>7868.39</v>
      </c>
      <c r="AB16" s="129">
        <v>7623.1</v>
      </c>
      <c r="AC16" s="129">
        <v>7994.24</v>
      </c>
      <c r="AD16" s="129">
        <v>8579.77</v>
      </c>
      <c r="AE16" s="129">
        <v>10460.43</v>
      </c>
      <c r="AF16" s="129">
        <v>10738.64</v>
      </c>
      <c r="AG16" s="129">
        <v>11981.33</v>
      </c>
      <c r="AH16" s="129">
        <v>13203.7</v>
      </c>
      <c r="AI16" s="129">
        <v>12678.62</v>
      </c>
      <c r="AJ16" s="129">
        <v>12221.59</v>
      </c>
      <c r="AK16" s="129">
        <v>12548.88</v>
      </c>
      <c r="AL16" s="129">
        <v>13128.91</v>
      </c>
      <c r="AM16" s="129">
        <v>15363</v>
      </c>
      <c r="AN16" s="129">
        <v>18144</v>
      </c>
      <c r="AO16" s="129">
        <v>18952</v>
      </c>
      <c r="AP16" s="129">
        <v>20365.009999999998</v>
      </c>
      <c r="AQ16" s="189">
        <v>20776.61</v>
      </c>
      <c r="AR16" s="129">
        <v>7800</v>
      </c>
      <c r="AS16" s="129">
        <v>7900</v>
      </c>
      <c r="AT16" s="129">
        <v>9000</v>
      </c>
      <c r="AU16" s="129">
        <v>11300</v>
      </c>
      <c r="AV16" s="129">
        <v>14800</v>
      </c>
      <c r="AW16" s="129">
        <v>16300</v>
      </c>
      <c r="AX16" s="129">
        <v>16000</v>
      </c>
      <c r="AY16" s="129">
        <v>17000</v>
      </c>
      <c r="AZ16" s="129">
        <v>19900</v>
      </c>
      <c r="BA16" s="129">
        <v>20600.25</v>
      </c>
      <c r="BB16" s="129">
        <v>21000.6</v>
      </c>
      <c r="BC16" s="129">
        <v>23000</v>
      </c>
      <c r="BD16" s="129">
        <v>21500</v>
      </c>
      <c r="BE16" s="129">
        <v>20405.68</v>
      </c>
      <c r="BF16" s="129">
        <v>20223.7</v>
      </c>
      <c r="BG16" s="129">
        <v>20794.47</v>
      </c>
      <c r="BH16" s="129">
        <v>21981</v>
      </c>
      <c r="BI16" s="129">
        <v>27909</v>
      </c>
      <c r="BJ16" s="129">
        <v>28820.01</v>
      </c>
      <c r="BK16" s="129">
        <v>30361</v>
      </c>
      <c r="BL16" s="189">
        <v>32623.42</v>
      </c>
      <c r="BM16" s="19"/>
      <c r="BN16" s="102"/>
      <c r="BR16" s="23"/>
      <c r="BS16" s="23"/>
      <c r="BT16" s="23"/>
    </row>
    <row r="17" spans="1:72">
      <c r="A17" s="9" t="s">
        <v>63</v>
      </c>
      <c r="B17" s="185">
        <v>3930.15</v>
      </c>
      <c r="C17" s="129">
        <v>4334.8100000000004</v>
      </c>
      <c r="D17" s="129">
        <v>4501.68</v>
      </c>
      <c r="E17" s="129">
        <v>4694.0600000000004</v>
      </c>
      <c r="F17" s="129">
        <v>5398.94</v>
      </c>
      <c r="G17" s="129">
        <v>5199.9799999999996</v>
      </c>
      <c r="H17" s="129">
        <v>5854.94</v>
      </c>
      <c r="I17" s="129">
        <v>6004.87</v>
      </c>
      <c r="J17" s="129">
        <v>6855.63</v>
      </c>
      <c r="K17" s="129">
        <v>7023.06</v>
      </c>
      <c r="L17" s="129">
        <v>6290.31</v>
      </c>
      <c r="M17" s="129">
        <v>7853.75</v>
      </c>
      <c r="N17" s="129">
        <v>7742.1</v>
      </c>
      <c r="O17" s="129">
        <v>7738.71</v>
      </c>
      <c r="P17" s="129">
        <v>7375.83</v>
      </c>
      <c r="Q17" s="129">
        <v>7637.12</v>
      </c>
      <c r="R17" s="129">
        <v>7839</v>
      </c>
      <c r="S17" s="129">
        <v>7937</v>
      </c>
      <c r="T17" s="129">
        <v>7264</v>
      </c>
      <c r="U17" s="129">
        <v>7259.99</v>
      </c>
      <c r="V17" s="189">
        <v>7482.36</v>
      </c>
      <c r="W17" s="51">
        <v>369.85</v>
      </c>
      <c r="X17" s="129">
        <v>565.19000000000005</v>
      </c>
      <c r="Y17" s="129">
        <v>598.33000000000004</v>
      </c>
      <c r="Z17" s="129">
        <v>705.93</v>
      </c>
      <c r="AA17" s="129">
        <v>601.07000000000005</v>
      </c>
      <c r="AB17" s="129">
        <v>1000.01</v>
      </c>
      <c r="AC17" s="129">
        <v>1145.06</v>
      </c>
      <c r="AD17" s="129">
        <v>2495.14</v>
      </c>
      <c r="AE17" s="129">
        <v>2544.37</v>
      </c>
      <c r="AF17" s="129">
        <v>2576.94</v>
      </c>
      <c r="AG17" s="129">
        <v>2909.69</v>
      </c>
      <c r="AH17" s="129">
        <v>2546.2600000000002</v>
      </c>
      <c r="AI17" s="129">
        <v>3157.91</v>
      </c>
      <c r="AJ17" s="129">
        <v>2761.58</v>
      </c>
      <c r="AK17" s="129">
        <v>3288.05</v>
      </c>
      <c r="AL17" s="129">
        <v>3571.76</v>
      </c>
      <c r="AM17" s="129">
        <v>3750</v>
      </c>
      <c r="AN17" s="129">
        <v>3673</v>
      </c>
      <c r="AO17" s="129">
        <v>3780</v>
      </c>
      <c r="AP17" s="129">
        <v>4527</v>
      </c>
      <c r="AQ17" s="189">
        <v>3696.28</v>
      </c>
      <c r="AR17" s="129">
        <v>4300</v>
      </c>
      <c r="AS17" s="129">
        <v>4900</v>
      </c>
      <c r="AT17" s="129">
        <v>5100</v>
      </c>
      <c r="AU17" s="129">
        <v>5400</v>
      </c>
      <c r="AV17" s="129">
        <v>6000</v>
      </c>
      <c r="AW17" s="129">
        <v>6200</v>
      </c>
      <c r="AX17" s="129">
        <v>7000</v>
      </c>
      <c r="AY17" s="129">
        <v>8500</v>
      </c>
      <c r="AZ17" s="129">
        <v>9400</v>
      </c>
      <c r="BA17" s="129">
        <v>9600</v>
      </c>
      <c r="BB17" s="129">
        <v>9200</v>
      </c>
      <c r="BC17" s="129">
        <v>10400</v>
      </c>
      <c r="BD17" s="129">
        <v>10900</v>
      </c>
      <c r="BE17" s="129">
        <v>10500.3</v>
      </c>
      <c r="BF17" s="129">
        <v>10663.87</v>
      </c>
      <c r="BG17" s="129">
        <v>11208.88</v>
      </c>
      <c r="BH17" s="129">
        <v>11589.01</v>
      </c>
      <c r="BI17" s="129">
        <v>11610</v>
      </c>
      <c r="BJ17" s="129">
        <v>11044</v>
      </c>
      <c r="BK17" s="129">
        <v>11787</v>
      </c>
      <c r="BL17" s="189">
        <v>11178.64</v>
      </c>
      <c r="BM17" s="19"/>
      <c r="BN17" s="102"/>
      <c r="BR17" s="23"/>
      <c r="BS17" s="23"/>
      <c r="BT17" s="23"/>
    </row>
    <row r="18" spans="1:72">
      <c r="A18" s="9" t="s">
        <v>64</v>
      </c>
      <c r="B18" s="185">
        <v>2083.46</v>
      </c>
      <c r="C18" s="129">
        <v>1988.61</v>
      </c>
      <c r="D18" s="129">
        <v>2358.36</v>
      </c>
      <c r="E18" s="129">
        <v>3055.14</v>
      </c>
      <c r="F18" s="129">
        <v>3014.31</v>
      </c>
      <c r="G18" s="129">
        <v>3802.54</v>
      </c>
      <c r="H18" s="129">
        <v>3247.64</v>
      </c>
      <c r="I18" s="129">
        <v>3551.23</v>
      </c>
      <c r="J18" s="129">
        <v>3594.39</v>
      </c>
      <c r="K18" s="129">
        <v>3887.75</v>
      </c>
      <c r="L18" s="129">
        <v>3829.83</v>
      </c>
      <c r="M18" s="129">
        <v>4013.54</v>
      </c>
      <c r="N18" s="129">
        <v>3220.2</v>
      </c>
      <c r="O18" s="129">
        <v>2724.53</v>
      </c>
      <c r="P18" s="129">
        <v>3220.85</v>
      </c>
      <c r="Q18" s="129">
        <v>3136.4</v>
      </c>
      <c r="R18" s="129">
        <v>3062.01</v>
      </c>
      <c r="S18" s="129">
        <v>2988</v>
      </c>
      <c r="T18" s="129">
        <v>2943</v>
      </c>
      <c r="U18" s="129">
        <v>2979</v>
      </c>
      <c r="V18" s="189">
        <v>3098.68</v>
      </c>
      <c r="W18" s="51">
        <v>3416.54</v>
      </c>
      <c r="X18" s="129">
        <v>2711.39</v>
      </c>
      <c r="Y18" s="129">
        <v>3141.65</v>
      </c>
      <c r="Z18" s="129">
        <v>3144.86</v>
      </c>
      <c r="AA18" s="129">
        <v>2385.69</v>
      </c>
      <c r="AB18" s="129">
        <v>2897.46</v>
      </c>
      <c r="AC18" s="129">
        <v>4752.3599999999997</v>
      </c>
      <c r="AD18" s="129">
        <v>7148.77</v>
      </c>
      <c r="AE18" s="129">
        <v>7905.61</v>
      </c>
      <c r="AF18" s="129">
        <v>9112.25</v>
      </c>
      <c r="AG18" s="129">
        <v>11470.17</v>
      </c>
      <c r="AH18" s="129">
        <v>12286.46</v>
      </c>
      <c r="AI18" s="129">
        <v>10079.81</v>
      </c>
      <c r="AJ18" s="129">
        <v>7285.05</v>
      </c>
      <c r="AK18" s="129">
        <v>6774.42</v>
      </c>
      <c r="AL18" s="129">
        <v>6718.76</v>
      </c>
      <c r="AM18" s="129">
        <v>7207.47</v>
      </c>
      <c r="AN18" s="129">
        <v>6847.03</v>
      </c>
      <c r="AO18" s="129">
        <v>7358.52</v>
      </c>
      <c r="AP18" s="129">
        <v>8377.23</v>
      </c>
      <c r="AQ18" s="189">
        <v>9358.5400000000009</v>
      </c>
      <c r="AR18" s="129">
        <v>5500</v>
      </c>
      <c r="AS18" s="129">
        <v>4700</v>
      </c>
      <c r="AT18" s="129">
        <v>5500</v>
      </c>
      <c r="AU18" s="129">
        <v>6200</v>
      </c>
      <c r="AV18" s="129">
        <v>5400</v>
      </c>
      <c r="AW18" s="129">
        <v>6700</v>
      </c>
      <c r="AX18" s="129">
        <v>8000</v>
      </c>
      <c r="AY18" s="129">
        <v>10700</v>
      </c>
      <c r="AZ18" s="129">
        <v>11500</v>
      </c>
      <c r="BA18" s="129">
        <v>13000</v>
      </c>
      <c r="BB18" s="129">
        <v>15300</v>
      </c>
      <c r="BC18" s="129">
        <v>16300</v>
      </c>
      <c r="BD18" s="129">
        <v>13300</v>
      </c>
      <c r="BE18" s="129">
        <v>10009.58</v>
      </c>
      <c r="BF18" s="129">
        <v>9995.27</v>
      </c>
      <c r="BG18" s="129">
        <v>9855.16</v>
      </c>
      <c r="BH18" s="129">
        <v>10269.48</v>
      </c>
      <c r="BI18" s="129">
        <v>9835.0300000000007</v>
      </c>
      <c r="BJ18" s="129">
        <v>10301.51</v>
      </c>
      <c r="BK18" s="129">
        <v>11356.23</v>
      </c>
      <c r="BL18" s="189">
        <v>12457.23</v>
      </c>
      <c r="BM18" s="19"/>
      <c r="BN18" s="102"/>
      <c r="BR18" s="23"/>
      <c r="BS18" s="23"/>
      <c r="BT18" s="23"/>
    </row>
    <row r="19" spans="1:72">
      <c r="A19" s="9" t="s">
        <v>65</v>
      </c>
      <c r="B19" s="185">
        <v>45740.13</v>
      </c>
      <c r="C19" s="129">
        <v>47867.360000000001</v>
      </c>
      <c r="D19" s="129">
        <v>52322.2</v>
      </c>
      <c r="E19" s="129">
        <v>57357.66</v>
      </c>
      <c r="F19" s="129">
        <v>63208.93</v>
      </c>
      <c r="G19" s="129">
        <v>71223.03</v>
      </c>
      <c r="H19" s="129">
        <v>78820.210000000006</v>
      </c>
      <c r="I19" s="129">
        <v>86685.11</v>
      </c>
      <c r="J19" s="129">
        <v>90811.06</v>
      </c>
      <c r="K19" s="129">
        <v>95987.03</v>
      </c>
      <c r="L19" s="129">
        <v>102859.38</v>
      </c>
      <c r="M19" s="129">
        <v>110189.28</v>
      </c>
      <c r="N19" s="129">
        <v>113029.11</v>
      </c>
      <c r="O19" s="129">
        <v>115346.68</v>
      </c>
      <c r="P19" s="129">
        <v>117775.71</v>
      </c>
      <c r="Q19" s="129">
        <v>121967.79</v>
      </c>
      <c r="R19" s="129">
        <v>127651</v>
      </c>
      <c r="S19" s="129">
        <v>132663</v>
      </c>
      <c r="T19" s="129">
        <v>136978</v>
      </c>
      <c r="U19" s="129">
        <v>141033</v>
      </c>
      <c r="V19" s="189">
        <v>146126.6</v>
      </c>
      <c r="W19" s="51">
        <v>1159.8800000000001</v>
      </c>
      <c r="X19" s="129">
        <v>1532.64</v>
      </c>
      <c r="Y19" s="129">
        <v>1877.79</v>
      </c>
      <c r="Z19" s="129">
        <v>2442.33</v>
      </c>
      <c r="AA19" s="129">
        <v>2991.07</v>
      </c>
      <c r="AB19" s="129">
        <v>3676.97</v>
      </c>
      <c r="AC19" s="129">
        <v>4079.79</v>
      </c>
      <c r="AD19" s="129">
        <v>3114.89</v>
      </c>
      <c r="AE19" s="129">
        <v>3888.95</v>
      </c>
      <c r="AF19" s="129">
        <v>5112.97</v>
      </c>
      <c r="AG19" s="129">
        <v>5840.62</v>
      </c>
      <c r="AH19" s="129">
        <v>6710.73</v>
      </c>
      <c r="AI19" s="129">
        <v>6870.9</v>
      </c>
      <c r="AJ19" s="129">
        <v>5907</v>
      </c>
      <c r="AK19" s="129">
        <v>6526.51</v>
      </c>
      <c r="AL19" s="129">
        <v>7421.21</v>
      </c>
      <c r="AM19" s="129">
        <v>6402</v>
      </c>
      <c r="AN19" s="129">
        <v>5836</v>
      </c>
      <c r="AO19" s="129">
        <v>5611.01</v>
      </c>
      <c r="AP19" s="129">
        <v>6304</v>
      </c>
      <c r="AQ19" s="189">
        <v>6815.17</v>
      </c>
      <c r="AR19" s="129">
        <v>46900</v>
      </c>
      <c r="AS19" s="129">
        <v>49400</v>
      </c>
      <c r="AT19" s="129">
        <v>54200</v>
      </c>
      <c r="AU19" s="129">
        <v>59800</v>
      </c>
      <c r="AV19" s="129">
        <v>66200</v>
      </c>
      <c r="AW19" s="129">
        <v>74900</v>
      </c>
      <c r="AX19" s="129">
        <v>82900</v>
      </c>
      <c r="AY19" s="129">
        <v>89800</v>
      </c>
      <c r="AZ19" s="129">
        <v>94700</v>
      </c>
      <c r="BA19" s="129">
        <v>101100</v>
      </c>
      <c r="BB19" s="129">
        <v>108700</v>
      </c>
      <c r="BC19" s="129">
        <v>116900</v>
      </c>
      <c r="BD19" s="129">
        <v>119900</v>
      </c>
      <c r="BE19" s="129">
        <v>121253.69</v>
      </c>
      <c r="BF19" s="129">
        <v>124302.22</v>
      </c>
      <c r="BG19" s="129">
        <v>129388.99</v>
      </c>
      <c r="BH19" s="129">
        <v>134053</v>
      </c>
      <c r="BI19" s="129">
        <v>138499</v>
      </c>
      <c r="BJ19" s="129">
        <v>142589</v>
      </c>
      <c r="BK19" s="129">
        <v>147337</v>
      </c>
      <c r="BL19" s="189">
        <v>152941.76999999999</v>
      </c>
      <c r="BM19" s="19"/>
      <c r="BN19" s="102"/>
      <c r="BR19" s="23"/>
      <c r="BS19" s="23"/>
      <c r="BT19" s="23"/>
    </row>
    <row r="20" spans="1:72">
      <c r="A20" s="9" t="s">
        <v>66</v>
      </c>
      <c r="B20" s="185">
        <v>4911.5600000000004</v>
      </c>
      <c r="C20" s="129">
        <v>4813.9799999999996</v>
      </c>
      <c r="D20" s="129">
        <v>5707.94</v>
      </c>
      <c r="E20" s="129">
        <v>6940.63</v>
      </c>
      <c r="F20" s="129">
        <v>7843.53</v>
      </c>
      <c r="G20" s="129">
        <v>8197.42</v>
      </c>
      <c r="H20" s="129">
        <v>8532.6299999999992</v>
      </c>
      <c r="I20" s="129">
        <v>9019.64</v>
      </c>
      <c r="J20" s="129">
        <v>9505.35</v>
      </c>
      <c r="K20" s="129">
        <v>9729.02</v>
      </c>
      <c r="L20" s="129">
        <v>9866.4599999999991</v>
      </c>
      <c r="M20" s="129">
        <v>10273.98</v>
      </c>
      <c r="N20" s="129">
        <v>10281.36</v>
      </c>
      <c r="O20" s="129">
        <v>9579.42</v>
      </c>
      <c r="P20" s="129">
        <v>10666.02</v>
      </c>
      <c r="Q20" s="129">
        <v>9753.86</v>
      </c>
      <c r="R20" s="129">
        <v>10428.01</v>
      </c>
      <c r="S20" s="129">
        <v>9325.99</v>
      </c>
      <c r="T20" s="129">
        <v>9382</v>
      </c>
      <c r="U20" s="129">
        <v>9307</v>
      </c>
      <c r="V20" s="189">
        <v>9112.9699999999993</v>
      </c>
      <c r="W20" s="51">
        <v>2288.44</v>
      </c>
      <c r="X20" s="129">
        <v>2886.02</v>
      </c>
      <c r="Y20" s="129">
        <v>2092.06</v>
      </c>
      <c r="Z20" s="129">
        <v>1659.37</v>
      </c>
      <c r="AA20" s="129">
        <v>1456.47</v>
      </c>
      <c r="AB20" s="129">
        <v>1502.58</v>
      </c>
      <c r="AC20" s="129">
        <v>1467.37</v>
      </c>
      <c r="AD20" s="129">
        <v>1780.36</v>
      </c>
      <c r="AE20" s="129">
        <v>1894.65</v>
      </c>
      <c r="AF20" s="129">
        <v>2170.98</v>
      </c>
      <c r="AG20" s="129">
        <v>2533.54</v>
      </c>
      <c r="AH20" s="129">
        <v>2926.02</v>
      </c>
      <c r="AI20" s="129">
        <v>2718.64</v>
      </c>
      <c r="AJ20" s="129">
        <v>2852.22</v>
      </c>
      <c r="AK20" s="129">
        <v>2044.48</v>
      </c>
      <c r="AL20" s="129">
        <v>1853.82</v>
      </c>
      <c r="AM20" s="129">
        <v>2023</v>
      </c>
      <c r="AN20" s="129">
        <v>2041</v>
      </c>
      <c r="AO20" s="129">
        <v>2224</v>
      </c>
      <c r="AP20" s="129">
        <v>2173</v>
      </c>
      <c r="AQ20" s="189">
        <v>2051.9</v>
      </c>
      <c r="AR20" s="129">
        <v>7200</v>
      </c>
      <c r="AS20" s="129">
        <v>7700</v>
      </c>
      <c r="AT20" s="129">
        <v>7800</v>
      </c>
      <c r="AU20" s="129">
        <v>8600</v>
      </c>
      <c r="AV20" s="129">
        <v>9300</v>
      </c>
      <c r="AW20" s="129">
        <v>9700</v>
      </c>
      <c r="AX20" s="129">
        <v>10000</v>
      </c>
      <c r="AY20" s="129">
        <v>10800</v>
      </c>
      <c r="AZ20" s="129">
        <v>11400</v>
      </c>
      <c r="BA20" s="129">
        <v>11900</v>
      </c>
      <c r="BB20" s="129">
        <v>12400</v>
      </c>
      <c r="BC20" s="129">
        <v>13200</v>
      </c>
      <c r="BD20" s="129">
        <v>13000</v>
      </c>
      <c r="BE20" s="129">
        <v>12431.65</v>
      </c>
      <c r="BF20" s="129">
        <v>12710.5</v>
      </c>
      <c r="BG20" s="129">
        <v>11607.68</v>
      </c>
      <c r="BH20" s="129">
        <v>12451</v>
      </c>
      <c r="BI20" s="129">
        <v>11366.99</v>
      </c>
      <c r="BJ20" s="129">
        <v>11606</v>
      </c>
      <c r="BK20" s="129">
        <v>11480</v>
      </c>
      <c r="BL20" s="189">
        <v>11164.87</v>
      </c>
      <c r="BM20" s="19"/>
      <c r="BN20" s="102"/>
      <c r="BR20" s="23"/>
      <c r="BS20" s="23"/>
      <c r="BT20" s="23"/>
    </row>
    <row r="21" spans="1:72">
      <c r="A21" s="9" t="s">
        <v>67</v>
      </c>
      <c r="B21" s="185">
        <v>38363.49</v>
      </c>
      <c r="C21" s="129">
        <v>40342.54</v>
      </c>
      <c r="D21" s="129">
        <v>43558.54</v>
      </c>
      <c r="E21" s="129">
        <v>48082.22</v>
      </c>
      <c r="F21" s="129">
        <v>50800.04</v>
      </c>
      <c r="G21" s="129">
        <v>56168.45</v>
      </c>
      <c r="H21" s="129">
        <v>59565.54</v>
      </c>
      <c r="I21" s="129">
        <v>63317.05</v>
      </c>
      <c r="J21" s="129">
        <v>66299.63</v>
      </c>
      <c r="K21" s="129">
        <v>71741.86</v>
      </c>
      <c r="L21" s="129">
        <v>74686.44</v>
      </c>
      <c r="M21" s="129">
        <v>78551.570000000007</v>
      </c>
      <c r="N21" s="129">
        <v>76511.149999999994</v>
      </c>
      <c r="O21" s="129">
        <v>77120.42</v>
      </c>
      <c r="P21" s="129">
        <v>75885.009999999995</v>
      </c>
      <c r="Q21" s="129">
        <v>75859.460000000006</v>
      </c>
      <c r="R21" s="129">
        <v>75604</v>
      </c>
      <c r="S21" s="129">
        <v>75595</v>
      </c>
      <c r="T21" s="129">
        <v>77319</v>
      </c>
      <c r="U21" s="129">
        <v>77089</v>
      </c>
      <c r="V21" s="189">
        <v>80498.81</v>
      </c>
      <c r="W21" s="51">
        <v>1636.51</v>
      </c>
      <c r="X21" s="129">
        <v>1857.46</v>
      </c>
      <c r="Y21" s="129">
        <v>2341.4699999999998</v>
      </c>
      <c r="Z21" s="129">
        <v>3117.78</v>
      </c>
      <c r="AA21" s="129">
        <v>3899.96</v>
      </c>
      <c r="AB21" s="129">
        <v>4831.54</v>
      </c>
      <c r="AC21" s="129">
        <v>5534.46</v>
      </c>
      <c r="AD21" s="129">
        <v>6482.95</v>
      </c>
      <c r="AE21" s="129">
        <v>6700.36</v>
      </c>
      <c r="AF21" s="129">
        <v>6958.14</v>
      </c>
      <c r="AG21" s="129">
        <v>8313.56</v>
      </c>
      <c r="AH21" s="129">
        <v>9948.43</v>
      </c>
      <c r="AI21" s="129">
        <v>10768.25</v>
      </c>
      <c r="AJ21" s="129">
        <v>9358.51</v>
      </c>
      <c r="AK21" s="129">
        <v>8218.69</v>
      </c>
      <c r="AL21" s="129">
        <v>8821.02</v>
      </c>
      <c r="AM21" s="129">
        <v>9450</v>
      </c>
      <c r="AN21" s="129">
        <v>9319</v>
      </c>
      <c r="AO21" s="129">
        <v>7586</v>
      </c>
      <c r="AP21" s="129">
        <v>8967.01</v>
      </c>
      <c r="AQ21" s="189">
        <v>8925.6</v>
      </c>
      <c r="AR21" s="129">
        <v>40000</v>
      </c>
      <c r="AS21" s="129">
        <v>42200</v>
      </c>
      <c r="AT21" s="129">
        <v>45900</v>
      </c>
      <c r="AU21" s="129">
        <v>51200</v>
      </c>
      <c r="AV21" s="129">
        <v>54700</v>
      </c>
      <c r="AW21" s="129">
        <v>61000</v>
      </c>
      <c r="AX21" s="129">
        <v>65100</v>
      </c>
      <c r="AY21" s="129">
        <v>69800</v>
      </c>
      <c r="AZ21" s="129">
        <v>73000</v>
      </c>
      <c r="BA21" s="129">
        <v>78700</v>
      </c>
      <c r="BB21" s="129">
        <v>83000</v>
      </c>
      <c r="BC21" s="129">
        <v>88500</v>
      </c>
      <c r="BD21" s="129">
        <v>87279.41</v>
      </c>
      <c r="BE21" s="129">
        <v>86478.92</v>
      </c>
      <c r="BF21" s="129">
        <v>84103.7</v>
      </c>
      <c r="BG21" s="129">
        <v>84680.48</v>
      </c>
      <c r="BH21" s="129">
        <v>85054</v>
      </c>
      <c r="BI21" s="129">
        <v>84914</v>
      </c>
      <c r="BJ21" s="129">
        <v>84905.01</v>
      </c>
      <c r="BK21" s="129">
        <v>86056.01</v>
      </c>
      <c r="BL21" s="189">
        <v>89424.41</v>
      </c>
      <c r="BM21" s="19"/>
      <c r="BN21" s="102"/>
      <c r="BR21" s="23"/>
      <c r="BS21" s="23"/>
      <c r="BT21" s="23"/>
    </row>
    <row r="22" spans="1:72">
      <c r="A22" s="9" t="s">
        <v>68</v>
      </c>
      <c r="B22" s="185">
        <v>115392.58</v>
      </c>
      <c r="C22" s="129">
        <v>122852.93</v>
      </c>
      <c r="D22" s="129">
        <v>128346.34</v>
      </c>
      <c r="E22" s="129">
        <v>137100.04</v>
      </c>
      <c r="F22" s="129">
        <v>144614.48000000001</v>
      </c>
      <c r="G22" s="129">
        <v>155115.88</v>
      </c>
      <c r="H22" s="129">
        <v>163621.62</v>
      </c>
      <c r="I22" s="129">
        <v>170022.49</v>
      </c>
      <c r="J22" s="129">
        <v>176196.27</v>
      </c>
      <c r="K22" s="129">
        <v>187805.56</v>
      </c>
      <c r="L22" s="129">
        <v>202624.44</v>
      </c>
      <c r="M22" s="129">
        <v>221947.48</v>
      </c>
      <c r="N22" s="129">
        <v>235015.26</v>
      </c>
      <c r="O22" s="129">
        <v>244229.54</v>
      </c>
      <c r="P22" s="129">
        <v>252998.74</v>
      </c>
      <c r="Q22" s="129">
        <v>254228.07</v>
      </c>
      <c r="R22" s="129">
        <v>261229.99</v>
      </c>
      <c r="S22" s="129">
        <v>264585</v>
      </c>
      <c r="T22" s="129">
        <v>264976</v>
      </c>
      <c r="U22" s="129">
        <v>268245</v>
      </c>
      <c r="V22" s="189">
        <v>274112.49</v>
      </c>
      <c r="W22" s="51">
        <v>-192.58</v>
      </c>
      <c r="X22" s="129">
        <v>147.06</v>
      </c>
      <c r="Y22" s="129">
        <v>153.66</v>
      </c>
      <c r="Z22" s="129">
        <v>299.97000000000003</v>
      </c>
      <c r="AA22" s="129">
        <v>685.51</v>
      </c>
      <c r="AB22" s="129">
        <v>484.13</v>
      </c>
      <c r="AC22" s="129">
        <v>478.38</v>
      </c>
      <c r="AD22" s="129">
        <v>977.51</v>
      </c>
      <c r="AE22" s="129">
        <v>803.73</v>
      </c>
      <c r="AF22" s="129">
        <v>794.45</v>
      </c>
      <c r="AG22" s="129">
        <v>775.57</v>
      </c>
      <c r="AH22" s="129">
        <v>1052.52</v>
      </c>
      <c r="AI22" s="129">
        <v>1018.71</v>
      </c>
      <c r="AJ22" s="129">
        <v>595.71</v>
      </c>
      <c r="AK22" s="129">
        <v>449.77</v>
      </c>
      <c r="AL22" s="129">
        <v>-283.36</v>
      </c>
      <c r="AM22" s="129">
        <v>-112</v>
      </c>
      <c r="AN22" s="129">
        <v>317</v>
      </c>
      <c r="AO22" s="129">
        <v>451</v>
      </c>
      <c r="AP22" s="129">
        <v>483</v>
      </c>
      <c r="AQ22" s="189">
        <v>621.44000000000005</v>
      </c>
      <c r="AR22" s="129">
        <v>115200</v>
      </c>
      <c r="AS22" s="129">
        <v>123000</v>
      </c>
      <c r="AT22" s="129">
        <v>128500</v>
      </c>
      <c r="AU22" s="129">
        <v>137400</v>
      </c>
      <c r="AV22" s="129">
        <v>145300</v>
      </c>
      <c r="AW22" s="129">
        <v>155600</v>
      </c>
      <c r="AX22" s="129">
        <v>164100</v>
      </c>
      <c r="AY22" s="129">
        <v>171000</v>
      </c>
      <c r="AZ22" s="129">
        <v>177000</v>
      </c>
      <c r="BA22" s="129">
        <v>188600</v>
      </c>
      <c r="BB22" s="129">
        <v>203400</v>
      </c>
      <c r="BC22" s="129">
        <v>223000</v>
      </c>
      <c r="BD22" s="129">
        <v>236033.97</v>
      </c>
      <c r="BE22" s="129">
        <v>244825.25</v>
      </c>
      <c r="BF22" s="129">
        <v>253448.51</v>
      </c>
      <c r="BG22" s="129">
        <v>253944.71</v>
      </c>
      <c r="BH22" s="129">
        <v>261118</v>
      </c>
      <c r="BI22" s="129">
        <v>264902</v>
      </c>
      <c r="BJ22" s="129">
        <v>265427</v>
      </c>
      <c r="BK22" s="129">
        <v>268728</v>
      </c>
      <c r="BL22" s="189">
        <v>274733.93</v>
      </c>
      <c r="BM22" s="19"/>
      <c r="BN22" s="102"/>
      <c r="BR22" s="23"/>
      <c r="BS22" s="23"/>
      <c r="BT22" s="23"/>
    </row>
    <row r="23" spans="1:72">
      <c r="A23" s="184" t="s">
        <v>121</v>
      </c>
      <c r="B23" s="185">
        <v>-2600</v>
      </c>
      <c r="C23" s="129">
        <v>-2700</v>
      </c>
      <c r="D23" s="129">
        <v>-2600</v>
      </c>
      <c r="E23" s="129">
        <v>-4800</v>
      </c>
      <c r="F23" s="129">
        <v>-1900</v>
      </c>
      <c r="G23" s="129">
        <v>-2100</v>
      </c>
      <c r="H23" s="129">
        <v>-900</v>
      </c>
      <c r="I23" s="129">
        <v>-600</v>
      </c>
      <c r="J23" s="129">
        <v>-1800</v>
      </c>
      <c r="K23" s="129">
        <v>-1500</v>
      </c>
      <c r="L23" s="129">
        <v>-2900</v>
      </c>
      <c r="M23" s="129">
        <v>900</v>
      </c>
      <c r="N23" s="129">
        <v>-5196.95</v>
      </c>
      <c r="O23" s="129">
        <v>4310.6400000000003</v>
      </c>
      <c r="P23" s="129">
        <v>6704.79</v>
      </c>
      <c r="Q23" s="129">
        <v>7210.43</v>
      </c>
      <c r="R23" s="129">
        <v>6225.32</v>
      </c>
      <c r="S23" s="129">
        <v>7670.92</v>
      </c>
      <c r="T23" s="129">
        <v>4722.57</v>
      </c>
      <c r="U23" s="129">
        <v>5364.26</v>
      </c>
      <c r="V23" s="189">
        <v>7874</v>
      </c>
      <c r="W23" s="51">
        <v>0</v>
      </c>
      <c r="X23" s="129">
        <v>0</v>
      </c>
      <c r="Y23" s="129">
        <v>0</v>
      </c>
      <c r="Z23" s="129">
        <v>0</v>
      </c>
      <c r="AA23" s="129" t="s">
        <v>347</v>
      </c>
      <c r="AB23" s="129" t="s">
        <v>347</v>
      </c>
      <c r="AC23" s="129" t="s">
        <v>347</v>
      </c>
      <c r="AD23" s="129" t="s">
        <v>347</v>
      </c>
      <c r="AE23" s="129" t="s">
        <v>347</v>
      </c>
      <c r="AF23" s="129" t="s">
        <v>347</v>
      </c>
      <c r="AG23" s="129" t="s">
        <v>347</v>
      </c>
      <c r="AH23" s="129" t="s">
        <v>347</v>
      </c>
      <c r="AI23" s="129" t="s">
        <v>347</v>
      </c>
      <c r="AJ23" s="129" t="s">
        <v>347</v>
      </c>
      <c r="AK23" s="129" t="s">
        <v>347</v>
      </c>
      <c r="AL23" s="129" t="s">
        <v>347</v>
      </c>
      <c r="AM23" s="129" t="s">
        <v>347</v>
      </c>
      <c r="AN23" s="129" t="s">
        <v>347</v>
      </c>
      <c r="AO23" s="129" t="s">
        <v>347</v>
      </c>
      <c r="AP23" s="129" t="s">
        <v>347</v>
      </c>
      <c r="AQ23" s="189" t="s">
        <v>347</v>
      </c>
      <c r="AR23" s="129">
        <v>-2600</v>
      </c>
      <c r="AS23" s="129">
        <v>-2700</v>
      </c>
      <c r="AT23" s="129">
        <v>-2600</v>
      </c>
      <c r="AU23" s="129">
        <v>-4800</v>
      </c>
      <c r="AV23" s="129">
        <v>-1900</v>
      </c>
      <c r="AW23" s="129">
        <v>-2100</v>
      </c>
      <c r="AX23" s="129">
        <v>-900</v>
      </c>
      <c r="AY23" s="129">
        <v>-600</v>
      </c>
      <c r="AZ23" s="129">
        <v>-1800</v>
      </c>
      <c r="BA23" s="129">
        <v>-1500</v>
      </c>
      <c r="BB23" s="129">
        <v>-2900</v>
      </c>
      <c r="BC23" s="129">
        <v>900</v>
      </c>
      <c r="BD23" s="129">
        <v>-5196.95</v>
      </c>
      <c r="BE23" s="129">
        <v>4310.6400000000003</v>
      </c>
      <c r="BF23" s="129">
        <v>6704.79</v>
      </c>
      <c r="BG23" s="129">
        <v>7210.43</v>
      </c>
      <c r="BH23" s="129">
        <v>6225.32</v>
      </c>
      <c r="BI23" s="129">
        <v>7670.92</v>
      </c>
      <c r="BJ23" s="129">
        <v>4722.57</v>
      </c>
      <c r="BK23" s="129">
        <v>5364.26</v>
      </c>
      <c r="BL23" s="189">
        <v>7874</v>
      </c>
      <c r="BM23" s="19"/>
      <c r="BN23" s="102"/>
      <c r="BR23" s="23"/>
      <c r="BS23" s="23"/>
      <c r="BT23" s="23"/>
    </row>
    <row r="24" spans="1:72" ht="14" thickBot="1">
      <c r="A24" s="10" t="s">
        <v>76</v>
      </c>
      <c r="B24" s="261">
        <v>20183.150000000001</v>
      </c>
      <c r="C24" s="130">
        <v>16714.509999999998</v>
      </c>
      <c r="D24" s="130">
        <v>15774.07</v>
      </c>
      <c r="E24" s="130">
        <v>14781.6</v>
      </c>
      <c r="F24" s="130">
        <v>20618.939999999999</v>
      </c>
      <c r="G24" s="130">
        <v>23693.88</v>
      </c>
      <c r="H24" s="130">
        <v>28845.21</v>
      </c>
      <c r="I24" s="130">
        <v>29786.47</v>
      </c>
      <c r="J24" s="130">
        <v>33925.550000000003</v>
      </c>
      <c r="K24" s="130">
        <v>40736.04</v>
      </c>
      <c r="L24" s="130">
        <v>45098.400000000001</v>
      </c>
      <c r="M24" s="130">
        <v>44756.76</v>
      </c>
      <c r="N24" s="130">
        <v>53755.18</v>
      </c>
      <c r="O24" s="130">
        <v>43327.76</v>
      </c>
      <c r="P24" s="130">
        <v>47153.19</v>
      </c>
      <c r="Q24" s="130">
        <v>48598.89</v>
      </c>
      <c r="R24" s="130">
        <v>50279.65</v>
      </c>
      <c r="S24" s="130">
        <v>45173.09</v>
      </c>
      <c r="T24" s="759">
        <v>48943.45</v>
      </c>
      <c r="U24" s="759">
        <v>52029.74</v>
      </c>
      <c r="V24" s="262">
        <v>51818.04</v>
      </c>
      <c r="W24" s="51">
        <v>4610.87</v>
      </c>
      <c r="X24" s="129">
        <v>7964.48</v>
      </c>
      <c r="Y24" s="129">
        <v>9510.92</v>
      </c>
      <c r="Z24" s="129">
        <v>13353.39</v>
      </c>
      <c r="AA24" s="129">
        <v>14585.05</v>
      </c>
      <c r="AB24" s="129">
        <v>14826.12</v>
      </c>
      <c r="AC24" s="129">
        <v>16913.79</v>
      </c>
      <c r="AD24" s="129">
        <v>14901.53</v>
      </c>
      <c r="AE24" s="129">
        <v>14183.48</v>
      </c>
      <c r="AF24" s="129">
        <v>10204.950000000001</v>
      </c>
      <c r="AG24" s="129">
        <v>11929.61</v>
      </c>
      <c r="AH24" s="129">
        <v>10357.24</v>
      </c>
      <c r="AI24" s="129">
        <v>12958.09</v>
      </c>
      <c r="AJ24" s="129">
        <v>12074.92</v>
      </c>
      <c r="AK24" s="129">
        <v>18902.91</v>
      </c>
      <c r="AL24" s="129">
        <v>9401.15</v>
      </c>
      <c r="AM24" s="129">
        <v>11775.53</v>
      </c>
      <c r="AN24" s="129">
        <v>9439.9699999999993</v>
      </c>
      <c r="AO24" s="129">
        <v>12486.47</v>
      </c>
      <c r="AP24" s="129">
        <v>9488.77</v>
      </c>
      <c r="AQ24" s="52">
        <v>1976.54</v>
      </c>
      <c r="AR24" s="130">
        <v>24794.02</v>
      </c>
      <c r="AS24" s="130">
        <v>24678.99</v>
      </c>
      <c r="AT24" s="130">
        <v>25284.99</v>
      </c>
      <c r="AU24" s="130">
        <v>28134.99</v>
      </c>
      <c r="AV24" s="130">
        <v>35204</v>
      </c>
      <c r="AW24" s="130">
        <v>38520.01</v>
      </c>
      <c r="AX24" s="130">
        <v>45759.01</v>
      </c>
      <c r="AY24" s="130">
        <v>44688.01</v>
      </c>
      <c r="AZ24" s="130">
        <v>48109.02</v>
      </c>
      <c r="BA24" s="130">
        <v>50940.98</v>
      </c>
      <c r="BB24" s="130">
        <v>57028.01</v>
      </c>
      <c r="BC24" s="130">
        <v>55114</v>
      </c>
      <c r="BD24" s="130">
        <v>66713.27</v>
      </c>
      <c r="BE24" s="130">
        <v>55402.68</v>
      </c>
      <c r="BF24" s="130">
        <v>66056.100000000006</v>
      </c>
      <c r="BG24" s="130">
        <v>58000.04</v>
      </c>
      <c r="BH24" s="130">
        <v>62055.18</v>
      </c>
      <c r="BI24" s="130">
        <v>54613.06</v>
      </c>
      <c r="BJ24" s="759">
        <v>61429.93</v>
      </c>
      <c r="BK24" s="759">
        <v>61518.51</v>
      </c>
      <c r="BL24" s="262">
        <v>53794.58</v>
      </c>
      <c r="BM24" s="19"/>
      <c r="BN24" s="102"/>
      <c r="BR24" s="23"/>
      <c r="BS24" s="23"/>
      <c r="BT24" s="23"/>
    </row>
    <row r="25" spans="1:72" ht="14" thickBot="1">
      <c r="A25" s="820" t="s">
        <v>3</v>
      </c>
      <c r="B25" s="826">
        <v>316573</v>
      </c>
      <c r="C25" s="827">
        <v>327464</v>
      </c>
      <c r="D25" s="827">
        <v>349114</v>
      </c>
      <c r="E25" s="827">
        <v>366940</v>
      </c>
      <c r="F25" s="827">
        <v>394207</v>
      </c>
      <c r="G25" s="827">
        <v>430790</v>
      </c>
      <c r="H25" s="827">
        <v>463539</v>
      </c>
      <c r="I25" s="827">
        <v>490774</v>
      </c>
      <c r="J25" s="827">
        <v>513733</v>
      </c>
      <c r="K25" s="827">
        <v>544354</v>
      </c>
      <c r="L25" s="827">
        <v>577131</v>
      </c>
      <c r="M25" s="827">
        <v>610038</v>
      </c>
      <c r="N25" s="827">
        <v>637716</v>
      </c>
      <c r="O25" s="827">
        <v>645934</v>
      </c>
      <c r="P25" s="827">
        <v>655908</v>
      </c>
      <c r="Q25" s="827">
        <v>665159</v>
      </c>
      <c r="R25" s="827">
        <v>674817</v>
      </c>
      <c r="S25" s="827">
        <v>682615</v>
      </c>
      <c r="T25" s="828">
        <v>692710</v>
      </c>
      <c r="U25" s="828">
        <v>711157</v>
      </c>
      <c r="V25" s="829">
        <v>728011</v>
      </c>
      <c r="W25" s="825">
        <v>26521</v>
      </c>
      <c r="X25" s="815">
        <v>28615</v>
      </c>
      <c r="Y25" s="815">
        <v>29171</v>
      </c>
      <c r="Z25" s="815">
        <v>37295</v>
      </c>
      <c r="AA25" s="815">
        <v>43597</v>
      </c>
      <c r="AB25" s="815">
        <v>46730</v>
      </c>
      <c r="AC25" s="815">
        <v>53320</v>
      </c>
      <c r="AD25" s="815">
        <v>55614</v>
      </c>
      <c r="AE25" s="815">
        <v>58176</v>
      </c>
      <c r="AF25" s="815">
        <v>62187</v>
      </c>
      <c r="AG25" s="815">
        <v>84597</v>
      </c>
      <c r="AH25" s="815">
        <v>85176</v>
      </c>
      <c r="AI25" s="815">
        <v>79639</v>
      </c>
      <c r="AJ25" s="815">
        <v>71409</v>
      </c>
      <c r="AK25" s="815">
        <v>75904</v>
      </c>
      <c r="AL25" s="815">
        <v>68654</v>
      </c>
      <c r="AM25" s="815">
        <v>75628</v>
      </c>
      <c r="AN25" s="815">
        <v>74152</v>
      </c>
      <c r="AO25" s="815">
        <v>79244</v>
      </c>
      <c r="AP25" s="815">
        <v>83712</v>
      </c>
      <c r="AQ25" s="824">
        <v>82016</v>
      </c>
      <c r="AR25" s="827">
        <v>343094</v>
      </c>
      <c r="AS25" s="827">
        <v>356079</v>
      </c>
      <c r="AT25" s="827">
        <v>378285</v>
      </c>
      <c r="AU25" s="827">
        <v>404235</v>
      </c>
      <c r="AV25" s="827">
        <v>437804</v>
      </c>
      <c r="AW25" s="827">
        <v>477520</v>
      </c>
      <c r="AX25" s="827">
        <v>516859</v>
      </c>
      <c r="AY25" s="827">
        <v>546388</v>
      </c>
      <c r="AZ25" s="827">
        <v>571909</v>
      </c>
      <c r="BA25" s="827">
        <v>606541</v>
      </c>
      <c r="BB25" s="827">
        <v>661728</v>
      </c>
      <c r="BC25" s="827">
        <v>695214</v>
      </c>
      <c r="BD25" s="827">
        <v>717355</v>
      </c>
      <c r="BE25" s="827">
        <v>717343</v>
      </c>
      <c r="BF25" s="827">
        <v>731812</v>
      </c>
      <c r="BG25" s="827">
        <v>733813</v>
      </c>
      <c r="BH25" s="827">
        <v>750445</v>
      </c>
      <c r="BI25" s="827">
        <v>756767</v>
      </c>
      <c r="BJ25" s="828">
        <v>771954</v>
      </c>
      <c r="BK25" s="828">
        <v>794869</v>
      </c>
      <c r="BL25" s="829">
        <v>810027</v>
      </c>
      <c r="BM25" s="19"/>
      <c r="BN25" s="102"/>
      <c r="BR25" s="23"/>
      <c r="BS25" s="23"/>
      <c r="BT25" s="23"/>
    </row>
    <row r="27" spans="1:72" ht="14">
      <c r="A27" s="153" t="s">
        <v>112</v>
      </c>
      <c r="BG27" s="332"/>
      <c r="BH27" s="19"/>
      <c r="BI27" s="19"/>
      <c r="BJ27" s="19"/>
      <c r="BK27" s="19"/>
      <c r="BM27" s="23"/>
    </row>
    <row r="28" spans="1:72">
      <c r="BG28" s="219"/>
      <c r="BM28" s="23"/>
    </row>
    <row r="29" spans="1:72">
      <c r="AQ29" s="219"/>
      <c r="AR29" s="19"/>
      <c r="AS29" s="19"/>
      <c r="AT29" s="19"/>
      <c r="AU29" s="19"/>
      <c r="AV29" s="19"/>
      <c r="AW29" s="19"/>
      <c r="AX29" s="19"/>
      <c r="AY29" s="19"/>
      <c r="AZ29" s="19"/>
      <c r="BA29" s="19"/>
      <c r="BB29" s="19"/>
      <c r="BC29" s="19"/>
      <c r="BD29" s="19"/>
      <c r="BE29" s="19"/>
      <c r="BF29" s="19"/>
      <c r="BG29" s="19"/>
      <c r="BH29" s="19"/>
      <c r="BI29" s="19"/>
      <c r="BJ29" s="19"/>
      <c r="BK29" s="19"/>
      <c r="BL29" s="19"/>
    </row>
    <row r="30" spans="1:72">
      <c r="AR30" s="19"/>
      <c r="AS30" s="19"/>
      <c r="AT30" s="19"/>
      <c r="AU30" s="19"/>
      <c r="AV30" s="19"/>
      <c r="AW30" s="19"/>
      <c r="AX30" s="19"/>
      <c r="AY30" s="19"/>
      <c r="AZ30" s="19"/>
      <c r="BA30" s="19"/>
      <c r="BB30" s="19"/>
      <c r="BC30" s="19"/>
      <c r="BD30" s="19"/>
      <c r="BE30" s="19"/>
      <c r="BF30" s="19"/>
      <c r="BG30" s="19"/>
      <c r="BH30" s="19"/>
      <c r="BI30" s="19"/>
      <c r="BJ30" s="19"/>
      <c r="BK30" s="19"/>
      <c r="BL30" s="19"/>
    </row>
  </sheetData>
  <mergeCells count="6">
    <mergeCell ref="A1:BL1"/>
    <mergeCell ref="A2:A4"/>
    <mergeCell ref="B3:V3"/>
    <mergeCell ref="B2:BL2"/>
    <mergeCell ref="W3:AQ3"/>
    <mergeCell ref="AR3:BL3"/>
  </mergeCells>
  <hyperlinks>
    <hyperlink ref="A27" location="'List of Tables'!A1" display="Back to contents"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2"/>
  <dimension ref="A1:BO53"/>
  <sheetViews>
    <sheetView workbookViewId="0">
      <pane xSplit="1" ySplit="4" topLeftCell="B5" activePane="bottomRight" state="frozen"/>
      <selection sqref="A1:U1"/>
      <selection pane="topRight" sqref="A1:U1"/>
      <selection pane="bottomLeft" sqref="A1:U1"/>
      <selection pane="bottomRight" sqref="A1:U1"/>
    </sheetView>
  </sheetViews>
  <sheetFormatPr baseColWidth="10" defaultColWidth="9.1640625" defaultRowHeight="13"/>
  <cols>
    <col min="1" max="1" width="36.83203125" style="61" customWidth="1"/>
    <col min="2" max="16384" width="9.1640625" style="61"/>
  </cols>
  <sheetData>
    <row r="1" spans="1:67" ht="15.75" customHeight="1" thickBot="1">
      <c r="A1" s="1219" t="s">
        <v>556</v>
      </c>
      <c r="B1" s="1220"/>
      <c r="C1" s="1220"/>
      <c r="D1" s="1220"/>
      <c r="E1" s="1220"/>
      <c r="F1" s="1220"/>
      <c r="G1" s="1220"/>
      <c r="H1" s="1220"/>
      <c r="I1" s="1220"/>
      <c r="J1" s="1220"/>
      <c r="K1" s="1220"/>
      <c r="L1" s="1220"/>
      <c r="M1" s="1220"/>
      <c r="N1" s="1220"/>
      <c r="O1" s="1220"/>
      <c r="P1" s="1220"/>
      <c r="Q1" s="1220"/>
      <c r="R1" s="1220"/>
      <c r="S1" s="1220"/>
      <c r="T1" s="1221"/>
      <c r="U1" s="1221"/>
      <c r="V1" s="1220"/>
      <c r="W1" s="1220"/>
      <c r="X1" s="1220"/>
      <c r="Y1" s="1220"/>
      <c r="Z1" s="1220"/>
      <c r="AA1" s="1220"/>
      <c r="AB1" s="1220"/>
      <c r="AC1" s="1220"/>
      <c r="AD1" s="1220"/>
      <c r="AE1" s="1220"/>
      <c r="AF1" s="1220"/>
      <c r="AG1" s="1220"/>
      <c r="AH1" s="1220"/>
      <c r="AI1" s="1220"/>
      <c r="AJ1" s="1220"/>
      <c r="AK1" s="1220"/>
      <c r="AL1" s="1220"/>
      <c r="AM1" s="1220"/>
      <c r="AN1" s="1220"/>
      <c r="AO1" s="1221"/>
      <c r="AP1" s="1221"/>
      <c r="AQ1" s="1220"/>
      <c r="AR1" s="1220"/>
      <c r="AS1" s="1220"/>
      <c r="AT1" s="1220"/>
      <c r="AU1" s="1220"/>
      <c r="AV1" s="1220"/>
      <c r="AW1" s="1220"/>
      <c r="AX1" s="1220"/>
      <c r="AY1" s="1220"/>
      <c r="AZ1" s="1220"/>
      <c r="BA1" s="1220"/>
      <c r="BB1" s="1220"/>
      <c r="BC1" s="1220"/>
      <c r="BD1" s="1220"/>
      <c r="BE1" s="1220"/>
      <c r="BF1" s="1220"/>
      <c r="BG1" s="1220"/>
      <c r="BH1" s="1220"/>
      <c r="BI1" s="1220"/>
      <c r="BJ1" s="1221"/>
      <c r="BK1" s="1221"/>
      <c r="BL1" s="1222"/>
    </row>
    <row r="2" spans="1:67" ht="14" thickBot="1">
      <c r="A2" s="1223"/>
      <c r="B2" s="1227" t="s">
        <v>24</v>
      </c>
      <c r="C2" s="1210"/>
      <c r="D2" s="1210"/>
      <c r="E2" s="1210"/>
      <c r="F2" s="1210"/>
      <c r="G2" s="1210"/>
      <c r="H2" s="1210"/>
      <c r="I2" s="1210"/>
      <c r="J2" s="1210"/>
      <c r="K2" s="1210"/>
      <c r="L2" s="1210"/>
      <c r="M2" s="1210"/>
      <c r="N2" s="1210"/>
      <c r="O2" s="1210"/>
      <c r="P2" s="1210"/>
      <c r="Q2" s="1210"/>
      <c r="R2" s="1210"/>
      <c r="S2" s="1210"/>
      <c r="T2" s="1211"/>
      <c r="U2" s="1211"/>
      <c r="V2" s="1210"/>
      <c r="W2" s="1210"/>
      <c r="X2" s="1210"/>
      <c r="Y2" s="1210"/>
      <c r="Z2" s="1210"/>
      <c r="AA2" s="1210"/>
      <c r="AB2" s="1210"/>
      <c r="AC2" s="1210"/>
      <c r="AD2" s="1210"/>
      <c r="AE2" s="1210"/>
      <c r="AF2" s="1210"/>
      <c r="AG2" s="1210"/>
      <c r="AH2" s="1210"/>
      <c r="AI2" s="1210"/>
      <c r="AJ2" s="1210"/>
      <c r="AK2" s="1210"/>
      <c r="AL2" s="1210"/>
      <c r="AM2" s="1210"/>
      <c r="AN2" s="1210"/>
      <c r="AO2" s="1211"/>
      <c r="AP2" s="1211"/>
      <c r="AQ2" s="1210"/>
      <c r="AR2" s="1210"/>
      <c r="AS2" s="1210"/>
      <c r="AT2" s="1210"/>
      <c r="AU2" s="1210"/>
      <c r="AV2" s="1210"/>
      <c r="AW2" s="1210"/>
      <c r="AX2" s="1210"/>
      <c r="AY2" s="1210"/>
      <c r="AZ2" s="1210"/>
      <c r="BA2" s="1210"/>
      <c r="BB2" s="1210"/>
      <c r="BC2" s="1210"/>
      <c r="BD2" s="1210"/>
      <c r="BE2" s="1210"/>
      <c r="BF2" s="1210"/>
      <c r="BG2" s="1210"/>
      <c r="BH2" s="1210"/>
      <c r="BI2" s="1210"/>
      <c r="BJ2" s="1211"/>
      <c r="BK2" s="1211"/>
      <c r="BL2" s="1212"/>
    </row>
    <row r="3" spans="1:67" ht="24" customHeight="1" thickBot="1">
      <c r="A3" s="1224"/>
      <c r="B3" s="1226" t="s">
        <v>159</v>
      </c>
      <c r="C3" s="1107"/>
      <c r="D3" s="1107"/>
      <c r="E3" s="1107"/>
      <c r="F3" s="1107"/>
      <c r="G3" s="1107"/>
      <c r="H3" s="1107"/>
      <c r="I3" s="1107"/>
      <c r="J3" s="1107"/>
      <c r="K3" s="1107"/>
      <c r="L3" s="1107"/>
      <c r="M3" s="1107"/>
      <c r="N3" s="1107"/>
      <c r="O3" s="1107"/>
      <c r="P3" s="1107"/>
      <c r="Q3" s="1107"/>
      <c r="R3" s="1107"/>
      <c r="S3" s="1107"/>
      <c r="T3" s="1108"/>
      <c r="U3" s="1108"/>
      <c r="V3" s="1107"/>
      <c r="W3" s="1226" t="s">
        <v>71</v>
      </c>
      <c r="X3" s="1107"/>
      <c r="Y3" s="1107"/>
      <c r="Z3" s="1107"/>
      <c r="AA3" s="1107"/>
      <c r="AB3" s="1107"/>
      <c r="AC3" s="1107"/>
      <c r="AD3" s="1107"/>
      <c r="AE3" s="1107"/>
      <c r="AF3" s="1107"/>
      <c r="AG3" s="1107"/>
      <c r="AH3" s="1107"/>
      <c r="AI3" s="1107"/>
      <c r="AJ3" s="1107"/>
      <c r="AK3" s="1107"/>
      <c r="AL3" s="1107"/>
      <c r="AM3" s="1107"/>
      <c r="AN3" s="1107"/>
      <c r="AO3" s="1108"/>
      <c r="AP3" s="1108"/>
      <c r="AQ3" s="1109"/>
      <c r="AR3" s="1226" t="s">
        <v>49</v>
      </c>
      <c r="AS3" s="1107"/>
      <c r="AT3" s="1107"/>
      <c r="AU3" s="1107"/>
      <c r="AV3" s="1107"/>
      <c r="AW3" s="1107"/>
      <c r="AX3" s="1107"/>
      <c r="AY3" s="1107"/>
      <c r="AZ3" s="1107"/>
      <c r="BA3" s="1107"/>
      <c r="BB3" s="1107"/>
      <c r="BC3" s="1107"/>
      <c r="BD3" s="1107"/>
      <c r="BE3" s="1107"/>
      <c r="BF3" s="1107"/>
      <c r="BG3" s="1107"/>
      <c r="BH3" s="1107"/>
      <c r="BI3" s="1107"/>
      <c r="BJ3" s="1108"/>
      <c r="BK3" s="1108"/>
      <c r="BL3" s="1109"/>
    </row>
    <row r="4" spans="1:67" ht="14" thickBot="1">
      <c r="A4" s="1225"/>
      <c r="B4" s="203" t="s">
        <v>160</v>
      </c>
      <c r="C4" s="203" t="s">
        <v>161</v>
      </c>
      <c r="D4" s="203" t="s">
        <v>162</v>
      </c>
      <c r="E4" s="203" t="s">
        <v>163</v>
      </c>
      <c r="F4" s="203" t="s">
        <v>164</v>
      </c>
      <c r="G4" s="203" t="s">
        <v>165</v>
      </c>
      <c r="H4" s="203" t="s">
        <v>166</v>
      </c>
      <c r="I4" s="203" t="s">
        <v>167</v>
      </c>
      <c r="J4" s="203" t="s">
        <v>168</v>
      </c>
      <c r="K4" s="203" t="s">
        <v>169</v>
      </c>
      <c r="L4" s="203" t="s">
        <v>170</v>
      </c>
      <c r="M4" s="203" t="s">
        <v>171</v>
      </c>
      <c r="N4" s="203" t="s">
        <v>41</v>
      </c>
      <c r="O4" s="203" t="s">
        <v>42</v>
      </c>
      <c r="P4" s="203" t="s">
        <v>77</v>
      </c>
      <c r="Q4" s="203" t="s">
        <v>78</v>
      </c>
      <c r="R4" s="203" t="s">
        <v>114</v>
      </c>
      <c r="S4" s="203" t="s">
        <v>158</v>
      </c>
      <c r="T4" s="203" t="s">
        <v>290</v>
      </c>
      <c r="U4" s="788" t="s">
        <v>396</v>
      </c>
      <c r="V4" s="203" t="s">
        <v>443</v>
      </c>
      <c r="W4" s="511" t="s">
        <v>160</v>
      </c>
      <c r="X4" s="192" t="s">
        <v>161</v>
      </c>
      <c r="Y4" s="192" t="s">
        <v>162</v>
      </c>
      <c r="Z4" s="192" t="s">
        <v>163</v>
      </c>
      <c r="AA4" s="192" t="s">
        <v>164</v>
      </c>
      <c r="AB4" s="192" t="s">
        <v>165</v>
      </c>
      <c r="AC4" s="192" t="s">
        <v>166</v>
      </c>
      <c r="AD4" s="192" t="s">
        <v>167</v>
      </c>
      <c r="AE4" s="192" t="s">
        <v>168</v>
      </c>
      <c r="AF4" s="192" t="s">
        <v>169</v>
      </c>
      <c r="AG4" s="192" t="s">
        <v>170</v>
      </c>
      <c r="AH4" s="192" t="s">
        <v>171</v>
      </c>
      <c r="AI4" s="192" t="s">
        <v>41</v>
      </c>
      <c r="AJ4" s="192" t="s">
        <v>42</v>
      </c>
      <c r="AK4" s="192" t="s">
        <v>77</v>
      </c>
      <c r="AL4" s="192" t="s">
        <v>78</v>
      </c>
      <c r="AM4" s="192" t="s">
        <v>114</v>
      </c>
      <c r="AN4" s="192" t="s">
        <v>158</v>
      </c>
      <c r="AO4" s="763" t="s">
        <v>290</v>
      </c>
      <c r="AP4" s="763" t="s">
        <v>396</v>
      </c>
      <c r="AQ4" s="512" t="s">
        <v>443</v>
      </c>
      <c r="AR4" s="511" t="s">
        <v>160</v>
      </c>
      <c r="AS4" s="192" t="s">
        <v>161</v>
      </c>
      <c r="AT4" s="192" t="s">
        <v>162</v>
      </c>
      <c r="AU4" s="192" t="s">
        <v>163</v>
      </c>
      <c r="AV4" s="192" t="s">
        <v>164</v>
      </c>
      <c r="AW4" s="192" t="s">
        <v>165</v>
      </c>
      <c r="AX4" s="192" t="s">
        <v>166</v>
      </c>
      <c r="AY4" s="192" t="s">
        <v>167</v>
      </c>
      <c r="AZ4" s="192" t="s">
        <v>168</v>
      </c>
      <c r="BA4" s="192" t="s">
        <v>169</v>
      </c>
      <c r="BB4" s="192" t="s">
        <v>170</v>
      </c>
      <c r="BC4" s="192" t="s">
        <v>171</v>
      </c>
      <c r="BD4" s="192" t="s">
        <v>41</v>
      </c>
      <c r="BE4" s="192" t="s">
        <v>42</v>
      </c>
      <c r="BF4" s="192" t="s">
        <v>77</v>
      </c>
      <c r="BG4" s="192" t="s">
        <v>78</v>
      </c>
      <c r="BH4" s="192" t="s">
        <v>114</v>
      </c>
      <c r="BI4" s="192" t="s">
        <v>158</v>
      </c>
      <c r="BJ4" s="763" t="s">
        <v>290</v>
      </c>
      <c r="BK4" s="763" t="s">
        <v>396</v>
      </c>
      <c r="BL4" s="512" t="s">
        <v>443</v>
      </c>
    </row>
    <row r="5" spans="1:67">
      <c r="A5" s="86" t="s">
        <v>51</v>
      </c>
      <c r="B5" s="89"/>
      <c r="C5" s="89"/>
      <c r="D5" s="89"/>
      <c r="E5" s="89"/>
      <c r="F5" s="89"/>
      <c r="G5" s="89"/>
      <c r="H5" s="89"/>
      <c r="I5" s="89"/>
      <c r="J5" s="89"/>
      <c r="K5" s="89"/>
      <c r="L5" s="89"/>
      <c r="M5" s="89"/>
      <c r="N5" s="89"/>
      <c r="O5" s="89"/>
      <c r="P5" s="89"/>
      <c r="Q5" s="89"/>
      <c r="R5" s="89"/>
      <c r="S5" s="89"/>
      <c r="T5" s="89"/>
      <c r="U5" s="89"/>
      <c r="V5" s="89"/>
      <c r="W5" s="513"/>
      <c r="X5" s="89"/>
      <c r="Y5" s="89"/>
      <c r="Z5" s="89"/>
      <c r="AA5" s="89"/>
      <c r="AB5" s="89"/>
      <c r="AC5" s="89"/>
      <c r="AD5" s="89"/>
      <c r="AE5" s="89"/>
      <c r="AF5" s="89"/>
      <c r="AG5" s="89"/>
      <c r="AH5" s="89"/>
      <c r="AI5" s="89"/>
      <c r="AJ5" s="89"/>
      <c r="AK5" s="89"/>
      <c r="AL5" s="89"/>
      <c r="AM5" s="89"/>
      <c r="AN5" s="89"/>
      <c r="AO5" s="89"/>
      <c r="AP5" s="89"/>
      <c r="AQ5" s="88"/>
      <c r="AR5" s="513"/>
      <c r="AS5" s="89"/>
      <c r="AT5" s="89"/>
      <c r="AU5" s="89"/>
      <c r="AV5" s="89"/>
      <c r="AW5" s="89"/>
      <c r="AX5" s="89"/>
      <c r="AY5" s="89"/>
      <c r="AZ5" s="89"/>
      <c r="BA5" s="89"/>
      <c r="BB5" s="89"/>
      <c r="BC5" s="89"/>
      <c r="BD5" s="89"/>
      <c r="BE5" s="89"/>
      <c r="BF5" s="89"/>
      <c r="BG5" s="89"/>
      <c r="BH5" s="89"/>
      <c r="BI5" s="89"/>
      <c r="BJ5" s="89"/>
      <c r="BK5" s="89"/>
      <c r="BL5" s="88"/>
      <c r="BN5" s="328"/>
      <c r="BO5" s="328"/>
    </row>
    <row r="6" spans="1:67">
      <c r="A6" s="87" t="s">
        <v>52</v>
      </c>
      <c r="B6" s="115">
        <v>474.73</v>
      </c>
      <c r="C6" s="115">
        <v>537.45000000000005</v>
      </c>
      <c r="D6" s="115">
        <v>568.97</v>
      </c>
      <c r="E6" s="115">
        <v>660.53</v>
      </c>
      <c r="F6" s="115">
        <v>764.86</v>
      </c>
      <c r="G6" s="115">
        <v>888.36</v>
      </c>
      <c r="H6" s="115">
        <v>935.93</v>
      </c>
      <c r="I6" s="115">
        <v>1062.0999999999999</v>
      </c>
      <c r="J6" s="115">
        <v>897.98</v>
      </c>
      <c r="K6" s="115">
        <v>873.34</v>
      </c>
      <c r="L6" s="115">
        <v>1078.73</v>
      </c>
      <c r="M6" s="115">
        <v>1086.71</v>
      </c>
      <c r="N6" s="115">
        <v>1148.93</v>
      </c>
      <c r="O6" s="115">
        <v>993.68</v>
      </c>
      <c r="P6" s="115">
        <v>859.44</v>
      </c>
      <c r="Q6" s="115">
        <v>1020.96</v>
      </c>
      <c r="R6" s="115">
        <v>1013.83</v>
      </c>
      <c r="S6" s="115">
        <v>1048.19</v>
      </c>
      <c r="T6" s="115">
        <v>1001.54</v>
      </c>
      <c r="U6" s="115">
        <v>1088.06</v>
      </c>
      <c r="V6" s="115">
        <v>1161.27</v>
      </c>
      <c r="W6" s="514">
        <v>306.04000000000002</v>
      </c>
      <c r="X6" s="115">
        <v>349.94</v>
      </c>
      <c r="Y6" s="115">
        <v>335.61</v>
      </c>
      <c r="Z6" s="115">
        <v>412.6</v>
      </c>
      <c r="AA6" s="115">
        <v>410.14</v>
      </c>
      <c r="AB6" s="115">
        <v>428.69</v>
      </c>
      <c r="AC6" s="115">
        <v>457.43</v>
      </c>
      <c r="AD6" s="115">
        <v>522.37</v>
      </c>
      <c r="AE6" s="115">
        <v>498.81</v>
      </c>
      <c r="AF6" s="115">
        <v>497.84</v>
      </c>
      <c r="AG6" s="115">
        <v>530.17999999999995</v>
      </c>
      <c r="AH6" s="115">
        <v>541.01</v>
      </c>
      <c r="AI6" s="115">
        <v>498.64</v>
      </c>
      <c r="AJ6" s="115">
        <v>490.06</v>
      </c>
      <c r="AK6" s="115">
        <v>441.9</v>
      </c>
      <c r="AL6" s="115">
        <v>456.19</v>
      </c>
      <c r="AM6" s="115">
        <v>491.69</v>
      </c>
      <c r="AN6" s="115">
        <v>510.9</v>
      </c>
      <c r="AO6" s="115">
        <v>496.64</v>
      </c>
      <c r="AP6" s="115">
        <v>556.20000000000005</v>
      </c>
      <c r="AQ6" s="77">
        <v>547.24</v>
      </c>
      <c r="AR6" s="514">
        <v>780.77</v>
      </c>
      <c r="AS6" s="115">
        <v>887.39</v>
      </c>
      <c r="AT6" s="115">
        <v>904.58</v>
      </c>
      <c r="AU6" s="115">
        <v>1073.1300000000001</v>
      </c>
      <c r="AV6" s="115">
        <v>1175</v>
      </c>
      <c r="AW6" s="115">
        <v>1317.04</v>
      </c>
      <c r="AX6" s="115">
        <v>1393.36</v>
      </c>
      <c r="AY6" s="115">
        <v>1584.47</v>
      </c>
      <c r="AZ6" s="115">
        <v>1396.79</v>
      </c>
      <c r="BA6" s="115">
        <v>1371.18</v>
      </c>
      <c r="BB6" s="115">
        <v>1608.91</v>
      </c>
      <c r="BC6" s="115">
        <v>1627.72</v>
      </c>
      <c r="BD6" s="115">
        <v>1647.57</v>
      </c>
      <c r="BE6" s="115">
        <v>1483.74</v>
      </c>
      <c r="BF6" s="115">
        <v>1301.33</v>
      </c>
      <c r="BG6" s="115">
        <v>1477.15</v>
      </c>
      <c r="BH6" s="115">
        <v>1505.52</v>
      </c>
      <c r="BI6" s="115">
        <v>1559.08</v>
      </c>
      <c r="BJ6" s="115">
        <v>1498.19</v>
      </c>
      <c r="BK6" s="115">
        <v>1644.26</v>
      </c>
      <c r="BL6" s="77">
        <v>1708.5</v>
      </c>
      <c r="BN6" s="337"/>
      <c r="BO6" s="337"/>
    </row>
    <row r="7" spans="1:67">
      <c r="A7" s="87" t="s">
        <v>53</v>
      </c>
      <c r="B7" s="115" t="s">
        <v>347</v>
      </c>
      <c r="C7" s="115" t="s">
        <v>347</v>
      </c>
      <c r="D7" s="115" t="s">
        <v>347</v>
      </c>
      <c r="E7" s="115" t="s">
        <v>347</v>
      </c>
      <c r="F7" s="115" t="s">
        <v>347</v>
      </c>
      <c r="G7" s="115" t="s">
        <v>347</v>
      </c>
      <c r="H7" s="115" t="s">
        <v>347</v>
      </c>
      <c r="I7" s="115" t="s">
        <v>347</v>
      </c>
      <c r="J7" s="115" t="s">
        <v>347</v>
      </c>
      <c r="K7" s="115" t="s">
        <v>347</v>
      </c>
      <c r="L7" s="115" t="s">
        <v>347</v>
      </c>
      <c r="M7" s="115" t="s">
        <v>347</v>
      </c>
      <c r="N7" s="115" t="s">
        <v>347</v>
      </c>
      <c r="O7" s="115" t="s">
        <v>347</v>
      </c>
      <c r="P7" s="115" t="s">
        <v>347</v>
      </c>
      <c r="Q7" s="115">
        <v>0</v>
      </c>
      <c r="R7" s="115">
        <v>0</v>
      </c>
      <c r="S7" s="115">
        <v>0</v>
      </c>
      <c r="T7" s="115">
        <v>0</v>
      </c>
      <c r="U7" s="115">
        <v>1</v>
      </c>
      <c r="V7" s="115">
        <v>1</v>
      </c>
      <c r="W7" s="514">
        <v>277.58</v>
      </c>
      <c r="X7" s="115">
        <v>319.38</v>
      </c>
      <c r="Y7" s="115">
        <v>360.77</v>
      </c>
      <c r="Z7" s="115">
        <v>366.19</v>
      </c>
      <c r="AA7" s="115">
        <v>383.51</v>
      </c>
      <c r="AB7" s="115">
        <v>431.41</v>
      </c>
      <c r="AC7" s="115">
        <v>465.16</v>
      </c>
      <c r="AD7" s="115">
        <v>523.1</v>
      </c>
      <c r="AE7" s="115">
        <v>531.28</v>
      </c>
      <c r="AF7" s="115">
        <v>563.02</v>
      </c>
      <c r="AG7" s="115">
        <v>538.45000000000005</v>
      </c>
      <c r="AH7" s="115">
        <v>595.98</v>
      </c>
      <c r="AI7" s="115">
        <v>653.72</v>
      </c>
      <c r="AJ7" s="115">
        <v>647.44000000000005</v>
      </c>
      <c r="AK7" s="115">
        <v>643.96</v>
      </c>
      <c r="AL7" s="115">
        <v>814.04</v>
      </c>
      <c r="AM7" s="115">
        <v>868.82</v>
      </c>
      <c r="AN7" s="115">
        <v>845.93</v>
      </c>
      <c r="AO7" s="115">
        <v>894.33</v>
      </c>
      <c r="AP7" s="115">
        <v>865.96</v>
      </c>
      <c r="AQ7" s="77">
        <v>987.94</v>
      </c>
      <c r="AR7" s="514">
        <v>277.58</v>
      </c>
      <c r="AS7" s="115">
        <v>319.38</v>
      </c>
      <c r="AT7" s="115">
        <v>360.77</v>
      </c>
      <c r="AU7" s="115">
        <v>366.19</v>
      </c>
      <c r="AV7" s="115">
        <v>383.51</v>
      </c>
      <c r="AW7" s="115">
        <v>431.41</v>
      </c>
      <c r="AX7" s="115">
        <v>465.16</v>
      </c>
      <c r="AY7" s="115">
        <v>523.1</v>
      </c>
      <c r="AZ7" s="115">
        <v>531.28</v>
      </c>
      <c r="BA7" s="115">
        <v>563.02</v>
      </c>
      <c r="BB7" s="115">
        <v>538.45000000000005</v>
      </c>
      <c r="BC7" s="115">
        <v>595.98</v>
      </c>
      <c r="BD7" s="115">
        <v>653.72</v>
      </c>
      <c r="BE7" s="115">
        <v>647.44000000000005</v>
      </c>
      <c r="BF7" s="115">
        <v>643.96</v>
      </c>
      <c r="BG7" s="115">
        <v>814.04</v>
      </c>
      <c r="BH7" s="115">
        <v>868.82</v>
      </c>
      <c r="BI7" s="115">
        <v>845.93</v>
      </c>
      <c r="BJ7" s="115">
        <v>894.33</v>
      </c>
      <c r="BK7" s="115">
        <v>866.96</v>
      </c>
      <c r="BL7" s="77">
        <v>988.94</v>
      </c>
      <c r="BN7" s="337"/>
      <c r="BO7" s="337"/>
    </row>
    <row r="8" spans="1:67">
      <c r="A8" s="87" t="s">
        <v>54</v>
      </c>
      <c r="B8" s="115" t="s">
        <v>347</v>
      </c>
      <c r="C8" s="115" t="s">
        <v>347</v>
      </c>
      <c r="D8" s="115" t="s">
        <v>347</v>
      </c>
      <c r="E8" s="115" t="s">
        <v>347</v>
      </c>
      <c r="F8" s="115" t="s">
        <v>347</v>
      </c>
      <c r="G8" s="115" t="s">
        <v>347</v>
      </c>
      <c r="H8" s="115" t="s">
        <v>347</v>
      </c>
      <c r="I8" s="115" t="s">
        <v>347</v>
      </c>
      <c r="J8" s="115" t="s">
        <v>347</v>
      </c>
      <c r="K8" s="115" t="s">
        <v>347</v>
      </c>
      <c r="L8" s="115" t="s">
        <v>347</v>
      </c>
      <c r="M8" s="115" t="s">
        <v>347</v>
      </c>
      <c r="N8" s="115" t="s">
        <v>347</v>
      </c>
      <c r="O8" s="115" t="s">
        <v>347</v>
      </c>
      <c r="P8" s="115" t="s">
        <v>347</v>
      </c>
      <c r="Q8" s="115" t="s">
        <v>347</v>
      </c>
      <c r="R8" s="115" t="s">
        <v>347</v>
      </c>
      <c r="S8" s="115" t="s">
        <v>347</v>
      </c>
      <c r="T8" s="115" t="s">
        <v>347</v>
      </c>
      <c r="U8" s="115" t="s">
        <v>347</v>
      </c>
      <c r="V8" s="115" t="s">
        <v>347</v>
      </c>
      <c r="W8" s="514">
        <v>2541.31</v>
      </c>
      <c r="X8" s="115">
        <v>2200.98</v>
      </c>
      <c r="Y8" s="115">
        <v>2284.66</v>
      </c>
      <c r="Z8" s="115">
        <v>1934.47</v>
      </c>
      <c r="AA8" s="115">
        <v>1728.89</v>
      </c>
      <c r="AB8" s="115">
        <v>1927.24</v>
      </c>
      <c r="AC8" s="115">
        <v>2153.61</v>
      </c>
      <c r="AD8" s="115">
        <v>2290.48</v>
      </c>
      <c r="AE8" s="115">
        <v>2491.21</v>
      </c>
      <c r="AF8" s="115">
        <v>2716.5</v>
      </c>
      <c r="AG8" s="115">
        <v>2822.59</v>
      </c>
      <c r="AH8" s="115">
        <v>2302.89</v>
      </c>
      <c r="AI8" s="115">
        <v>3372.06</v>
      </c>
      <c r="AJ8" s="115">
        <v>3719.76</v>
      </c>
      <c r="AK8" s="115">
        <v>3388.42</v>
      </c>
      <c r="AL8" s="115">
        <v>3333.3</v>
      </c>
      <c r="AM8" s="115">
        <v>3097.58</v>
      </c>
      <c r="AN8" s="115">
        <v>3136.29</v>
      </c>
      <c r="AO8" s="115">
        <v>3305.78</v>
      </c>
      <c r="AP8" s="115">
        <v>3688.2</v>
      </c>
      <c r="AQ8" s="77">
        <v>3162.19</v>
      </c>
      <c r="AR8" s="514">
        <v>2541.31</v>
      </c>
      <c r="AS8" s="115">
        <v>2200.98</v>
      </c>
      <c r="AT8" s="115">
        <v>2284.66</v>
      </c>
      <c r="AU8" s="115">
        <v>1934.47</v>
      </c>
      <c r="AV8" s="115">
        <v>1728.89</v>
      </c>
      <c r="AW8" s="115">
        <v>1927.24</v>
      </c>
      <c r="AX8" s="115">
        <v>2153.61</v>
      </c>
      <c r="AY8" s="115">
        <v>2290.48</v>
      </c>
      <c r="AZ8" s="115">
        <v>2491.21</v>
      </c>
      <c r="BA8" s="115">
        <v>2716.5</v>
      </c>
      <c r="BB8" s="115">
        <v>2822.59</v>
      </c>
      <c r="BC8" s="115">
        <v>2302.89</v>
      </c>
      <c r="BD8" s="115">
        <v>3372.06</v>
      </c>
      <c r="BE8" s="115">
        <v>3719.76</v>
      </c>
      <c r="BF8" s="115">
        <v>3388.42</v>
      </c>
      <c r="BG8" s="115">
        <v>3333.3</v>
      </c>
      <c r="BH8" s="115">
        <v>3097.58</v>
      </c>
      <c r="BI8" s="115">
        <v>3136.29</v>
      </c>
      <c r="BJ8" s="115">
        <v>3305.78</v>
      </c>
      <c r="BK8" s="115">
        <v>3688.2</v>
      </c>
      <c r="BL8" s="77">
        <v>3162.19</v>
      </c>
      <c r="BN8" s="337"/>
      <c r="BO8" s="337"/>
    </row>
    <row r="9" spans="1:67">
      <c r="A9" s="86" t="s">
        <v>55</v>
      </c>
      <c r="B9" s="115">
        <v>4.63</v>
      </c>
      <c r="C9" s="115">
        <v>7.72</v>
      </c>
      <c r="D9" s="115">
        <v>4.63</v>
      </c>
      <c r="E9" s="115">
        <v>5.41</v>
      </c>
      <c r="F9" s="115">
        <v>5.67</v>
      </c>
      <c r="G9" s="115">
        <v>2.98</v>
      </c>
      <c r="H9" s="115">
        <v>6.16</v>
      </c>
      <c r="I9" s="115">
        <v>6.14</v>
      </c>
      <c r="J9" s="115">
        <v>7.09</v>
      </c>
      <c r="K9" s="115">
        <v>6.82</v>
      </c>
      <c r="L9" s="115">
        <v>4.96</v>
      </c>
      <c r="M9" s="115">
        <v>4.96</v>
      </c>
      <c r="N9" s="115">
        <v>4.6399999999999997</v>
      </c>
      <c r="O9" s="115">
        <v>3.41</v>
      </c>
      <c r="P9" s="115">
        <v>2.98</v>
      </c>
      <c r="Q9" s="115">
        <v>3.3</v>
      </c>
      <c r="R9" s="115">
        <v>3</v>
      </c>
      <c r="S9" s="115">
        <v>4</v>
      </c>
      <c r="T9" s="115">
        <v>4</v>
      </c>
      <c r="U9" s="115">
        <v>3</v>
      </c>
      <c r="V9" s="115">
        <v>3</v>
      </c>
      <c r="W9" s="514">
        <v>2124.67</v>
      </c>
      <c r="X9" s="115">
        <v>2164.27</v>
      </c>
      <c r="Y9" s="115">
        <v>2207.5500000000002</v>
      </c>
      <c r="Z9" s="115">
        <v>2170.7800000000002</v>
      </c>
      <c r="AA9" s="115">
        <v>2296.87</v>
      </c>
      <c r="AB9" s="115">
        <v>2434.2399999999998</v>
      </c>
      <c r="AC9" s="115">
        <v>2520.13</v>
      </c>
      <c r="AD9" s="115">
        <v>2613.62</v>
      </c>
      <c r="AE9" s="115">
        <v>2711.79</v>
      </c>
      <c r="AF9" s="115">
        <v>2835.58</v>
      </c>
      <c r="AG9" s="115">
        <v>3092.15</v>
      </c>
      <c r="AH9" s="115">
        <v>3159.78</v>
      </c>
      <c r="AI9" s="115">
        <v>3288.13</v>
      </c>
      <c r="AJ9" s="115">
        <v>3232.87</v>
      </c>
      <c r="AK9" s="115">
        <v>3026.78</v>
      </c>
      <c r="AL9" s="115">
        <v>3021.12</v>
      </c>
      <c r="AM9" s="115">
        <v>3033.88</v>
      </c>
      <c r="AN9" s="115">
        <v>3018.73</v>
      </c>
      <c r="AO9" s="115">
        <v>3052.53</v>
      </c>
      <c r="AP9" s="115">
        <v>3173.4</v>
      </c>
      <c r="AQ9" s="77">
        <v>3301.94</v>
      </c>
      <c r="AR9" s="514">
        <v>2129.31</v>
      </c>
      <c r="AS9" s="115">
        <v>2171.9899999999998</v>
      </c>
      <c r="AT9" s="115">
        <v>2212.1799999999998</v>
      </c>
      <c r="AU9" s="115">
        <v>2176.19</v>
      </c>
      <c r="AV9" s="115">
        <v>2302.54</v>
      </c>
      <c r="AW9" s="115">
        <v>2437.23</v>
      </c>
      <c r="AX9" s="115">
        <v>2526.3000000000002</v>
      </c>
      <c r="AY9" s="115">
        <v>2619.75</v>
      </c>
      <c r="AZ9" s="115">
        <v>2718.88</v>
      </c>
      <c r="BA9" s="115">
        <v>2842.4</v>
      </c>
      <c r="BB9" s="115">
        <v>3097.11</v>
      </c>
      <c r="BC9" s="115">
        <v>3164.74</v>
      </c>
      <c r="BD9" s="115">
        <v>3292.77</v>
      </c>
      <c r="BE9" s="115">
        <v>3236.28</v>
      </c>
      <c r="BF9" s="115">
        <v>3029.75</v>
      </c>
      <c r="BG9" s="115">
        <v>3024.42</v>
      </c>
      <c r="BH9" s="115">
        <v>3036.88</v>
      </c>
      <c r="BI9" s="115">
        <v>3022.73</v>
      </c>
      <c r="BJ9" s="115">
        <v>3056.53</v>
      </c>
      <c r="BK9" s="115">
        <v>3176.4</v>
      </c>
      <c r="BL9" s="77">
        <v>3304.94</v>
      </c>
      <c r="BN9" s="337"/>
      <c r="BO9" s="337"/>
    </row>
    <row r="10" spans="1:67">
      <c r="A10" s="86" t="s">
        <v>56</v>
      </c>
      <c r="B10" s="115">
        <v>1263.6500000000001</v>
      </c>
      <c r="C10" s="115">
        <v>1350.58</v>
      </c>
      <c r="D10" s="115">
        <v>1394.53</v>
      </c>
      <c r="E10" s="115">
        <v>1565.93</v>
      </c>
      <c r="F10" s="115">
        <v>1636.37</v>
      </c>
      <c r="G10" s="115">
        <v>1781.74</v>
      </c>
      <c r="H10" s="115">
        <v>1913.54</v>
      </c>
      <c r="I10" s="115">
        <v>2103.7199999999998</v>
      </c>
      <c r="J10" s="115">
        <v>2090.56</v>
      </c>
      <c r="K10" s="115">
        <v>2164.7800000000002</v>
      </c>
      <c r="L10" s="115">
        <v>2306</v>
      </c>
      <c r="M10" s="115">
        <v>2358.59</v>
      </c>
      <c r="N10" s="115">
        <v>2578.64</v>
      </c>
      <c r="O10" s="115">
        <v>2600.5300000000002</v>
      </c>
      <c r="P10" s="115">
        <v>2596.7800000000002</v>
      </c>
      <c r="Q10" s="115">
        <v>2307.44</v>
      </c>
      <c r="R10" s="115">
        <v>2566.88</v>
      </c>
      <c r="S10" s="115">
        <v>2592.06</v>
      </c>
      <c r="T10" s="115">
        <v>2515.0300000000002</v>
      </c>
      <c r="U10" s="115">
        <v>2626.01</v>
      </c>
      <c r="V10" s="115">
        <v>2756.28</v>
      </c>
      <c r="W10" s="514">
        <v>63.45</v>
      </c>
      <c r="X10" s="115">
        <v>90.12</v>
      </c>
      <c r="Y10" s="115">
        <v>145.78</v>
      </c>
      <c r="Z10" s="115">
        <v>164.29</v>
      </c>
      <c r="AA10" s="115">
        <v>153.88999999999999</v>
      </c>
      <c r="AB10" s="115">
        <v>202.35</v>
      </c>
      <c r="AC10" s="115">
        <v>222.13</v>
      </c>
      <c r="AD10" s="115">
        <v>181.39</v>
      </c>
      <c r="AE10" s="115">
        <v>193.98</v>
      </c>
      <c r="AF10" s="115">
        <v>236.52</v>
      </c>
      <c r="AG10" s="115">
        <v>245.59</v>
      </c>
      <c r="AH10" s="115">
        <v>338.72</v>
      </c>
      <c r="AI10" s="115">
        <v>261.51</v>
      </c>
      <c r="AJ10" s="115">
        <v>274.55</v>
      </c>
      <c r="AK10" s="115">
        <v>251.42</v>
      </c>
      <c r="AL10" s="115">
        <v>238.01</v>
      </c>
      <c r="AM10" s="115">
        <v>260.33</v>
      </c>
      <c r="AN10" s="115">
        <v>226.14</v>
      </c>
      <c r="AO10" s="115">
        <v>223.39</v>
      </c>
      <c r="AP10" s="115">
        <v>223.69</v>
      </c>
      <c r="AQ10" s="77">
        <v>239.84</v>
      </c>
      <c r="AR10" s="514">
        <v>1327.1</v>
      </c>
      <c r="AS10" s="115">
        <v>1440.7</v>
      </c>
      <c r="AT10" s="115">
        <v>1540.31</v>
      </c>
      <c r="AU10" s="115">
        <v>1730.21</v>
      </c>
      <c r="AV10" s="115">
        <v>1790.26</v>
      </c>
      <c r="AW10" s="115">
        <v>1984.09</v>
      </c>
      <c r="AX10" s="115">
        <v>2135.67</v>
      </c>
      <c r="AY10" s="115">
        <v>2285.11</v>
      </c>
      <c r="AZ10" s="115">
        <v>2284.54</v>
      </c>
      <c r="BA10" s="115">
        <v>2401.3000000000002</v>
      </c>
      <c r="BB10" s="115">
        <v>2551.59</v>
      </c>
      <c r="BC10" s="115">
        <v>2697.31</v>
      </c>
      <c r="BD10" s="115">
        <v>2840.15</v>
      </c>
      <c r="BE10" s="115">
        <v>2875.08</v>
      </c>
      <c r="BF10" s="115">
        <v>2848.19</v>
      </c>
      <c r="BG10" s="115">
        <v>2545.4499999999998</v>
      </c>
      <c r="BH10" s="115">
        <v>2827.21</v>
      </c>
      <c r="BI10" s="115">
        <v>2818.21</v>
      </c>
      <c r="BJ10" s="115">
        <v>2738.42</v>
      </c>
      <c r="BK10" s="115">
        <v>2849.69</v>
      </c>
      <c r="BL10" s="77">
        <v>2996.13</v>
      </c>
      <c r="BN10" s="337"/>
      <c r="BO10" s="337"/>
    </row>
    <row r="11" spans="1:67">
      <c r="A11" s="86" t="s">
        <v>57</v>
      </c>
      <c r="B11" s="115"/>
      <c r="C11" s="115"/>
      <c r="D11" s="115"/>
      <c r="E11" s="115"/>
      <c r="F11" s="115"/>
      <c r="G11" s="115"/>
      <c r="H11" s="115"/>
      <c r="I11" s="115"/>
      <c r="J11" s="115"/>
      <c r="K11" s="115"/>
      <c r="L11" s="115"/>
      <c r="M11" s="115"/>
      <c r="N11" s="115"/>
      <c r="O11" s="115"/>
      <c r="P11" s="115"/>
      <c r="Q11" s="115"/>
      <c r="R11" s="115"/>
      <c r="S11" s="115"/>
      <c r="T11" s="115"/>
      <c r="U11" s="115"/>
      <c r="V11" s="115"/>
      <c r="W11" s="514" t="s">
        <v>347</v>
      </c>
      <c r="X11" s="115" t="s">
        <v>347</v>
      </c>
      <c r="Y11" s="115" t="s">
        <v>347</v>
      </c>
      <c r="Z11" s="115" t="s">
        <v>347</v>
      </c>
      <c r="AA11" s="115" t="s">
        <v>347</v>
      </c>
      <c r="AB11" s="115" t="s">
        <v>347</v>
      </c>
      <c r="AC11" s="115" t="s">
        <v>347</v>
      </c>
      <c r="AD11" s="115" t="s">
        <v>347</v>
      </c>
      <c r="AE11" s="115" t="s">
        <v>347</v>
      </c>
      <c r="AF11" s="115" t="s">
        <v>347</v>
      </c>
      <c r="AG11" s="115" t="s">
        <v>347</v>
      </c>
      <c r="AH11" s="115" t="s">
        <v>347</v>
      </c>
      <c r="AI11" s="115" t="s">
        <v>347</v>
      </c>
      <c r="AJ11" s="115" t="s">
        <v>347</v>
      </c>
      <c r="AK11" s="115" t="s">
        <v>347</v>
      </c>
      <c r="AL11" s="115" t="s">
        <v>347</v>
      </c>
      <c r="AM11" s="115" t="s">
        <v>347</v>
      </c>
      <c r="AN11" s="115" t="s">
        <v>347</v>
      </c>
      <c r="AO11" s="115" t="s">
        <v>347</v>
      </c>
      <c r="AP11" s="115" t="s">
        <v>347</v>
      </c>
      <c r="AQ11" s="77" t="s">
        <v>347</v>
      </c>
      <c r="AR11" s="514" t="s">
        <v>347</v>
      </c>
      <c r="AS11" s="115" t="s">
        <v>347</v>
      </c>
      <c r="AT11" s="115" t="s">
        <v>347</v>
      </c>
      <c r="AU11" s="115" t="s">
        <v>347</v>
      </c>
      <c r="AV11" s="115" t="s">
        <v>347</v>
      </c>
      <c r="AW11" s="115" t="s">
        <v>347</v>
      </c>
      <c r="AX11" s="115" t="s">
        <v>347</v>
      </c>
      <c r="AY11" s="115" t="s">
        <v>347</v>
      </c>
      <c r="AZ11" s="115" t="s">
        <v>347</v>
      </c>
      <c r="BA11" s="115" t="s">
        <v>347</v>
      </c>
      <c r="BB11" s="115" t="s">
        <v>347</v>
      </c>
      <c r="BC11" s="115" t="s">
        <v>347</v>
      </c>
      <c r="BD11" s="115" t="s">
        <v>347</v>
      </c>
      <c r="BE11" s="115" t="s">
        <v>347</v>
      </c>
      <c r="BF11" s="115" t="s">
        <v>347</v>
      </c>
      <c r="BG11" s="115" t="s">
        <v>347</v>
      </c>
      <c r="BH11" s="115" t="s">
        <v>347</v>
      </c>
      <c r="BI11" s="115" t="s">
        <v>347</v>
      </c>
      <c r="BJ11" s="115" t="s">
        <v>347</v>
      </c>
      <c r="BK11" s="115" t="s">
        <v>347</v>
      </c>
      <c r="BL11" s="77" t="s">
        <v>347</v>
      </c>
      <c r="BN11" s="337"/>
      <c r="BO11" s="337"/>
    </row>
    <row r="12" spans="1:67">
      <c r="A12" s="87" t="s">
        <v>72</v>
      </c>
      <c r="B12" s="115">
        <v>622.41</v>
      </c>
      <c r="C12" s="115">
        <v>685.7</v>
      </c>
      <c r="D12" s="115">
        <v>754.75</v>
      </c>
      <c r="E12" s="115">
        <v>750.45</v>
      </c>
      <c r="F12" s="115">
        <v>541.21</v>
      </c>
      <c r="G12" s="115">
        <v>707.93</v>
      </c>
      <c r="H12" s="115">
        <v>671.21</v>
      </c>
      <c r="I12" s="115">
        <v>664.02</v>
      </c>
      <c r="J12" s="115">
        <v>689.28</v>
      </c>
      <c r="K12" s="115">
        <v>818.21</v>
      </c>
      <c r="L12" s="115">
        <v>664.08</v>
      </c>
      <c r="M12" s="115">
        <v>834.91</v>
      </c>
      <c r="N12" s="115">
        <v>757.58</v>
      </c>
      <c r="O12" s="115">
        <v>773.06</v>
      </c>
      <c r="P12" s="115">
        <v>744.15</v>
      </c>
      <c r="Q12" s="115">
        <v>782.47</v>
      </c>
      <c r="R12" s="115">
        <v>743.33</v>
      </c>
      <c r="S12" s="115">
        <v>631.94000000000005</v>
      </c>
      <c r="T12" s="115">
        <v>831.47</v>
      </c>
      <c r="U12" s="115">
        <v>850.59</v>
      </c>
      <c r="V12" s="115">
        <v>1018.63</v>
      </c>
      <c r="W12" s="514">
        <v>94.78</v>
      </c>
      <c r="X12" s="115">
        <v>125.45</v>
      </c>
      <c r="Y12" s="115">
        <v>153.66999999999999</v>
      </c>
      <c r="Z12" s="115">
        <v>148.5</v>
      </c>
      <c r="AA12" s="115">
        <v>176.25</v>
      </c>
      <c r="AB12" s="115">
        <v>167.54</v>
      </c>
      <c r="AC12" s="115">
        <v>213.28</v>
      </c>
      <c r="AD12" s="115">
        <v>189.34</v>
      </c>
      <c r="AE12" s="115">
        <v>193</v>
      </c>
      <c r="AF12" s="115">
        <v>234.84</v>
      </c>
      <c r="AG12" s="115">
        <v>976.01</v>
      </c>
      <c r="AH12" s="115">
        <v>548.21</v>
      </c>
      <c r="AI12" s="115">
        <v>-25.37</v>
      </c>
      <c r="AJ12" s="115">
        <v>86.2</v>
      </c>
      <c r="AK12" s="115">
        <v>192.74</v>
      </c>
      <c r="AL12" s="115">
        <v>275.05</v>
      </c>
      <c r="AM12" s="115">
        <v>287.20999999999998</v>
      </c>
      <c r="AN12" s="115">
        <v>412.48</v>
      </c>
      <c r="AO12" s="115">
        <v>403.02</v>
      </c>
      <c r="AP12" s="115">
        <v>469.26</v>
      </c>
      <c r="AQ12" s="77">
        <v>615.73</v>
      </c>
      <c r="AR12" s="514">
        <v>717.19</v>
      </c>
      <c r="AS12" s="115">
        <v>811.15</v>
      </c>
      <c r="AT12" s="115">
        <v>908.42</v>
      </c>
      <c r="AU12" s="115">
        <v>898.95</v>
      </c>
      <c r="AV12" s="115">
        <v>717.46</v>
      </c>
      <c r="AW12" s="115">
        <v>875.46</v>
      </c>
      <c r="AX12" s="115">
        <v>884.49</v>
      </c>
      <c r="AY12" s="115">
        <v>853.36</v>
      </c>
      <c r="AZ12" s="115">
        <v>882.27</v>
      </c>
      <c r="BA12" s="115">
        <v>1053.05</v>
      </c>
      <c r="BB12" s="115">
        <v>1640.09</v>
      </c>
      <c r="BC12" s="115">
        <v>1383.13</v>
      </c>
      <c r="BD12" s="115">
        <v>732.21</v>
      </c>
      <c r="BE12" s="115">
        <v>859.26</v>
      </c>
      <c r="BF12" s="115">
        <v>936.9</v>
      </c>
      <c r="BG12" s="115">
        <v>1057.52</v>
      </c>
      <c r="BH12" s="115">
        <v>1030.54</v>
      </c>
      <c r="BI12" s="115">
        <v>1044.4100000000001</v>
      </c>
      <c r="BJ12" s="115">
        <v>1234.49</v>
      </c>
      <c r="BK12" s="115">
        <v>1319.85</v>
      </c>
      <c r="BL12" s="77">
        <v>1634.36</v>
      </c>
      <c r="BN12" s="337"/>
      <c r="BO12" s="337"/>
    </row>
    <row r="13" spans="1:67">
      <c r="A13" s="87" t="s">
        <v>59</v>
      </c>
      <c r="B13" s="115">
        <v>103.37</v>
      </c>
      <c r="C13" s="115">
        <v>96</v>
      </c>
      <c r="D13" s="115">
        <v>100.67</v>
      </c>
      <c r="E13" s="115">
        <v>114.46</v>
      </c>
      <c r="F13" s="115">
        <v>28.56</v>
      </c>
      <c r="G13" s="115">
        <v>82.34</v>
      </c>
      <c r="H13" s="115">
        <v>89.78</v>
      </c>
      <c r="I13" s="115">
        <v>134.81</v>
      </c>
      <c r="J13" s="115">
        <v>87.53</v>
      </c>
      <c r="K13" s="115">
        <v>195.36</v>
      </c>
      <c r="L13" s="115">
        <v>136.94</v>
      </c>
      <c r="M13" s="115">
        <v>6.97</v>
      </c>
      <c r="N13" s="115">
        <v>6.46</v>
      </c>
      <c r="O13" s="115" t="s">
        <v>347</v>
      </c>
      <c r="P13" s="115">
        <v>4.5</v>
      </c>
      <c r="Q13" s="115">
        <v>4.5</v>
      </c>
      <c r="R13" s="115">
        <v>4.5</v>
      </c>
      <c r="S13" s="115">
        <v>2.25</v>
      </c>
      <c r="T13" s="115">
        <v>2.73</v>
      </c>
      <c r="U13" s="115">
        <v>2.76</v>
      </c>
      <c r="V13" s="115">
        <v>2.42</v>
      </c>
      <c r="W13" s="514">
        <v>107.34</v>
      </c>
      <c r="X13" s="115">
        <v>106.97</v>
      </c>
      <c r="Y13" s="115">
        <v>105.5</v>
      </c>
      <c r="Z13" s="115">
        <v>129.80000000000001</v>
      </c>
      <c r="AA13" s="115">
        <v>174.77</v>
      </c>
      <c r="AB13" s="115">
        <v>180.6</v>
      </c>
      <c r="AC13" s="115">
        <v>201.65</v>
      </c>
      <c r="AD13" s="115">
        <v>239.86</v>
      </c>
      <c r="AE13" s="115">
        <v>244.89</v>
      </c>
      <c r="AF13" s="115">
        <v>248.78</v>
      </c>
      <c r="AG13" s="115">
        <v>273.81</v>
      </c>
      <c r="AH13" s="115">
        <v>353.47</v>
      </c>
      <c r="AI13" s="115">
        <v>331.35</v>
      </c>
      <c r="AJ13" s="115">
        <v>363.42</v>
      </c>
      <c r="AK13" s="115">
        <v>321.33</v>
      </c>
      <c r="AL13" s="115">
        <v>396.38</v>
      </c>
      <c r="AM13" s="115">
        <v>415.51</v>
      </c>
      <c r="AN13" s="115">
        <v>489.53</v>
      </c>
      <c r="AO13" s="115">
        <v>506.81</v>
      </c>
      <c r="AP13" s="115">
        <v>572.44000000000005</v>
      </c>
      <c r="AQ13" s="77">
        <v>712.95</v>
      </c>
      <c r="AR13" s="514">
        <v>210.71</v>
      </c>
      <c r="AS13" s="115">
        <v>202.98</v>
      </c>
      <c r="AT13" s="115">
        <v>206.17</v>
      </c>
      <c r="AU13" s="115">
        <v>244.26</v>
      </c>
      <c r="AV13" s="115">
        <v>203.32</v>
      </c>
      <c r="AW13" s="115">
        <v>262.94</v>
      </c>
      <c r="AX13" s="115">
        <v>291.42</v>
      </c>
      <c r="AY13" s="115">
        <v>374.67</v>
      </c>
      <c r="AZ13" s="115">
        <v>332.42</v>
      </c>
      <c r="BA13" s="115">
        <v>444.15</v>
      </c>
      <c r="BB13" s="115">
        <v>410.75</v>
      </c>
      <c r="BC13" s="115">
        <v>360.44</v>
      </c>
      <c r="BD13" s="115">
        <v>337.81</v>
      </c>
      <c r="BE13" s="115">
        <v>363.42</v>
      </c>
      <c r="BF13" s="115">
        <v>325.83</v>
      </c>
      <c r="BG13" s="115">
        <v>400.88</v>
      </c>
      <c r="BH13" s="115">
        <v>420.01</v>
      </c>
      <c r="BI13" s="115">
        <v>491.79</v>
      </c>
      <c r="BJ13" s="115">
        <v>509.54</v>
      </c>
      <c r="BK13" s="115">
        <v>575.20000000000005</v>
      </c>
      <c r="BL13" s="77">
        <v>715.37</v>
      </c>
      <c r="BN13" s="337"/>
      <c r="BO13" s="337"/>
    </row>
    <row r="14" spans="1:67">
      <c r="A14" s="87" t="s">
        <v>60</v>
      </c>
      <c r="B14" s="115">
        <v>0</v>
      </c>
      <c r="C14" s="115">
        <v>0</v>
      </c>
      <c r="D14" s="115">
        <v>0</v>
      </c>
      <c r="E14" s="115">
        <v>0</v>
      </c>
      <c r="F14" s="115" t="s">
        <v>347</v>
      </c>
      <c r="G14" s="115" t="s">
        <v>347</v>
      </c>
      <c r="H14" s="115" t="s">
        <v>347</v>
      </c>
      <c r="I14" s="115" t="s">
        <v>347</v>
      </c>
      <c r="J14" s="115" t="s">
        <v>347</v>
      </c>
      <c r="K14" s="115" t="s">
        <v>347</v>
      </c>
      <c r="L14" s="115" t="s">
        <v>347</v>
      </c>
      <c r="M14" s="115" t="s">
        <v>347</v>
      </c>
      <c r="N14" s="115" t="s">
        <v>347</v>
      </c>
      <c r="O14" s="115" t="s">
        <v>347</v>
      </c>
      <c r="P14" s="115" t="s">
        <v>347</v>
      </c>
      <c r="Q14" s="115" t="s">
        <v>347</v>
      </c>
      <c r="R14" s="115" t="s">
        <v>347</v>
      </c>
      <c r="S14" s="115" t="s">
        <v>347</v>
      </c>
      <c r="T14" s="115" t="s">
        <v>347</v>
      </c>
      <c r="U14" s="115" t="s">
        <v>347</v>
      </c>
      <c r="V14" s="115" t="s">
        <v>347</v>
      </c>
      <c r="W14" s="514">
        <v>201.39</v>
      </c>
      <c r="X14" s="115">
        <v>210.6</v>
      </c>
      <c r="Y14" s="115">
        <v>222.92</v>
      </c>
      <c r="Z14" s="115">
        <v>189.26</v>
      </c>
      <c r="AA14" s="115">
        <v>259.32</v>
      </c>
      <c r="AB14" s="115">
        <v>284.02999999999997</v>
      </c>
      <c r="AC14" s="115">
        <v>291.20999999999998</v>
      </c>
      <c r="AD14" s="115">
        <v>270.48</v>
      </c>
      <c r="AE14" s="115">
        <v>254.93</v>
      </c>
      <c r="AF14" s="115">
        <v>133.83000000000001</v>
      </c>
      <c r="AG14" s="115">
        <v>265.45</v>
      </c>
      <c r="AH14" s="115">
        <v>341.01</v>
      </c>
      <c r="AI14" s="115">
        <v>435.91</v>
      </c>
      <c r="AJ14" s="115">
        <v>278.37</v>
      </c>
      <c r="AK14" s="115">
        <v>247.33</v>
      </c>
      <c r="AL14" s="115">
        <v>326.58</v>
      </c>
      <c r="AM14" s="115">
        <v>258.14</v>
      </c>
      <c r="AN14" s="115">
        <v>218.89</v>
      </c>
      <c r="AO14" s="115">
        <v>219.26</v>
      </c>
      <c r="AP14" s="115">
        <v>239.02</v>
      </c>
      <c r="AQ14" s="77">
        <v>240.44</v>
      </c>
      <c r="AR14" s="514">
        <v>201.39</v>
      </c>
      <c r="AS14" s="115">
        <v>210.6</v>
      </c>
      <c r="AT14" s="115">
        <v>222.92</v>
      </c>
      <c r="AU14" s="115">
        <v>189.26</v>
      </c>
      <c r="AV14" s="115">
        <v>259.32</v>
      </c>
      <c r="AW14" s="115">
        <v>284.02999999999997</v>
      </c>
      <c r="AX14" s="115">
        <v>291.20999999999998</v>
      </c>
      <c r="AY14" s="115">
        <v>270.48</v>
      </c>
      <c r="AZ14" s="115">
        <v>254.93</v>
      </c>
      <c r="BA14" s="115">
        <v>133.83000000000001</v>
      </c>
      <c r="BB14" s="115">
        <v>265.45</v>
      </c>
      <c r="BC14" s="115">
        <v>341.01</v>
      </c>
      <c r="BD14" s="115">
        <v>435.91</v>
      </c>
      <c r="BE14" s="115">
        <v>278.37</v>
      </c>
      <c r="BF14" s="115">
        <v>247.33</v>
      </c>
      <c r="BG14" s="115">
        <v>326.58</v>
      </c>
      <c r="BH14" s="115">
        <v>258.14</v>
      </c>
      <c r="BI14" s="115">
        <v>218.89</v>
      </c>
      <c r="BJ14" s="115">
        <v>219.26</v>
      </c>
      <c r="BK14" s="115">
        <v>239.02</v>
      </c>
      <c r="BL14" s="77">
        <v>240.44</v>
      </c>
      <c r="BN14" s="337"/>
      <c r="BO14" s="337"/>
    </row>
    <row r="15" spans="1:67">
      <c r="A15" s="87" t="s">
        <v>61</v>
      </c>
      <c r="B15" s="115">
        <v>494</v>
      </c>
      <c r="C15" s="115">
        <v>487.76</v>
      </c>
      <c r="D15" s="115">
        <v>497.76</v>
      </c>
      <c r="E15" s="115">
        <v>575.27</v>
      </c>
      <c r="F15" s="115">
        <v>562.36</v>
      </c>
      <c r="G15" s="115">
        <v>631.58000000000004</v>
      </c>
      <c r="H15" s="115">
        <v>639.82000000000005</v>
      </c>
      <c r="I15" s="115">
        <v>637.02</v>
      </c>
      <c r="J15" s="115">
        <v>651.52</v>
      </c>
      <c r="K15" s="115">
        <v>759.15</v>
      </c>
      <c r="L15" s="115">
        <v>811.05</v>
      </c>
      <c r="M15" s="115">
        <v>867.88</v>
      </c>
      <c r="N15" s="115">
        <v>923.62</v>
      </c>
      <c r="O15" s="115">
        <v>965.13</v>
      </c>
      <c r="P15" s="115">
        <v>911.59</v>
      </c>
      <c r="Q15" s="115">
        <v>947.52</v>
      </c>
      <c r="R15" s="115">
        <v>914.8</v>
      </c>
      <c r="S15" s="115">
        <v>804.4</v>
      </c>
      <c r="T15" s="115">
        <v>921.61</v>
      </c>
      <c r="U15" s="115">
        <v>900.66</v>
      </c>
      <c r="V15" s="115">
        <v>882.06</v>
      </c>
      <c r="W15" s="514">
        <v>-7.66</v>
      </c>
      <c r="X15" s="115">
        <v>-6.45</v>
      </c>
      <c r="Y15" s="115">
        <v>8.4600000000000009</v>
      </c>
      <c r="Z15" s="115">
        <v>7.95</v>
      </c>
      <c r="AA15" s="115">
        <v>20.260000000000002</v>
      </c>
      <c r="AB15" s="115">
        <v>11.84</v>
      </c>
      <c r="AC15" s="115">
        <v>7.52</v>
      </c>
      <c r="AD15" s="115">
        <v>12.74</v>
      </c>
      <c r="AE15" s="115">
        <v>13.64</v>
      </c>
      <c r="AF15" s="115">
        <v>11.81</v>
      </c>
      <c r="AG15" s="115">
        <v>8.27</v>
      </c>
      <c r="AH15" s="115">
        <v>23.15</v>
      </c>
      <c r="AI15" s="115">
        <v>22.95</v>
      </c>
      <c r="AJ15" s="115">
        <v>0.68</v>
      </c>
      <c r="AK15" s="115">
        <v>7.74</v>
      </c>
      <c r="AL15" s="115">
        <v>9.16</v>
      </c>
      <c r="AM15" s="115">
        <v>10.59</v>
      </c>
      <c r="AN15" s="115">
        <v>7.81</v>
      </c>
      <c r="AO15" s="115">
        <v>10.6</v>
      </c>
      <c r="AP15" s="115">
        <v>10.51</v>
      </c>
      <c r="AQ15" s="77">
        <v>12.17</v>
      </c>
      <c r="AR15" s="514">
        <v>486.35</v>
      </c>
      <c r="AS15" s="115">
        <v>481.32</v>
      </c>
      <c r="AT15" s="115">
        <v>506.22</v>
      </c>
      <c r="AU15" s="115">
        <v>583.22</v>
      </c>
      <c r="AV15" s="115">
        <v>582.62</v>
      </c>
      <c r="AW15" s="115">
        <v>643.41999999999996</v>
      </c>
      <c r="AX15" s="115">
        <v>647.34</v>
      </c>
      <c r="AY15" s="115">
        <v>649.76</v>
      </c>
      <c r="AZ15" s="115">
        <v>665.16</v>
      </c>
      <c r="BA15" s="115">
        <v>770.96</v>
      </c>
      <c r="BB15" s="115">
        <v>819.33</v>
      </c>
      <c r="BC15" s="115">
        <v>891.04</v>
      </c>
      <c r="BD15" s="115">
        <v>946.58</v>
      </c>
      <c r="BE15" s="115">
        <v>965.81</v>
      </c>
      <c r="BF15" s="115">
        <v>919.34</v>
      </c>
      <c r="BG15" s="115">
        <v>956.68</v>
      </c>
      <c r="BH15" s="115">
        <v>925.39</v>
      </c>
      <c r="BI15" s="115">
        <v>812.21</v>
      </c>
      <c r="BJ15" s="115">
        <v>932.21</v>
      </c>
      <c r="BK15" s="115">
        <v>911.18</v>
      </c>
      <c r="BL15" s="77">
        <v>894.23</v>
      </c>
      <c r="BN15" s="337"/>
      <c r="BO15" s="337"/>
    </row>
    <row r="16" spans="1:67">
      <c r="A16" s="87" t="s">
        <v>62</v>
      </c>
      <c r="B16" s="115">
        <v>768.87</v>
      </c>
      <c r="C16" s="115">
        <v>776.21</v>
      </c>
      <c r="D16" s="115">
        <v>828.21</v>
      </c>
      <c r="E16" s="115">
        <v>904.7</v>
      </c>
      <c r="F16" s="115">
        <v>1090.6600000000001</v>
      </c>
      <c r="G16" s="115">
        <v>1402.44</v>
      </c>
      <c r="H16" s="115">
        <v>1335.18</v>
      </c>
      <c r="I16" s="115">
        <v>1585.94</v>
      </c>
      <c r="J16" s="115">
        <v>2554.2399999999998</v>
      </c>
      <c r="K16" s="115">
        <v>2695.53</v>
      </c>
      <c r="L16" s="115">
        <v>2599.09</v>
      </c>
      <c r="M16" s="115">
        <v>2756.95</v>
      </c>
      <c r="N16" s="115">
        <v>2602.85</v>
      </c>
      <c r="O16" s="115">
        <v>2573.2800000000002</v>
      </c>
      <c r="P16" s="115">
        <v>2804.47</v>
      </c>
      <c r="Q16" s="115">
        <v>2749.78</v>
      </c>
      <c r="R16" s="115">
        <v>2631.44</v>
      </c>
      <c r="S16" s="115">
        <v>2358.5100000000002</v>
      </c>
      <c r="T16" s="115">
        <v>2397.2600000000002</v>
      </c>
      <c r="U16" s="115">
        <v>2518.1999999999998</v>
      </c>
      <c r="V16" s="115">
        <v>2484.5100000000002</v>
      </c>
      <c r="W16" s="514">
        <v>71.73</v>
      </c>
      <c r="X16" s="115">
        <v>41.13</v>
      </c>
      <c r="Y16" s="115">
        <v>129.76</v>
      </c>
      <c r="Z16" s="115">
        <v>177.76</v>
      </c>
      <c r="AA16" s="115">
        <v>349.92</v>
      </c>
      <c r="AB16" s="115">
        <v>263.07</v>
      </c>
      <c r="AC16" s="115">
        <v>293.95999999999998</v>
      </c>
      <c r="AD16" s="115">
        <v>253.01</v>
      </c>
      <c r="AE16" s="115">
        <v>172.05</v>
      </c>
      <c r="AF16" s="115">
        <v>156.88999999999999</v>
      </c>
      <c r="AG16" s="115">
        <v>142.34</v>
      </c>
      <c r="AH16" s="115">
        <v>205.25</v>
      </c>
      <c r="AI16" s="115">
        <v>157.33000000000001</v>
      </c>
      <c r="AJ16" s="115">
        <v>152.15</v>
      </c>
      <c r="AK16" s="115">
        <v>167.55</v>
      </c>
      <c r="AL16" s="115">
        <v>171.51</v>
      </c>
      <c r="AM16" s="115">
        <v>170.37</v>
      </c>
      <c r="AN16" s="115">
        <v>802.06</v>
      </c>
      <c r="AO16" s="115">
        <v>1009.96</v>
      </c>
      <c r="AP16" s="115">
        <v>1130.0999999999999</v>
      </c>
      <c r="AQ16" s="77">
        <v>1303.55</v>
      </c>
      <c r="AR16" s="514">
        <v>840.6</v>
      </c>
      <c r="AS16" s="115">
        <v>817.34</v>
      </c>
      <c r="AT16" s="115">
        <v>957.97</v>
      </c>
      <c r="AU16" s="115">
        <v>1082.46</v>
      </c>
      <c r="AV16" s="115">
        <v>1440.58</v>
      </c>
      <c r="AW16" s="115">
        <v>1665.51</v>
      </c>
      <c r="AX16" s="115">
        <v>1629.14</v>
      </c>
      <c r="AY16" s="115">
        <v>1838.94</v>
      </c>
      <c r="AZ16" s="115">
        <v>2726.29</v>
      </c>
      <c r="BA16" s="115">
        <v>2852.41</v>
      </c>
      <c r="BB16" s="115">
        <v>2741.43</v>
      </c>
      <c r="BC16" s="115">
        <v>2962.19</v>
      </c>
      <c r="BD16" s="115">
        <v>2760.18</v>
      </c>
      <c r="BE16" s="115">
        <v>2725.42</v>
      </c>
      <c r="BF16" s="115">
        <v>2972.03</v>
      </c>
      <c r="BG16" s="115">
        <v>2921.29</v>
      </c>
      <c r="BH16" s="115">
        <v>2801.81</v>
      </c>
      <c r="BI16" s="115">
        <v>3160.57</v>
      </c>
      <c r="BJ16" s="115">
        <v>3407.22</v>
      </c>
      <c r="BK16" s="115">
        <v>3648.29</v>
      </c>
      <c r="BL16" s="77">
        <v>3788.07</v>
      </c>
      <c r="BN16" s="337"/>
      <c r="BO16" s="337"/>
    </row>
    <row r="17" spans="1:67">
      <c r="A17" s="86" t="s">
        <v>63</v>
      </c>
      <c r="B17" s="115">
        <v>348.46</v>
      </c>
      <c r="C17" s="115">
        <v>353.78</v>
      </c>
      <c r="D17" s="115">
        <v>376.25</v>
      </c>
      <c r="E17" s="115">
        <v>457.5</v>
      </c>
      <c r="F17" s="115">
        <v>508.79</v>
      </c>
      <c r="G17" s="115">
        <v>563.82000000000005</v>
      </c>
      <c r="H17" s="115">
        <v>655.19000000000005</v>
      </c>
      <c r="I17" s="115">
        <v>775.7</v>
      </c>
      <c r="J17" s="115">
        <v>814.82</v>
      </c>
      <c r="K17" s="115">
        <v>862.17</v>
      </c>
      <c r="L17" s="115">
        <v>926.73</v>
      </c>
      <c r="M17" s="115">
        <v>977.52</v>
      </c>
      <c r="N17" s="115">
        <v>990.06</v>
      </c>
      <c r="O17" s="115">
        <v>934.54</v>
      </c>
      <c r="P17" s="115">
        <v>943.48</v>
      </c>
      <c r="Q17" s="115">
        <v>1012.61</v>
      </c>
      <c r="R17" s="115">
        <v>949.8</v>
      </c>
      <c r="S17" s="115">
        <v>948.62</v>
      </c>
      <c r="T17" s="115">
        <v>937.7</v>
      </c>
      <c r="U17" s="115">
        <v>925.37</v>
      </c>
      <c r="V17" s="115">
        <v>976.64</v>
      </c>
      <c r="W17" s="514">
        <v>48.51</v>
      </c>
      <c r="X17" s="115">
        <v>81.64</v>
      </c>
      <c r="Y17" s="115">
        <v>76.010000000000005</v>
      </c>
      <c r="Z17" s="115">
        <v>66.849999999999994</v>
      </c>
      <c r="AA17" s="115">
        <v>66.05</v>
      </c>
      <c r="AB17" s="115">
        <v>84.67</v>
      </c>
      <c r="AC17" s="115">
        <v>82.26</v>
      </c>
      <c r="AD17" s="115">
        <v>157.74</v>
      </c>
      <c r="AE17" s="115">
        <v>184.29</v>
      </c>
      <c r="AF17" s="115">
        <v>161.94</v>
      </c>
      <c r="AG17" s="115">
        <v>90.79</v>
      </c>
      <c r="AH17" s="115">
        <v>187.63</v>
      </c>
      <c r="AI17" s="115">
        <v>229.18</v>
      </c>
      <c r="AJ17" s="115">
        <v>221.53</v>
      </c>
      <c r="AK17" s="115">
        <v>243</v>
      </c>
      <c r="AL17" s="115">
        <v>269.44</v>
      </c>
      <c r="AM17" s="115">
        <v>298.24</v>
      </c>
      <c r="AN17" s="115">
        <v>295.27</v>
      </c>
      <c r="AO17" s="115">
        <v>265.18</v>
      </c>
      <c r="AP17" s="115">
        <v>287.93</v>
      </c>
      <c r="AQ17" s="77">
        <v>256.86</v>
      </c>
      <c r="AR17" s="514">
        <v>396.98</v>
      </c>
      <c r="AS17" s="115">
        <v>435.42</v>
      </c>
      <c r="AT17" s="115">
        <v>452.26</v>
      </c>
      <c r="AU17" s="115">
        <v>524.34</v>
      </c>
      <c r="AV17" s="115">
        <v>574.84</v>
      </c>
      <c r="AW17" s="115">
        <v>648.49</v>
      </c>
      <c r="AX17" s="115">
        <v>737.45</v>
      </c>
      <c r="AY17" s="115">
        <v>933.43</v>
      </c>
      <c r="AZ17" s="115">
        <v>999.11</v>
      </c>
      <c r="BA17" s="115">
        <v>1024.1099999999999</v>
      </c>
      <c r="BB17" s="115">
        <v>1017.52</v>
      </c>
      <c r="BC17" s="115">
        <v>1165.1500000000001</v>
      </c>
      <c r="BD17" s="115">
        <v>1219.24</v>
      </c>
      <c r="BE17" s="115">
        <v>1156.07</v>
      </c>
      <c r="BF17" s="115">
        <v>1186.47</v>
      </c>
      <c r="BG17" s="115">
        <v>1282.05</v>
      </c>
      <c r="BH17" s="115">
        <v>1248.04</v>
      </c>
      <c r="BI17" s="115">
        <v>1243.8900000000001</v>
      </c>
      <c r="BJ17" s="115">
        <v>1202.8800000000001</v>
      </c>
      <c r="BK17" s="115">
        <v>1213.3</v>
      </c>
      <c r="BL17" s="77">
        <v>1233.5</v>
      </c>
      <c r="BN17" s="337"/>
      <c r="BO17" s="337"/>
    </row>
    <row r="18" spans="1:67">
      <c r="A18" s="86" t="s">
        <v>64</v>
      </c>
      <c r="B18" s="115">
        <v>629.39</v>
      </c>
      <c r="C18" s="115">
        <v>506.38</v>
      </c>
      <c r="D18" s="115">
        <v>764.97</v>
      </c>
      <c r="E18" s="115">
        <v>1205.57</v>
      </c>
      <c r="F18" s="115">
        <v>1143.1400000000001</v>
      </c>
      <c r="G18" s="115">
        <v>1449.38</v>
      </c>
      <c r="H18" s="115">
        <v>1346.85</v>
      </c>
      <c r="I18" s="115">
        <v>1525.62</v>
      </c>
      <c r="J18" s="115">
        <v>1679.21</v>
      </c>
      <c r="K18" s="115">
        <v>1738.9</v>
      </c>
      <c r="L18" s="115">
        <v>1802.23</v>
      </c>
      <c r="M18" s="115">
        <v>1969.8</v>
      </c>
      <c r="N18" s="115">
        <v>1747.75</v>
      </c>
      <c r="O18" s="115">
        <v>1581.61</v>
      </c>
      <c r="P18" s="115">
        <v>1511.66</v>
      </c>
      <c r="Q18" s="115">
        <v>1529.05</v>
      </c>
      <c r="R18" s="115">
        <v>1541.72</v>
      </c>
      <c r="S18" s="115">
        <v>1569.9</v>
      </c>
      <c r="T18" s="115">
        <v>1587.78</v>
      </c>
      <c r="U18" s="115">
        <v>1848.26</v>
      </c>
      <c r="V18" s="115">
        <v>2221.23</v>
      </c>
      <c r="W18" s="514">
        <v>121.44</v>
      </c>
      <c r="X18" s="115">
        <v>110.37</v>
      </c>
      <c r="Y18" s="115">
        <v>87.67</v>
      </c>
      <c r="Z18" s="115">
        <v>-1.78</v>
      </c>
      <c r="AA18" s="115">
        <v>-9.1</v>
      </c>
      <c r="AB18" s="115">
        <v>-16.41</v>
      </c>
      <c r="AC18" s="115">
        <v>-26.67</v>
      </c>
      <c r="AD18" s="115">
        <v>0.36</v>
      </c>
      <c r="AE18" s="115">
        <v>-3.9</v>
      </c>
      <c r="AF18" s="115">
        <v>1.01</v>
      </c>
      <c r="AG18" s="115">
        <v>5.62</v>
      </c>
      <c r="AH18" s="115">
        <v>-3.7</v>
      </c>
      <c r="AI18" s="115">
        <v>0</v>
      </c>
      <c r="AJ18" s="115">
        <v>0</v>
      </c>
      <c r="AK18" s="115">
        <v>11.83</v>
      </c>
      <c r="AL18" s="115">
        <v>0</v>
      </c>
      <c r="AM18" s="115">
        <v>0</v>
      </c>
      <c r="AN18" s="115">
        <v>0</v>
      </c>
      <c r="AO18" s="115">
        <v>0</v>
      </c>
      <c r="AP18" s="115">
        <v>0</v>
      </c>
      <c r="AQ18" s="77">
        <v>0</v>
      </c>
      <c r="AR18" s="514">
        <v>750.83</v>
      </c>
      <c r="AS18" s="115">
        <v>616.75</v>
      </c>
      <c r="AT18" s="115">
        <v>852.65</v>
      </c>
      <c r="AU18" s="115">
        <v>1203.79</v>
      </c>
      <c r="AV18" s="115">
        <v>1134.04</v>
      </c>
      <c r="AW18" s="115">
        <v>1432.97</v>
      </c>
      <c r="AX18" s="115">
        <v>1320.18</v>
      </c>
      <c r="AY18" s="115">
        <v>1525.98</v>
      </c>
      <c r="AZ18" s="115">
        <v>1675.31</v>
      </c>
      <c r="BA18" s="115">
        <v>1739.9</v>
      </c>
      <c r="BB18" s="115">
        <v>1807.85</v>
      </c>
      <c r="BC18" s="115">
        <v>1966.1</v>
      </c>
      <c r="BD18" s="115">
        <v>1747.75</v>
      </c>
      <c r="BE18" s="115">
        <v>1581.61</v>
      </c>
      <c r="BF18" s="115">
        <v>1523.48</v>
      </c>
      <c r="BG18" s="115">
        <v>1529.05</v>
      </c>
      <c r="BH18" s="115">
        <v>1541.72</v>
      </c>
      <c r="BI18" s="115">
        <v>1569.9</v>
      </c>
      <c r="BJ18" s="115">
        <v>1587.78</v>
      </c>
      <c r="BK18" s="115">
        <v>1848.26</v>
      </c>
      <c r="BL18" s="77">
        <v>2221.23</v>
      </c>
      <c r="BN18" s="337"/>
      <c r="BO18" s="337"/>
    </row>
    <row r="19" spans="1:67">
      <c r="A19" s="86" t="s">
        <v>65</v>
      </c>
      <c r="B19" s="115">
        <v>4713.58</v>
      </c>
      <c r="C19" s="115">
        <v>4984.26</v>
      </c>
      <c r="D19" s="115">
        <v>5353.62</v>
      </c>
      <c r="E19" s="115">
        <v>5676.41</v>
      </c>
      <c r="F19" s="115">
        <v>6656.38</v>
      </c>
      <c r="G19" s="115">
        <v>7317.08</v>
      </c>
      <c r="H19" s="115">
        <v>7663.54</v>
      </c>
      <c r="I19" s="115">
        <v>8516.73</v>
      </c>
      <c r="J19" s="115">
        <v>8992.34</v>
      </c>
      <c r="K19" s="115">
        <v>9688.7099999999991</v>
      </c>
      <c r="L19" s="115">
        <v>10130.44</v>
      </c>
      <c r="M19" s="115">
        <v>10544.84</v>
      </c>
      <c r="N19" s="115">
        <v>10789.3</v>
      </c>
      <c r="O19" s="115">
        <v>10915.66</v>
      </c>
      <c r="P19" s="115">
        <v>11183.64</v>
      </c>
      <c r="Q19" s="115">
        <v>11353.79</v>
      </c>
      <c r="R19" s="115">
        <v>11483.47</v>
      </c>
      <c r="S19" s="115">
        <v>12002.37</v>
      </c>
      <c r="T19" s="115">
        <v>12507.7</v>
      </c>
      <c r="U19" s="115">
        <v>12659.72</v>
      </c>
      <c r="V19" s="115">
        <v>13001.77</v>
      </c>
      <c r="W19" s="514">
        <v>30.73</v>
      </c>
      <c r="X19" s="115">
        <v>45.07</v>
      </c>
      <c r="Y19" s="115">
        <v>56.87</v>
      </c>
      <c r="Z19" s="115">
        <v>53.29</v>
      </c>
      <c r="AA19" s="115">
        <v>51</v>
      </c>
      <c r="AB19" s="115">
        <v>81.349999999999994</v>
      </c>
      <c r="AC19" s="115">
        <v>90.41</v>
      </c>
      <c r="AD19" s="115">
        <v>108.07</v>
      </c>
      <c r="AE19" s="115">
        <v>125.43</v>
      </c>
      <c r="AF19" s="115">
        <v>11.87</v>
      </c>
      <c r="AG19" s="115">
        <v>16.559999999999999</v>
      </c>
      <c r="AH19" s="115">
        <v>123.95</v>
      </c>
      <c r="AI19" s="115">
        <v>162.01</v>
      </c>
      <c r="AJ19" s="115">
        <v>197.03</v>
      </c>
      <c r="AK19" s="115">
        <v>158.80000000000001</v>
      </c>
      <c r="AL19" s="115">
        <v>149.88</v>
      </c>
      <c r="AM19" s="115">
        <v>149.03</v>
      </c>
      <c r="AN19" s="115">
        <v>151.59</v>
      </c>
      <c r="AO19" s="115">
        <v>154.6</v>
      </c>
      <c r="AP19" s="115">
        <v>168.42</v>
      </c>
      <c r="AQ19" s="77">
        <v>108.84</v>
      </c>
      <c r="AR19" s="514">
        <v>4744.3100000000004</v>
      </c>
      <c r="AS19" s="115">
        <v>5029.33</v>
      </c>
      <c r="AT19" s="115">
        <v>5410.49</v>
      </c>
      <c r="AU19" s="115">
        <v>5729.7</v>
      </c>
      <c r="AV19" s="115">
        <v>6707.37</v>
      </c>
      <c r="AW19" s="115">
        <v>7398.43</v>
      </c>
      <c r="AX19" s="115">
        <v>7753.96</v>
      </c>
      <c r="AY19" s="115">
        <v>8624.81</v>
      </c>
      <c r="AZ19" s="115">
        <v>9117.7800000000007</v>
      </c>
      <c r="BA19" s="115">
        <v>9700.58</v>
      </c>
      <c r="BB19" s="115">
        <v>10147</v>
      </c>
      <c r="BC19" s="115">
        <v>10668.79</v>
      </c>
      <c r="BD19" s="115">
        <v>10951.31</v>
      </c>
      <c r="BE19" s="115">
        <v>11112.7</v>
      </c>
      <c r="BF19" s="115">
        <v>11342.44</v>
      </c>
      <c r="BG19" s="115">
        <v>11503.67</v>
      </c>
      <c r="BH19" s="115">
        <v>11632.5</v>
      </c>
      <c r="BI19" s="115">
        <v>12153.96</v>
      </c>
      <c r="BJ19" s="115">
        <v>12662.3</v>
      </c>
      <c r="BK19" s="115">
        <v>12828.14</v>
      </c>
      <c r="BL19" s="77">
        <v>13110.6</v>
      </c>
      <c r="BN19" s="337"/>
      <c r="BO19" s="337"/>
    </row>
    <row r="20" spans="1:67">
      <c r="A20" s="86" t="s">
        <v>66</v>
      </c>
      <c r="B20" s="115">
        <v>573.6</v>
      </c>
      <c r="C20" s="115">
        <v>576.36</v>
      </c>
      <c r="D20" s="115">
        <v>586.73</v>
      </c>
      <c r="E20" s="115">
        <v>621.23</v>
      </c>
      <c r="F20" s="115">
        <v>677.34</v>
      </c>
      <c r="G20" s="115">
        <v>742.75</v>
      </c>
      <c r="H20" s="115">
        <v>808.64</v>
      </c>
      <c r="I20" s="115">
        <v>835.74</v>
      </c>
      <c r="J20" s="115">
        <v>893.35</v>
      </c>
      <c r="K20" s="115">
        <v>947.56</v>
      </c>
      <c r="L20" s="115">
        <v>1001.68</v>
      </c>
      <c r="M20" s="115">
        <v>1063.1099999999999</v>
      </c>
      <c r="N20" s="115">
        <v>1022.55</v>
      </c>
      <c r="O20" s="115">
        <v>1087.92</v>
      </c>
      <c r="P20" s="115">
        <v>1118.82</v>
      </c>
      <c r="Q20" s="115">
        <v>1066.18</v>
      </c>
      <c r="R20" s="115">
        <v>1142.2</v>
      </c>
      <c r="S20" s="115">
        <v>996.78</v>
      </c>
      <c r="T20" s="115">
        <v>971.37</v>
      </c>
      <c r="U20" s="115">
        <v>913.51</v>
      </c>
      <c r="V20" s="115">
        <v>944.96</v>
      </c>
      <c r="W20" s="514">
        <v>287.43</v>
      </c>
      <c r="X20" s="115">
        <v>291</v>
      </c>
      <c r="Y20" s="115">
        <v>285.61</v>
      </c>
      <c r="Z20" s="115">
        <v>367.98</v>
      </c>
      <c r="AA20" s="115">
        <v>358.02</v>
      </c>
      <c r="AB20" s="115">
        <v>364.97</v>
      </c>
      <c r="AC20" s="115">
        <v>369.62</v>
      </c>
      <c r="AD20" s="115">
        <v>410.32</v>
      </c>
      <c r="AE20" s="115">
        <v>415.54</v>
      </c>
      <c r="AF20" s="115">
        <v>408.18</v>
      </c>
      <c r="AG20" s="115">
        <v>396.55</v>
      </c>
      <c r="AH20" s="115">
        <v>449.74</v>
      </c>
      <c r="AI20" s="115">
        <v>446.76</v>
      </c>
      <c r="AJ20" s="115">
        <v>427.23</v>
      </c>
      <c r="AK20" s="115">
        <v>499.93</v>
      </c>
      <c r="AL20" s="115">
        <v>394.15</v>
      </c>
      <c r="AM20" s="115">
        <v>417.47</v>
      </c>
      <c r="AN20" s="115">
        <v>406.82</v>
      </c>
      <c r="AO20" s="115">
        <v>431.21</v>
      </c>
      <c r="AP20" s="115">
        <v>436.8</v>
      </c>
      <c r="AQ20" s="77">
        <v>393.79</v>
      </c>
      <c r="AR20" s="514">
        <v>861.03</v>
      </c>
      <c r="AS20" s="115">
        <v>867.36</v>
      </c>
      <c r="AT20" s="115">
        <v>872.34</v>
      </c>
      <c r="AU20" s="115">
        <v>989.21</v>
      </c>
      <c r="AV20" s="115">
        <v>1035.3599999999999</v>
      </c>
      <c r="AW20" s="115">
        <v>1107.73</v>
      </c>
      <c r="AX20" s="115">
        <v>1178.25</v>
      </c>
      <c r="AY20" s="115">
        <v>1246.05</v>
      </c>
      <c r="AZ20" s="115">
        <v>1308.8900000000001</v>
      </c>
      <c r="BA20" s="115">
        <v>1355.74</v>
      </c>
      <c r="BB20" s="115">
        <v>1398.23</v>
      </c>
      <c r="BC20" s="115">
        <v>1512.85</v>
      </c>
      <c r="BD20" s="115">
        <v>1469.31</v>
      </c>
      <c r="BE20" s="115">
        <v>1515.15</v>
      </c>
      <c r="BF20" s="115">
        <v>1618.76</v>
      </c>
      <c r="BG20" s="115">
        <v>1460.33</v>
      </c>
      <c r="BH20" s="115">
        <v>1559.67</v>
      </c>
      <c r="BI20" s="115">
        <v>1403.6</v>
      </c>
      <c r="BJ20" s="115">
        <v>1402.58</v>
      </c>
      <c r="BK20" s="115">
        <v>1350.31</v>
      </c>
      <c r="BL20" s="77">
        <v>1338.75</v>
      </c>
      <c r="BN20" s="337"/>
      <c r="BO20" s="337"/>
    </row>
    <row r="21" spans="1:67">
      <c r="A21" s="86" t="s">
        <v>67</v>
      </c>
      <c r="B21" s="115">
        <v>4097.1899999999996</v>
      </c>
      <c r="C21" s="115">
        <v>4406.37</v>
      </c>
      <c r="D21" s="115">
        <v>4682.46</v>
      </c>
      <c r="E21" s="115">
        <v>5162.6899999999996</v>
      </c>
      <c r="F21" s="115">
        <v>5340.43</v>
      </c>
      <c r="G21" s="115">
        <v>5661.87</v>
      </c>
      <c r="H21" s="115">
        <v>6108.46</v>
      </c>
      <c r="I21" s="115">
        <v>6528.48</v>
      </c>
      <c r="J21" s="115">
        <v>7098.48</v>
      </c>
      <c r="K21" s="115">
        <v>7344.95</v>
      </c>
      <c r="L21" s="115">
        <v>7549.42</v>
      </c>
      <c r="M21" s="115">
        <v>7702.45</v>
      </c>
      <c r="N21" s="115">
        <v>7630.04</v>
      </c>
      <c r="O21" s="115">
        <v>7518.79</v>
      </c>
      <c r="P21" s="115">
        <v>7504.33</v>
      </c>
      <c r="Q21" s="115">
        <v>7541.18</v>
      </c>
      <c r="R21" s="115">
        <v>7586.95</v>
      </c>
      <c r="S21" s="115">
        <v>7813.77</v>
      </c>
      <c r="T21" s="115">
        <v>8246.83</v>
      </c>
      <c r="U21" s="115">
        <v>8466.7099999999991</v>
      </c>
      <c r="V21" s="115">
        <v>8459.41</v>
      </c>
      <c r="W21" s="514">
        <v>18.28</v>
      </c>
      <c r="X21" s="115">
        <v>23.07</v>
      </c>
      <c r="Y21" s="115">
        <v>37.75</v>
      </c>
      <c r="Z21" s="115">
        <v>51.16</v>
      </c>
      <c r="AA21" s="115">
        <v>22.5</v>
      </c>
      <c r="AB21" s="115">
        <v>27.1</v>
      </c>
      <c r="AC21" s="115">
        <v>30.15</v>
      </c>
      <c r="AD21" s="115">
        <v>47.69</v>
      </c>
      <c r="AE21" s="115">
        <v>41.48</v>
      </c>
      <c r="AF21" s="115">
        <v>31.03</v>
      </c>
      <c r="AG21" s="115">
        <v>35.43</v>
      </c>
      <c r="AH21" s="115">
        <v>26.19</v>
      </c>
      <c r="AI21" s="115">
        <v>102.08</v>
      </c>
      <c r="AJ21" s="115">
        <v>22.22</v>
      </c>
      <c r="AK21" s="115">
        <v>17.79</v>
      </c>
      <c r="AL21" s="115">
        <v>16.66</v>
      </c>
      <c r="AM21" s="115">
        <v>26.79</v>
      </c>
      <c r="AN21" s="115">
        <v>24.84</v>
      </c>
      <c r="AO21" s="115">
        <v>25.85</v>
      </c>
      <c r="AP21" s="115">
        <v>26.76</v>
      </c>
      <c r="AQ21" s="77">
        <v>27.72</v>
      </c>
      <c r="AR21" s="514">
        <v>4115.47</v>
      </c>
      <c r="AS21" s="115">
        <v>4429.4399999999996</v>
      </c>
      <c r="AT21" s="115">
        <v>4720.21</v>
      </c>
      <c r="AU21" s="115">
        <v>5213.8500000000004</v>
      </c>
      <c r="AV21" s="115">
        <v>5362.93</v>
      </c>
      <c r="AW21" s="115">
        <v>5688.97</v>
      </c>
      <c r="AX21" s="115">
        <v>6138.6</v>
      </c>
      <c r="AY21" s="115">
        <v>6576.17</v>
      </c>
      <c r="AZ21" s="115">
        <v>7139.97</v>
      </c>
      <c r="BA21" s="115">
        <v>7375.97</v>
      </c>
      <c r="BB21" s="115">
        <v>7584.86</v>
      </c>
      <c r="BC21" s="115">
        <v>7728.64</v>
      </c>
      <c r="BD21" s="115">
        <v>7732.13</v>
      </c>
      <c r="BE21" s="115">
        <v>7541.01</v>
      </c>
      <c r="BF21" s="115">
        <v>7522.12</v>
      </c>
      <c r="BG21" s="115">
        <v>7557.83</v>
      </c>
      <c r="BH21" s="115">
        <v>7613.74</v>
      </c>
      <c r="BI21" s="115">
        <v>7838.61</v>
      </c>
      <c r="BJ21" s="115">
        <v>8272.68</v>
      </c>
      <c r="BK21" s="115">
        <v>8493.4699999999993</v>
      </c>
      <c r="BL21" s="77">
        <v>8487.1299999999992</v>
      </c>
      <c r="BN21" s="337"/>
      <c r="BO21" s="337"/>
    </row>
    <row r="22" spans="1:67">
      <c r="A22" s="86" t="s">
        <v>68</v>
      </c>
      <c r="B22" s="115">
        <v>2379.1799999999998</v>
      </c>
      <c r="C22" s="115">
        <v>2546.0100000000002</v>
      </c>
      <c r="D22" s="115">
        <v>2616.27</v>
      </c>
      <c r="E22" s="115">
        <v>2922.18</v>
      </c>
      <c r="F22" s="115">
        <v>3410.41</v>
      </c>
      <c r="G22" s="115">
        <v>3447.05</v>
      </c>
      <c r="H22" s="115">
        <v>3649.83</v>
      </c>
      <c r="I22" s="115">
        <v>3819.48</v>
      </c>
      <c r="J22" s="115">
        <v>3767.71</v>
      </c>
      <c r="K22" s="115">
        <v>4263.53</v>
      </c>
      <c r="L22" s="115">
        <v>4478.5200000000004</v>
      </c>
      <c r="M22" s="115">
        <v>4864.7</v>
      </c>
      <c r="N22" s="115">
        <v>5052.25</v>
      </c>
      <c r="O22" s="115">
        <v>5300.3</v>
      </c>
      <c r="P22" s="115">
        <v>5512.82</v>
      </c>
      <c r="Q22" s="115">
        <v>5480.51</v>
      </c>
      <c r="R22" s="115">
        <v>5661.8</v>
      </c>
      <c r="S22" s="115">
        <v>5733.67</v>
      </c>
      <c r="T22" s="115">
        <v>5420.02</v>
      </c>
      <c r="U22" s="115">
        <v>5294.63</v>
      </c>
      <c r="V22" s="115">
        <v>6104.57</v>
      </c>
      <c r="W22" s="514">
        <v>8301.2800000000007</v>
      </c>
      <c r="X22" s="115">
        <v>8802.33</v>
      </c>
      <c r="Y22" s="115">
        <v>9060.06</v>
      </c>
      <c r="Z22" s="115">
        <v>10100.280000000001</v>
      </c>
      <c r="AA22" s="115">
        <v>10236.629999999999</v>
      </c>
      <c r="AB22" s="115">
        <v>11200.3</v>
      </c>
      <c r="AC22" s="115">
        <v>11768.71</v>
      </c>
      <c r="AD22" s="115">
        <v>12119.9</v>
      </c>
      <c r="AE22" s="115">
        <v>12413.45</v>
      </c>
      <c r="AF22" s="115">
        <v>13053.27</v>
      </c>
      <c r="AG22" s="115">
        <v>14040.14</v>
      </c>
      <c r="AH22" s="115">
        <v>15140.02</v>
      </c>
      <c r="AI22" s="115">
        <v>15987.83</v>
      </c>
      <c r="AJ22" s="115">
        <v>16352.8</v>
      </c>
      <c r="AK22" s="115">
        <v>16880.82</v>
      </c>
      <c r="AL22" s="115">
        <v>16840.599999999999</v>
      </c>
      <c r="AM22" s="115">
        <v>17232.43</v>
      </c>
      <c r="AN22" s="115">
        <v>17569.93</v>
      </c>
      <c r="AO22" s="115">
        <v>17669.39</v>
      </c>
      <c r="AP22" s="115">
        <v>17969.29</v>
      </c>
      <c r="AQ22" s="77">
        <v>18021.77</v>
      </c>
      <c r="AR22" s="514">
        <v>10680.45</v>
      </c>
      <c r="AS22" s="115">
        <v>11348.34</v>
      </c>
      <c r="AT22" s="115">
        <v>11676.33</v>
      </c>
      <c r="AU22" s="115">
        <v>13022.45</v>
      </c>
      <c r="AV22" s="115">
        <v>13647.04</v>
      </c>
      <c r="AW22" s="115">
        <v>14647.34</v>
      </c>
      <c r="AX22" s="115">
        <v>15418.54</v>
      </c>
      <c r="AY22" s="115">
        <v>15939.38</v>
      </c>
      <c r="AZ22" s="115">
        <v>16181.16</v>
      </c>
      <c r="BA22" s="115">
        <v>17316.79</v>
      </c>
      <c r="BB22" s="115">
        <v>18518.66</v>
      </c>
      <c r="BC22" s="115">
        <v>20004.73</v>
      </c>
      <c r="BD22" s="115">
        <v>21040.080000000002</v>
      </c>
      <c r="BE22" s="115">
        <v>21653.1</v>
      </c>
      <c r="BF22" s="115">
        <v>22393.65</v>
      </c>
      <c r="BG22" s="115">
        <v>22321.119999999999</v>
      </c>
      <c r="BH22" s="115">
        <v>22894.22</v>
      </c>
      <c r="BI22" s="115">
        <v>23303.599999999999</v>
      </c>
      <c r="BJ22" s="115">
        <v>23089.41</v>
      </c>
      <c r="BK22" s="115">
        <v>23263.93</v>
      </c>
      <c r="BL22" s="77">
        <v>24126.33</v>
      </c>
      <c r="BN22" s="337"/>
      <c r="BO22" s="337"/>
    </row>
    <row r="23" spans="1:67">
      <c r="A23" s="191" t="s">
        <v>121</v>
      </c>
      <c r="B23" s="115" t="s">
        <v>347</v>
      </c>
      <c r="C23" s="115" t="s">
        <v>347</v>
      </c>
      <c r="D23" s="115" t="s">
        <v>347</v>
      </c>
      <c r="E23" s="115" t="s">
        <v>347</v>
      </c>
      <c r="F23" s="115" t="s">
        <v>347</v>
      </c>
      <c r="G23" s="115" t="s">
        <v>347</v>
      </c>
      <c r="H23" s="115" t="s">
        <v>347</v>
      </c>
      <c r="I23" s="115" t="s">
        <v>347</v>
      </c>
      <c r="J23" s="115" t="s">
        <v>347</v>
      </c>
      <c r="K23" s="115" t="s">
        <v>347</v>
      </c>
      <c r="L23" s="115" t="s">
        <v>347</v>
      </c>
      <c r="M23" s="115" t="s">
        <v>347</v>
      </c>
      <c r="N23" s="115" t="s">
        <v>347</v>
      </c>
      <c r="O23" s="115" t="s">
        <v>347</v>
      </c>
      <c r="P23" s="115" t="s">
        <v>347</v>
      </c>
      <c r="Q23" s="115" t="s">
        <v>347</v>
      </c>
      <c r="R23" s="115" t="s">
        <v>347</v>
      </c>
      <c r="S23" s="115" t="s">
        <v>347</v>
      </c>
      <c r="T23" s="115" t="s">
        <v>347</v>
      </c>
      <c r="U23" s="115" t="s">
        <v>347</v>
      </c>
      <c r="V23" s="115" t="s">
        <v>347</v>
      </c>
      <c r="W23" s="514">
        <v>-438.41</v>
      </c>
      <c r="X23" s="115">
        <v>-484.03</v>
      </c>
      <c r="Y23" s="115">
        <v>-399.93</v>
      </c>
      <c r="Z23" s="115">
        <v>-653.88</v>
      </c>
      <c r="AA23" s="115">
        <v>-377.32</v>
      </c>
      <c r="AB23" s="115">
        <v>-463.08</v>
      </c>
      <c r="AC23" s="115">
        <v>-348.78</v>
      </c>
      <c r="AD23" s="115">
        <v>-376.26</v>
      </c>
      <c r="AE23" s="115">
        <v>-362.55</v>
      </c>
      <c r="AF23" s="115">
        <v>-238.48</v>
      </c>
      <c r="AG23" s="115">
        <v>-478.96</v>
      </c>
      <c r="AH23" s="115">
        <v>-329.6</v>
      </c>
      <c r="AI23" s="115">
        <v>-783.41</v>
      </c>
      <c r="AJ23" s="115">
        <v>-80.459999999999994</v>
      </c>
      <c r="AK23" s="115">
        <v>132.35</v>
      </c>
      <c r="AL23" s="115">
        <v>198.32</v>
      </c>
      <c r="AM23" s="115">
        <v>289.79000000000002</v>
      </c>
      <c r="AN23" s="115">
        <v>315.45</v>
      </c>
      <c r="AO23" s="115">
        <v>155.66999999999999</v>
      </c>
      <c r="AP23" s="115">
        <v>206.7</v>
      </c>
      <c r="AQ23" s="77">
        <v>303.39999999999998</v>
      </c>
      <c r="AR23" s="514">
        <v>-438.41</v>
      </c>
      <c r="AS23" s="115">
        <v>-484.03</v>
      </c>
      <c r="AT23" s="115">
        <v>-399.93</v>
      </c>
      <c r="AU23" s="115">
        <v>-653.88</v>
      </c>
      <c r="AV23" s="115">
        <v>-377.32</v>
      </c>
      <c r="AW23" s="115">
        <v>-463.08</v>
      </c>
      <c r="AX23" s="115">
        <v>-348.78</v>
      </c>
      <c r="AY23" s="115">
        <v>-376.26</v>
      </c>
      <c r="AZ23" s="115">
        <v>-362.55</v>
      </c>
      <c r="BA23" s="115">
        <v>-238.48</v>
      </c>
      <c r="BB23" s="115">
        <v>-478.96</v>
      </c>
      <c r="BC23" s="115">
        <v>-329.6</v>
      </c>
      <c r="BD23" s="115">
        <v>-783.41</v>
      </c>
      <c r="BE23" s="115">
        <v>-80.459999999999994</v>
      </c>
      <c r="BF23" s="115">
        <v>132.35</v>
      </c>
      <c r="BG23" s="115">
        <v>198.32</v>
      </c>
      <c r="BH23" s="115">
        <v>289.79000000000002</v>
      </c>
      <c r="BI23" s="115">
        <v>315.45</v>
      </c>
      <c r="BJ23" s="115">
        <v>155.66999999999999</v>
      </c>
      <c r="BK23" s="115">
        <v>206.7</v>
      </c>
      <c r="BL23" s="77">
        <v>303.39999999999998</v>
      </c>
      <c r="BN23" s="337"/>
      <c r="BO23" s="337"/>
    </row>
    <row r="24" spans="1:67" ht="14" thickBot="1">
      <c r="A24" s="85" t="s">
        <v>76</v>
      </c>
      <c r="B24" s="193">
        <v>1624.68</v>
      </c>
      <c r="C24" s="193">
        <v>1772.16</v>
      </c>
      <c r="D24" s="193">
        <v>1869.63</v>
      </c>
      <c r="E24" s="193">
        <v>2008.91</v>
      </c>
      <c r="F24" s="193">
        <v>2187.1999999999998</v>
      </c>
      <c r="G24" s="193">
        <v>2357.3000000000002</v>
      </c>
      <c r="H24" s="193">
        <v>2579.91</v>
      </c>
      <c r="I24" s="193">
        <v>2868.39</v>
      </c>
      <c r="J24" s="193">
        <v>3016.85</v>
      </c>
      <c r="K24" s="193">
        <v>3199.61</v>
      </c>
      <c r="L24" s="193">
        <v>3651.19</v>
      </c>
      <c r="M24" s="193">
        <v>3616.54</v>
      </c>
      <c r="N24" s="193">
        <v>4203.34</v>
      </c>
      <c r="O24" s="193">
        <v>4197.76</v>
      </c>
      <c r="P24" s="193">
        <v>4217.1099999999997</v>
      </c>
      <c r="Q24" s="193">
        <v>4185.5200000000004</v>
      </c>
      <c r="R24" s="193">
        <v>4142.01</v>
      </c>
      <c r="S24" s="193">
        <v>3870.49</v>
      </c>
      <c r="T24" s="762">
        <v>4320.9799999999996</v>
      </c>
      <c r="U24" s="762">
        <v>4696.32</v>
      </c>
      <c r="V24" s="193">
        <v>4699.3599999999997</v>
      </c>
      <c r="W24" s="515">
        <v>599.32000000000005</v>
      </c>
      <c r="X24" s="193">
        <v>482.93</v>
      </c>
      <c r="Y24" s="193">
        <v>445.75</v>
      </c>
      <c r="Z24" s="193">
        <v>537.64</v>
      </c>
      <c r="AA24" s="193">
        <v>961.26</v>
      </c>
      <c r="AB24" s="193">
        <v>1090.73</v>
      </c>
      <c r="AC24" s="193">
        <v>1612.07</v>
      </c>
      <c r="AD24" s="193">
        <v>1145.6099999999999</v>
      </c>
      <c r="AE24" s="193">
        <v>1211.67</v>
      </c>
      <c r="AF24" s="193">
        <v>1588.63</v>
      </c>
      <c r="AG24" s="193">
        <v>1261.31</v>
      </c>
      <c r="AH24" s="193">
        <v>1201.96</v>
      </c>
      <c r="AI24" s="193">
        <v>1762.08</v>
      </c>
      <c r="AJ24" s="193">
        <v>665.26</v>
      </c>
      <c r="AK24" s="193">
        <v>1536.43</v>
      </c>
      <c r="AL24" s="193">
        <v>728.23</v>
      </c>
      <c r="AM24" s="193">
        <v>709.32</v>
      </c>
      <c r="AN24" s="193">
        <v>529.71</v>
      </c>
      <c r="AO24" s="762">
        <v>941.33</v>
      </c>
      <c r="AP24" s="762">
        <v>698.66</v>
      </c>
      <c r="AQ24" s="214">
        <v>384.48</v>
      </c>
      <c r="AR24" s="515">
        <v>2224</v>
      </c>
      <c r="AS24" s="193">
        <v>2255.09</v>
      </c>
      <c r="AT24" s="193">
        <v>2315.37</v>
      </c>
      <c r="AU24" s="193">
        <v>2546.5500000000002</v>
      </c>
      <c r="AV24" s="193">
        <v>3148.46</v>
      </c>
      <c r="AW24" s="193">
        <v>3448.03</v>
      </c>
      <c r="AX24" s="193">
        <v>4191.9799999999996</v>
      </c>
      <c r="AY24" s="193">
        <v>4014</v>
      </c>
      <c r="AZ24" s="193">
        <v>4228.5200000000004</v>
      </c>
      <c r="BA24" s="193">
        <v>4788.24</v>
      </c>
      <c r="BB24" s="193">
        <v>4912.51</v>
      </c>
      <c r="BC24" s="193">
        <v>4818.5</v>
      </c>
      <c r="BD24" s="193">
        <v>5965.41</v>
      </c>
      <c r="BE24" s="193">
        <v>4863.0200000000004</v>
      </c>
      <c r="BF24" s="193">
        <v>5753.54</v>
      </c>
      <c r="BG24" s="193">
        <v>4913.75</v>
      </c>
      <c r="BH24" s="193">
        <v>4851.33</v>
      </c>
      <c r="BI24" s="193">
        <v>4400.2</v>
      </c>
      <c r="BJ24" s="762">
        <v>5262.31</v>
      </c>
      <c r="BK24" s="762">
        <v>5394.98</v>
      </c>
      <c r="BL24" s="214">
        <v>5083.84</v>
      </c>
      <c r="BN24" s="337"/>
      <c r="BO24" s="337"/>
    </row>
    <row r="25" spans="1:67" ht="14" thickBot="1">
      <c r="A25" s="830" t="s">
        <v>73</v>
      </c>
      <c r="B25" s="831">
        <v>18097.75</v>
      </c>
      <c r="C25" s="831">
        <v>19086.75</v>
      </c>
      <c r="D25" s="831">
        <v>20399.46</v>
      </c>
      <c r="E25" s="831">
        <v>22631.22</v>
      </c>
      <c r="F25" s="831">
        <v>24553.37</v>
      </c>
      <c r="G25" s="831">
        <v>27036.62</v>
      </c>
      <c r="H25" s="831">
        <v>28404.03</v>
      </c>
      <c r="I25" s="831">
        <v>31063.88</v>
      </c>
      <c r="J25" s="831">
        <v>33240.959999999999</v>
      </c>
      <c r="K25" s="831">
        <v>35558.61</v>
      </c>
      <c r="L25" s="831">
        <v>37141.08</v>
      </c>
      <c r="M25" s="831">
        <v>38655.94</v>
      </c>
      <c r="N25" s="831">
        <v>39458.01</v>
      </c>
      <c r="O25" s="831">
        <v>39445.68</v>
      </c>
      <c r="P25" s="831">
        <v>39915.769999999997</v>
      </c>
      <c r="Q25" s="831">
        <v>39984.800000000003</v>
      </c>
      <c r="R25" s="831">
        <v>40385.730000000003</v>
      </c>
      <c r="S25" s="831">
        <v>40376.94</v>
      </c>
      <c r="T25" s="832">
        <v>41666.03</v>
      </c>
      <c r="U25" s="832">
        <v>42794.79</v>
      </c>
      <c r="V25" s="831">
        <v>44717.1</v>
      </c>
      <c r="W25" s="833">
        <v>14749.21</v>
      </c>
      <c r="X25" s="831">
        <v>14954.76</v>
      </c>
      <c r="Y25" s="831">
        <v>15604.47</v>
      </c>
      <c r="Z25" s="831">
        <v>16223.13</v>
      </c>
      <c r="AA25" s="831">
        <v>17262.849999999999</v>
      </c>
      <c r="AB25" s="831">
        <v>18700.650000000001</v>
      </c>
      <c r="AC25" s="831">
        <v>20403.849999999999</v>
      </c>
      <c r="AD25" s="831">
        <v>20709.8</v>
      </c>
      <c r="AE25" s="831">
        <v>21330.98</v>
      </c>
      <c r="AF25" s="831">
        <v>22653.05</v>
      </c>
      <c r="AG25" s="831">
        <v>24262.28</v>
      </c>
      <c r="AH25" s="831">
        <v>25205.66</v>
      </c>
      <c r="AI25" s="831">
        <v>26902.78</v>
      </c>
      <c r="AJ25" s="831">
        <v>27051.11</v>
      </c>
      <c r="AK25" s="831">
        <v>28170.13</v>
      </c>
      <c r="AL25" s="831">
        <v>27638.63</v>
      </c>
      <c r="AM25" s="831">
        <v>28017.18</v>
      </c>
      <c r="AN25" s="831">
        <v>28962.38</v>
      </c>
      <c r="AO25" s="832">
        <v>29765.56</v>
      </c>
      <c r="AP25" s="832">
        <v>30723.33</v>
      </c>
      <c r="AQ25" s="834">
        <v>30620.85</v>
      </c>
      <c r="AR25" s="833">
        <v>32846.959999999999</v>
      </c>
      <c r="AS25" s="831">
        <v>34041.519999999997</v>
      </c>
      <c r="AT25" s="831">
        <v>36003.93</v>
      </c>
      <c r="AU25" s="831">
        <v>38854.35</v>
      </c>
      <c r="AV25" s="831">
        <v>41816.22</v>
      </c>
      <c r="AW25" s="831">
        <v>45737.26</v>
      </c>
      <c r="AX25" s="831">
        <v>48807.88</v>
      </c>
      <c r="AY25" s="831">
        <v>51773.68</v>
      </c>
      <c r="AZ25" s="831">
        <v>54571.94</v>
      </c>
      <c r="BA25" s="831">
        <v>58211.67</v>
      </c>
      <c r="BB25" s="831">
        <v>61403.360000000001</v>
      </c>
      <c r="BC25" s="831">
        <v>63861.599999999999</v>
      </c>
      <c r="BD25" s="831">
        <v>66360.789999999994</v>
      </c>
      <c r="BE25" s="831">
        <v>66496.789999999994</v>
      </c>
      <c r="BF25" s="831">
        <v>68085.91</v>
      </c>
      <c r="BG25" s="831">
        <v>67623.429999999993</v>
      </c>
      <c r="BH25" s="831">
        <v>68402.91</v>
      </c>
      <c r="BI25" s="831">
        <v>69339.320000000007</v>
      </c>
      <c r="BJ25" s="832">
        <v>71431.59</v>
      </c>
      <c r="BK25" s="832">
        <v>73518.12</v>
      </c>
      <c r="BL25" s="834">
        <v>75337.95</v>
      </c>
      <c r="BN25" s="337"/>
      <c r="BO25" s="337"/>
    </row>
    <row r="26" spans="1:67">
      <c r="AQ26" s="337"/>
    </row>
    <row r="27" spans="1:67" ht="14">
      <c r="A27" s="153" t="s">
        <v>112</v>
      </c>
      <c r="V27" s="337"/>
      <c r="AK27" s="601"/>
      <c r="AL27" s="601"/>
      <c r="AM27" s="601"/>
      <c r="AN27" s="601"/>
      <c r="AO27" s="601"/>
      <c r="AP27" s="601"/>
      <c r="AQ27" s="602"/>
      <c r="AR27" s="199"/>
      <c r="AS27" s="199"/>
      <c r="AT27" s="199"/>
      <c r="AU27" s="199"/>
      <c r="AV27" s="199"/>
      <c r="AW27" s="199"/>
      <c r="AX27" s="199"/>
      <c r="AY27" s="199"/>
      <c r="AZ27" s="199"/>
      <c r="BA27" s="199"/>
      <c r="BB27" s="199"/>
      <c r="BC27" s="199"/>
      <c r="BD27" s="199"/>
      <c r="BE27" s="199"/>
      <c r="BF27" s="199"/>
      <c r="BG27" s="199"/>
      <c r="BH27" s="199"/>
      <c r="BI27" s="199"/>
      <c r="BJ27" s="199"/>
      <c r="BK27" s="199"/>
      <c r="BL27" s="199"/>
    </row>
    <row r="28" spans="1:67">
      <c r="A28" s="328"/>
      <c r="B28" s="199"/>
      <c r="C28" s="199"/>
      <c r="D28" s="199"/>
      <c r="E28" s="199"/>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row>
    <row r="29" spans="1:67">
      <c r="AQ29" s="328"/>
      <c r="AR29" s="199"/>
      <c r="AS29" s="199"/>
      <c r="AT29" s="199"/>
      <c r="AU29" s="199"/>
      <c r="AV29" s="199"/>
      <c r="AW29" s="199"/>
      <c r="AX29" s="199"/>
      <c r="AY29" s="199"/>
      <c r="AZ29" s="199"/>
      <c r="BA29" s="199"/>
      <c r="BB29" s="199"/>
      <c r="BC29" s="199"/>
      <c r="BD29" s="199"/>
      <c r="BE29" s="199"/>
      <c r="BF29" s="199"/>
      <c r="BG29" s="199"/>
      <c r="BH29" s="199"/>
      <c r="BI29" s="199"/>
      <c r="BJ29" s="199"/>
      <c r="BK29" s="199"/>
      <c r="BL29" s="199"/>
    </row>
    <row r="30" spans="1:67">
      <c r="B30" s="199"/>
      <c r="C30" s="199"/>
      <c r="D30" s="199"/>
      <c r="E30" s="199"/>
      <c r="F30" s="199"/>
      <c r="G30" s="199"/>
      <c r="H30" s="199"/>
      <c r="I30" s="199"/>
      <c r="J30" s="199"/>
      <c r="K30" s="199"/>
      <c r="L30" s="199"/>
      <c r="M30" s="199"/>
      <c r="N30" s="199"/>
      <c r="O30" s="199"/>
      <c r="P30" s="199"/>
      <c r="Q30" s="199"/>
      <c r="R30" s="199"/>
      <c r="S30" s="199"/>
      <c r="T30" s="199"/>
      <c r="U30" s="199"/>
      <c r="V30" s="199"/>
    </row>
    <row r="31" spans="1:67">
      <c r="AR31" s="199"/>
      <c r="AS31" s="199"/>
      <c r="AT31" s="199"/>
      <c r="AU31" s="199"/>
      <c r="AV31" s="199"/>
      <c r="AW31" s="199"/>
      <c r="AX31" s="199"/>
      <c r="AY31" s="199"/>
      <c r="AZ31" s="199"/>
      <c r="BA31" s="199"/>
      <c r="BB31" s="199"/>
      <c r="BC31" s="199"/>
      <c r="BD31" s="199"/>
      <c r="BE31" s="199"/>
      <c r="BF31" s="199"/>
      <c r="BG31" s="199"/>
      <c r="BH31" s="199"/>
      <c r="BI31" s="199"/>
      <c r="BJ31" s="199"/>
      <c r="BK31" s="199"/>
      <c r="BL31" s="199"/>
    </row>
    <row r="32" spans="1:67">
      <c r="A32" s="328"/>
      <c r="B32" s="199"/>
    </row>
    <row r="33" spans="17:64">
      <c r="AR33" s="199"/>
      <c r="AS33" s="199"/>
      <c r="AT33" s="199"/>
      <c r="AU33" s="199"/>
      <c r="AV33" s="199"/>
      <c r="AW33" s="199"/>
      <c r="AX33" s="199"/>
      <c r="AY33" s="199"/>
      <c r="AZ33" s="199"/>
      <c r="BA33" s="199"/>
      <c r="BB33" s="199"/>
      <c r="BC33" s="199"/>
      <c r="BD33" s="199"/>
      <c r="BE33" s="199"/>
      <c r="BF33" s="199"/>
      <c r="BG33" s="199"/>
      <c r="BH33" s="199"/>
      <c r="BI33" s="199"/>
      <c r="BJ33" s="199"/>
      <c r="BK33" s="199"/>
      <c r="BL33" s="199"/>
    </row>
    <row r="34" spans="17:64">
      <c r="Q34" s="328"/>
      <c r="R34" s="328"/>
      <c r="S34" s="328"/>
      <c r="T34" s="328"/>
      <c r="U34" s="328"/>
      <c r="V34" s="328"/>
      <c r="AR34" s="199"/>
      <c r="AS34" s="199"/>
      <c r="AT34" s="199"/>
      <c r="AU34" s="199"/>
      <c r="AV34" s="199"/>
      <c r="AW34" s="199"/>
      <c r="AX34" s="199"/>
      <c r="AY34" s="199"/>
      <c r="AZ34" s="199"/>
      <c r="BA34" s="199"/>
      <c r="BB34" s="199"/>
      <c r="BC34" s="199"/>
      <c r="BD34" s="199"/>
      <c r="BE34" s="199"/>
      <c r="BF34" s="199"/>
      <c r="BG34" s="199"/>
      <c r="BH34" s="199"/>
      <c r="BI34" s="199"/>
      <c r="BJ34" s="199"/>
      <c r="BK34" s="199"/>
      <c r="BL34" s="199"/>
    </row>
    <row r="35" spans="17:64">
      <c r="Q35" s="328"/>
      <c r="R35" s="712"/>
      <c r="S35" s="712"/>
      <c r="T35" s="712"/>
      <c r="U35" s="712"/>
      <c r="V35" s="713"/>
      <c r="AR35" s="199"/>
      <c r="AS35" s="199"/>
      <c r="AT35" s="199"/>
      <c r="AU35" s="199"/>
      <c r="AV35" s="199"/>
      <c r="AW35" s="199"/>
      <c r="AX35" s="199"/>
      <c r="AY35" s="199"/>
      <c r="AZ35" s="199"/>
      <c r="BA35" s="199"/>
      <c r="BB35" s="199"/>
      <c r="BC35" s="199"/>
      <c r="BD35" s="199"/>
      <c r="BE35" s="199"/>
      <c r="BF35" s="199"/>
      <c r="BG35" s="199"/>
      <c r="BH35" s="199"/>
      <c r="BI35" s="199"/>
      <c r="BJ35" s="199"/>
      <c r="BK35" s="199"/>
      <c r="BL35" s="199"/>
    </row>
    <row r="36" spans="17:64">
      <c r="Q36" s="328"/>
      <c r="R36" s="712"/>
      <c r="S36" s="712"/>
      <c r="T36" s="712"/>
      <c r="U36" s="712"/>
      <c r="V36" s="713"/>
      <c r="AR36" s="199"/>
      <c r="AS36" s="199"/>
      <c r="AT36" s="199"/>
      <c r="AU36" s="199"/>
      <c r="AV36" s="199"/>
      <c r="AW36" s="199"/>
      <c r="AX36" s="199"/>
      <c r="AY36" s="199"/>
      <c r="AZ36" s="199"/>
      <c r="BA36" s="199"/>
      <c r="BB36" s="199"/>
      <c r="BC36" s="199"/>
      <c r="BD36" s="199"/>
      <c r="BE36" s="199"/>
      <c r="BF36" s="199"/>
      <c r="BG36" s="199"/>
      <c r="BH36" s="199"/>
      <c r="BI36" s="199"/>
      <c r="BJ36" s="199"/>
      <c r="BK36" s="199"/>
      <c r="BL36" s="199"/>
    </row>
    <row r="37" spans="17:64">
      <c r="Q37" s="328"/>
      <c r="R37" s="712"/>
      <c r="S37" s="712"/>
      <c r="T37" s="712"/>
      <c r="U37" s="712"/>
      <c r="V37" s="713"/>
      <c r="AR37" s="199"/>
      <c r="AS37" s="199"/>
      <c r="AT37" s="199"/>
      <c r="AU37" s="199"/>
      <c r="AV37" s="199"/>
      <c r="AW37" s="199"/>
      <c r="AX37" s="199"/>
      <c r="AY37" s="199"/>
      <c r="AZ37" s="199"/>
      <c r="BA37" s="199"/>
      <c r="BB37" s="199"/>
      <c r="BC37" s="199"/>
      <c r="BD37" s="199"/>
      <c r="BE37" s="199"/>
      <c r="BF37" s="199"/>
      <c r="BG37" s="199"/>
      <c r="BH37" s="199"/>
      <c r="BI37" s="199"/>
      <c r="BJ37" s="199"/>
      <c r="BK37" s="199"/>
      <c r="BL37" s="199"/>
    </row>
    <row r="38" spans="17:64">
      <c r="Q38" s="328"/>
      <c r="R38" s="712"/>
      <c r="S38" s="712"/>
      <c r="T38" s="712"/>
      <c r="U38" s="712"/>
      <c r="V38" s="713"/>
      <c r="AR38" s="199"/>
      <c r="AS38" s="199"/>
      <c r="AT38" s="199"/>
      <c r="AU38" s="199"/>
      <c r="AV38" s="199"/>
      <c r="AW38" s="199"/>
      <c r="AX38" s="199"/>
      <c r="AY38" s="199"/>
      <c r="AZ38" s="199"/>
      <c r="BA38" s="199"/>
      <c r="BB38" s="199"/>
      <c r="BC38" s="199"/>
      <c r="BD38" s="199"/>
      <c r="BE38" s="199"/>
      <c r="BF38" s="199"/>
      <c r="BG38" s="199"/>
      <c r="BH38" s="199"/>
      <c r="BI38" s="199"/>
      <c r="BJ38" s="199"/>
      <c r="BK38" s="199"/>
      <c r="BL38" s="199"/>
    </row>
    <row r="39" spans="17:64">
      <c r="AR39" s="199"/>
      <c r="AS39" s="199"/>
      <c r="AT39" s="199"/>
      <c r="AU39" s="199"/>
      <c r="AV39" s="199"/>
      <c r="AW39" s="199"/>
      <c r="AX39" s="199"/>
      <c r="AY39" s="199"/>
      <c r="AZ39" s="199"/>
      <c r="BA39" s="199"/>
      <c r="BB39" s="199"/>
      <c r="BC39" s="199"/>
      <c r="BD39" s="199"/>
      <c r="BE39" s="199"/>
      <c r="BF39" s="199"/>
      <c r="BG39" s="199"/>
      <c r="BH39" s="199"/>
      <c r="BI39" s="199"/>
      <c r="BJ39" s="199"/>
      <c r="BK39" s="199"/>
      <c r="BL39" s="199"/>
    </row>
    <row r="40" spans="17:64">
      <c r="AR40" s="199"/>
      <c r="AS40" s="199"/>
      <c r="AT40" s="199"/>
      <c r="AU40" s="199"/>
      <c r="AV40" s="199"/>
      <c r="AW40" s="199"/>
      <c r="AX40" s="199"/>
      <c r="AY40" s="199"/>
      <c r="AZ40" s="199"/>
      <c r="BA40" s="199"/>
      <c r="BB40" s="199"/>
      <c r="BC40" s="199"/>
      <c r="BD40" s="199"/>
      <c r="BE40" s="199"/>
      <c r="BF40" s="199"/>
      <c r="BG40" s="199"/>
      <c r="BH40" s="199"/>
      <c r="BI40" s="199"/>
      <c r="BJ40" s="199"/>
      <c r="BK40" s="199"/>
      <c r="BL40" s="199"/>
    </row>
    <row r="41" spans="17:64">
      <c r="AR41" s="199"/>
      <c r="AS41" s="199"/>
      <c r="AT41" s="199"/>
      <c r="AU41" s="199"/>
      <c r="AV41" s="199"/>
      <c r="AW41" s="199"/>
      <c r="AX41" s="199"/>
      <c r="AY41" s="199"/>
      <c r="AZ41" s="199"/>
      <c r="BA41" s="199"/>
      <c r="BB41" s="199"/>
      <c r="BC41" s="199"/>
      <c r="BD41" s="199"/>
      <c r="BE41" s="199"/>
      <c r="BF41" s="199"/>
      <c r="BG41" s="199"/>
      <c r="BH41" s="199"/>
      <c r="BI41" s="199"/>
      <c r="BJ41" s="199"/>
      <c r="BK41" s="199"/>
      <c r="BL41" s="199"/>
    </row>
    <row r="42" spans="17:64">
      <c r="AR42" s="199"/>
      <c r="AS42" s="199"/>
      <c r="AT42" s="199"/>
      <c r="AU42" s="199"/>
      <c r="AV42" s="199"/>
      <c r="AW42" s="199"/>
      <c r="AX42" s="199"/>
      <c r="AY42" s="199"/>
      <c r="AZ42" s="199"/>
      <c r="BA42" s="199"/>
      <c r="BB42" s="199"/>
      <c r="BC42" s="199"/>
      <c r="BD42" s="199"/>
      <c r="BE42" s="199"/>
      <c r="BF42" s="199"/>
      <c r="BG42" s="199"/>
      <c r="BH42" s="199"/>
      <c r="BI42" s="199"/>
      <c r="BJ42" s="199"/>
      <c r="BK42" s="199"/>
      <c r="BL42" s="199"/>
    </row>
    <row r="43" spans="17:64">
      <c r="AR43" s="199"/>
      <c r="AS43" s="199"/>
      <c r="AT43" s="199"/>
      <c r="AU43" s="199"/>
      <c r="AV43" s="199"/>
      <c r="AW43" s="199"/>
      <c r="AX43" s="199"/>
      <c r="AY43" s="199"/>
      <c r="AZ43" s="199"/>
      <c r="BA43" s="199"/>
      <c r="BB43" s="199"/>
      <c r="BC43" s="199"/>
      <c r="BD43" s="199"/>
      <c r="BE43" s="199"/>
      <c r="BF43" s="199"/>
      <c r="BG43" s="199"/>
      <c r="BH43" s="199"/>
      <c r="BI43" s="199"/>
      <c r="BJ43" s="199"/>
      <c r="BK43" s="199"/>
      <c r="BL43" s="199"/>
    </row>
    <row r="44" spans="17:64">
      <c r="AR44" s="199">
        <v>0</v>
      </c>
      <c r="AS44" s="199">
        <v>0</v>
      </c>
      <c r="AT44" s="199">
        <v>0</v>
      </c>
      <c r="AU44" s="199">
        <v>0</v>
      </c>
      <c r="AV44" s="199">
        <v>0</v>
      </c>
      <c r="AW44" s="199">
        <v>0</v>
      </c>
      <c r="AX44" s="199">
        <v>0</v>
      </c>
      <c r="AY44" s="199">
        <v>0</v>
      </c>
      <c r="AZ44" s="199">
        <v>0</v>
      </c>
      <c r="BA44" s="199">
        <v>0</v>
      </c>
      <c r="BB44" s="199">
        <v>0</v>
      </c>
      <c r="BC44" s="199">
        <v>0</v>
      </c>
      <c r="BD44" s="199">
        <v>0</v>
      </c>
      <c r="BE44" s="199">
        <v>0</v>
      </c>
      <c r="BF44" s="199">
        <v>0</v>
      </c>
      <c r="BG44" s="199">
        <v>0</v>
      </c>
      <c r="BH44" s="199">
        <v>0</v>
      </c>
      <c r="BI44" s="199">
        <v>0</v>
      </c>
      <c r="BJ44" s="199">
        <v>0</v>
      </c>
      <c r="BK44" s="199">
        <v>0</v>
      </c>
      <c r="BL44" s="199">
        <v>0</v>
      </c>
    </row>
    <row r="45" spans="17:64">
      <c r="AR45" s="199">
        <v>0</v>
      </c>
      <c r="AS45" s="199">
        <v>0</v>
      </c>
      <c r="AT45" s="199">
        <v>0</v>
      </c>
      <c r="AU45" s="199">
        <v>0</v>
      </c>
      <c r="AV45" s="199">
        <v>0</v>
      </c>
      <c r="AW45" s="199">
        <v>0</v>
      </c>
      <c r="AX45" s="199">
        <v>0</v>
      </c>
      <c r="AY45" s="199">
        <v>0</v>
      </c>
      <c r="AZ45" s="199">
        <v>0</v>
      </c>
      <c r="BA45" s="199">
        <v>0</v>
      </c>
      <c r="BB45" s="199">
        <v>0</v>
      </c>
      <c r="BC45" s="199">
        <v>0</v>
      </c>
      <c r="BD45" s="199">
        <v>0</v>
      </c>
      <c r="BE45" s="199">
        <v>0</v>
      </c>
      <c r="BF45" s="199">
        <v>0</v>
      </c>
      <c r="BG45" s="199">
        <v>0</v>
      </c>
      <c r="BH45" s="199">
        <v>0</v>
      </c>
      <c r="BI45" s="199">
        <v>0</v>
      </c>
      <c r="BJ45" s="199">
        <v>0</v>
      </c>
      <c r="BK45" s="199">
        <v>0</v>
      </c>
      <c r="BL45" s="199">
        <v>0</v>
      </c>
    </row>
    <row r="46" spans="17:64">
      <c r="AR46" s="199">
        <v>0</v>
      </c>
      <c r="AS46" s="199">
        <v>0</v>
      </c>
      <c r="AT46" s="199">
        <v>0</v>
      </c>
      <c r="AU46" s="199">
        <v>0</v>
      </c>
      <c r="AV46" s="199">
        <v>0</v>
      </c>
      <c r="AW46" s="199">
        <v>0</v>
      </c>
      <c r="AX46" s="199">
        <v>0</v>
      </c>
      <c r="AY46" s="199">
        <v>0</v>
      </c>
      <c r="AZ46" s="199">
        <v>0</v>
      </c>
      <c r="BA46" s="199">
        <v>0</v>
      </c>
      <c r="BB46" s="199">
        <v>0</v>
      </c>
      <c r="BC46" s="199">
        <v>0</v>
      </c>
      <c r="BD46" s="199">
        <v>0</v>
      </c>
      <c r="BE46" s="199">
        <v>0</v>
      </c>
      <c r="BF46" s="199">
        <v>0</v>
      </c>
      <c r="BG46" s="199">
        <v>0</v>
      </c>
      <c r="BH46" s="199">
        <v>0</v>
      </c>
      <c r="BI46" s="199">
        <v>0</v>
      </c>
      <c r="BJ46" s="199">
        <v>0</v>
      </c>
      <c r="BK46" s="199">
        <v>0</v>
      </c>
      <c r="BL46" s="199">
        <v>0</v>
      </c>
    </row>
    <row r="47" spans="17:64">
      <c r="AR47" s="199">
        <v>0</v>
      </c>
      <c r="AS47" s="199">
        <v>0</v>
      </c>
      <c r="AT47" s="199">
        <v>0</v>
      </c>
      <c r="AU47" s="199">
        <v>0</v>
      </c>
      <c r="AV47" s="199">
        <v>0</v>
      </c>
      <c r="AW47" s="199">
        <v>0</v>
      </c>
      <c r="AX47" s="199">
        <v>0</v>
      </c>
      <c r="AY47" s="199">
        <v>0</v>
      </c>
      <c r="AZ47" s="199">
        <v>0</v>
      </c>
      <c r="BA47" s="199">
        <v>0</v>
      </c>
      <c r="BB47" s="199">
        <v>0</v>
      </c>
      <c r="BC47" s="199">
        <v>0</v>
      </c>
      <c r="BD47" s="199">
        <v>0</v>
      </c>
      <c r="BE47" s="199">
        <v>0</v>
      </c>
      <c r="BF47" s="199">
        <v>0</v>
      </c>
      <c r="BG47" s="199">
        <v>0</v>
      </c>
      <c r="BH47" s="199">
        <v>0</v>
      </c>
      <c r="BI47" s="199">
        <v>0</v>
      </c>
      <c r="BJ47" s="199">
        <v>0</v>
      </c>
      <c r="BK47" s="199">
        <v>0</v>
      </c>
      <c r="BL47" s="199">
        <v>0</v>
      </c>
    </row>
    <row r="48" spans="17:64">
      <c r="AR48" s="199">
        <v>0</v>
      </c>
      <c r="AS48" s="199">
        <v>0</v>
      </c>
      <c r="AT48" s="199">
        <v>0</v>
      </c>
      <c r="AU48" s="199">
        <v>0</v>
      </c>
      <c r="AV48" s="199">
        <v>0</v>
      </c>
      <c r="AW48" s="199">
        <v>0</v>
      </c>
      <c r="AX48" s="199">
        <v>0</v>
      </c>
      <c r="AY48" s="199">
        <v>0</v>
      </c>
      <c r="AZ48" s="199">
        <v>0</v>
      </c>
      <c r="BA48" s="199">
        <v>0</v>
      </c>
      <c r="BB48" s="199">
        <v>0</v>
      </c>
      <c r="BC48" s="199">
        <v>0</v>
      </c>
      <c r="BD48" s="199">
        <v>0</v>
      </c>
      <c r="BE48" s="199">
        <v>0</v>
      </c>
      <c r="BF48" s="199">
        <v>0</v>
      </c>
      <c r="BG48" s="199">
        <v>0</v>
      </c>
      <c r="BH48" s="199">
        <v>0</v>
      </c>
      <c r="BI48" s="199">
        <v>0</v>
      </c>
      <c r="BJ48" s="199">
        <v>0</v>
      </c>
      <c r="BK48" s="199">
        <v>0</v>
      </c>
      <c r="BL48" s="199">
        <v>0</v>
      </c>
    </row>
    <row r="49" spans="44:64">
      <c r="AR49" s="199">
        <v>0</v>
      </c>
      <c r="AS49" s="199">
        <v>0</v>
      </c>
      <c r="AT49" s="199">
        <v>0</v>
      </c>
      <c r="AU49" s="199">
        <v>0</v>
      </c>
      <c r="AV49" s="199">
        <v>0</v>
      </c>
      <c r="AW49" s="199">
        <v>0</v>
      </c>
      <c r="AX49" s="199">
        <v>0</v>
      </c>
      <c r="AY49" s="199">
        <v>0</v>
      </c>
      <c r="AZ49" s="199">
        <v>0</v>
      </c>
      <c r="BA49" s="199">
        <v>0</v>
      </c>
      <c r="BB49" s="199">
        <v>0</v>
      </c>
      <c r="BC49" s="199">
        <v>0</v>
      </c>
      <c r="BD49" s="199">
        <v>0</v>
      </c>
      <c r="BE49" s="199">
        <v>0</v>
      </c>
      <c r="BF49" s="199">
        <v>0</v>
      </c>
      <c r="BG49" s="199">
        <v>0</v>
      </c>
      <c r="BH49" s="199">
        <v>0</v>
      </c>
      <c r="BI49" s="199">
        <v>0</v>
      </c>
      <c r="BJ49" s="199">
        <v>0</v>
      </c>
      <c r="BK49" s="199">
        <v>0</v>
      </c>
      <c r="BL49" s="199">
        <v>0</v>
      </c>
    </row>
    <row r="50" spans="44:64">
      <c r="AR50" s="199">
        <v>0</v>
      </c>
      <c r="AS50" s="199">
        <v>0</v>
      </c>
      <c r="AT50" s="199">
        <v>0</v>
      </c>
      <c r="AU50" s="199">
        <v>0</v>
      </c>
      <c r="AV50" s="199">
        <v>0</v>
      </c>
      <c r="AW50" s="199">
        <v>0</v>
      </c>
      <c r="AX50" s="199">
        <v>0</v>
      </c>
      <c r="AY50" s="199">
        <v>0</v>
      </c>
      <c r="AZ50" s="199">
        <v>0</v>
      </c>
      <c r="BA50" s="199">
        <v>0</v>
      </c>
      <c r="BB50" s="199">
        <v>0</v>
      </c>
      <c r="BC50" s="199">
        <v>0</v>
      </c>
      <c r="BD50" s="199">
        <v>0</v>
      </c>
      <c r="BE50" s="199">
        <v>0</v>
      </c>
      <c r="BF50" s="199">
        <v>0</v>
      </c>
      <c r="BG50" s="199">
        <v>0</v>
      </c>
      <c r="BH50" s="199">
        <v>0</v>
      </c>
      <c r="BI50" s="199">
        <v>0</v>
      </c>
      <c r="BJ50" s="199">
        <v>0</v>
      </c>
      <c r="BK50" s="199">
        <v>0</v>
      </c>
      <c r="BL50" s="199">
        <v>0</v>
      </c>
    </row>
    <row r="51" spans="44:64">
      <c r="AR51" s="199">
        <v>0</v>
      </c>
      <c r="AS51" s="199">
        <v>0</v>
      </c>
      <c r="AT51" s="199">
        <v>0</v>
      </c>
      <c r="AU51" s="199">
        <v>0</v>
      </c>
      <c r="AV51" s="199">
        <v>0</v>
      </c>
      <c r="AW51" s="199">
        <v>0</v>
      </c>
      <c r="AX51" s="199">
        <v>0</v>
      </c>
      <c r="AY51" s="199">
        <v>0</v>
      </c>
      <c r="AZ51" s="199">
        <v>0</v>
      </c>
      <c r="BA51" s="199">
        <v>0</v>
      </c>
      <c r="BB51" s="199">
        <v>0</v>
      </c>
      <c r="BC51" s="199">
        <v>0</v>
      </c>
      <c r="BD51" s="199">
        <v>0</v>
      </c>
      <c r="BE51" s="199">
        <v>0</v>
      </c>
      <c r="BF51" s="199">
        <v>0</v>
      </c>
      <c r="BG51" s="199">
        <v>0</v>
      </c>
      <c r="BH51" s="199">
        <v>0</v>
      </c>
      <c r="BI51" s="199">
        <v>0</v>
      </c>
      <c r="BJ51" s="199">
        <v>0</v>
      </c>
      <c r="BK51" s="199">
        <v>0</v>
      </c>
      <c r="BL51" s="199">
        <v>0</v>
      </c>
    </row>
    <row r="52" spans="44:64">
      <c r="AR52" s="199">
        <v>0</v>
      </c>
      <c r="AS52" s="199">
        <v>0</v>
      </c>
      <c r="AT52" s="199">
        <v>0</v>
      </c>
      <c r="AU52" s="199">
        <v>0</v>
      </c>
      <c r="AV52" s="199">
        <v>0</v>
      </c>
      <c r="AW52" s="199">
        <v>0</v>
      </c>
      <c r="AX52" s="199">
        <v>0</v>
      </c>
      <c r="AY52" s="199">
        <v>0</v>
      </c>
      <c r="AZ52" s="199">
        <v>0</v>
      </c>
      <c r="BA52" s="199">
        <v>0</v>
      </c>
      <c r="BB52" s="199">
        <v>0</v>
      </c>
      <c r="BC52" s="199">
        <v>0</v>
      </c>
      <c r="BD52" s="199">
        <v>0</v>
      </c>
      <c r="BE52" s="199">
        <v>0</v>
      </c>
      <c r="BF52" s="199">
        <v>0</v>
      </c>
      <c r="BG52" s="199">
        <v>0</v>
      </c>
      <c r="BH52" s="199">
        <v>0</v>
      </c>
      <c r="BI52" s="199">
        <v>0</v>
      </c>
      <c r="BJ52" s="199">
        <v>0</v>
      </c>
      <c r="BK52" s="199">
        <v>0</v>
      </c>
      <c r="BL52" s="199">
        <v>0</v>
      </c>
    </row>
    <row r="53" spans="44:64">
      <c r="AR53" s="199">
        <v>0</v>
      </c>
      <c r="AS53" s="199">
        <v>0</v>
      </c>
      <c r="AT53" s="199">
        <v>0</v>
      </c>
      <c r="AU53" s="199">
        <v>0</v>
      </c>
      <c r="AV53" s="199">
        <v>0</v>
      </c>
      <c r="AW53" s="199">
        <v>0</v>
      </c>
      <c r="AX53" s="199">
        <v>0</v>
      </c>
      <c r="AY53" s="199">
        <v>0</v>
      </c>
      <c r="AZ53" s="199">
        <v>0</v>
      </c>
      <c r="BA53" s="199">
        <v>0</v>
      </c>
      <c r="BB53" s="199">
        <v>0</v>
      </c>
      <c r="BC53" s="199">
        <v>10.550000000000011</v>
      </c>
      <c r="BD53" s="199">
        <v>0</v>
      </c>
      <c r="BE53" s="199">
        <v>56.899999999999991</v>
      </c>
      <c r="BF53" s="199">
        <v>100.77000000000001</v>
      </c>
      <c r="BG53" s="199">
        <v>21.170000000000016</v>
      </c>
      <c r="BH53" s="199">
        <v>0</v>
      </c>
      <c r="BI53" s="199">
        <v>0</v>
      </c>
      <c r="BJ53" s="199">
        <v>0</v>
      </c>
      <c r="BK53" s="199">
        <v>0</v>
      </c>
      <c r="BL53" s="199">
        <v>0</v>
      </c>
    </row>
  </sheetData>
  <mergeCells count="6">
    <mergeCell ref="A1:BL1"/>
    <mergeCell ref="A2:A4"/>
    <mergeCell ref="B3:V3"/>
    <mergeCell ref="B2:BL2"/>
    <mergeCell ref="W3:AQ3"/>
    <mergeCell ref="AR3:BL3"/>
  </mergeCells>
  <hyperlinks>
    <hyperlink ref="A27" location="'List of Tables'!A1" display="Back to contents" xr:uid="{00000000-0004-0000-1C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Y34"/>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38" customWidth="1"/>
  </cols>
  <sheetData>
    <row r="1" spans="1:25" ht="21" customHeight="1" thickBot="1">
      <c r="A1" s="1096" t="s">
        <v>517</v>
      </c>
      <c r="B1" s="1097"/>
      <c r="C1" s="1097"/>
      <c r="D1" s="1097"/>
      <c r="E1" s="1097"/>
      <c r="F1" s="1097"/>
      <c r="G1" s="1097"/>
      <c r="H1" s="1097"/>
      <c r="I1" s="1097"/>
      <c r="J1" s="1097"/>
      <c r="K1" s="1097"/>
      <c r="L1" s="1097"/>
      <c r="M1" s="1097"/>
      <c r="N1" s="1097"/>
      <c r="O1" s="1097"/>
      <c r="P1" s="1097"/>
      <c r="Q1" s="1097"/>
      <c r="R1" s="1097"/>
      <c r="S1" s="1097"/>
      <c r="T1" s="1098"/>
      <c r="U1" s="1098"/>
      <c r="V1" s="1099"/>
    </row>
    <row r="2" spans="1:25" ht="14" thickBot="1">
      <c r="A2" s="1100"/>
      <c r="B2" s="1102" t="s">
        <v>24</v>
      </c>
      <c r="C2" s="1103"/>
      <c r="D2" s="1103"/>
      <c r="E2" s="1103"/>
      <c r="F2" s="1103"/>
      <c r="G2" s="1103"/>
      <c r="H2" s="1103"/>
      <c r="I2" s="1103"/>
      <c r="J2" s="1103"/>
      <c r="K2" s="1103"/>
      <c r="L2" s="1103"/>
      <c r="M2" s="1103"/>
      <c r="N2" s="1103"/>
      <c r="O2" s="1103"/>
      <c r="P2" s="1103"/>
      <c r="Q2" s="1103"/>
      <c r="R2" s="1103"/>
      <c r="S2" s="1103"/>
      <c r="T2" s="1104"/>
      <c r="U2" s="1104"/>
      <c r="V2" s="1105"/>
    </row>
    <row r="3" spans="1:25" ht="14" thickBot="1">
      <c r="A3" s="1110"/>
      <c r="B3" s="17" t="s">
        <v>160</v>
      </c>
      <c r="C3" s="17" t="s">
        <v>161</v>
      </c>
      <c r="D3" s="17" t="s">
        <v>162</v>
      </c>
      <c r="E3" s="17" t="s">
        <v>163</v>
      </c>
      <c r="F3" s="17" t="s">
        <v>164</v>
      </c>
      <c r="G3" s="17" t="s">
        <v>165</v>
      </c>
      <c r="H3" s="17" t="s">
        <v>166</v>
      </c>
      <c r="I3" s="17" t="s">
        <v>167</v>
      </c>
      <c r="J3" s="17" t="s">
        <v>168</v>
      </c>
      <c r="K3" s="17" t="s">
        <v>169</v>
      </c>
      <c r="L3" s="17" t="s">
        <v>170</v>
      </c>
      <c r="M3" s="17" t="s">
        <v>171</v>
      </c>
      <c r="N3" s="17" t="s">
        <v>41</v>
      </c>
      <c r="O3" s="17" t="s">
        <v>42</v>
      </c>
      <c r="P3" s="17" t="s">
        <v>77</v>
      </c>
      <c r="Q3" s="125" t="s">
        <v>78</v>
      </c>
      <c r="R3" s="125" t="s">
        <v>114</v>
      </c>
      <c r="S3" s="125" t="s">
        <v>158</v>
      </c>
      <c r="T3" s="731" t="s">
        <v>290</v>
      </c>
      <c r="U3" s="731" t="s">
        <v>396</v>
      </c>
      <c r="V3" s="126" t="s">
        <v>443</v>
      </c>
    </row>
    <row r="4" spans="1:25">
      <c r="A4" s="263" t="s">
        <v>107</v>
      </c>
      <c r="B4" s="118">
        <v>-3456.13</v>
      </c>
      <c r="C4" s="118">
        <v>-3362.36</v>
      </c>
      <c r="D4" s="118">
        <v>-3587.65</v>
      </c>
      <c r="E4" s="118">
        <v>-4907.42</v>
      </c>
      <c r="F4" s="118">
        <v>-7543.5</v>
      </c>
      <c r="G4" s="118">
        <v>-8038.93</v>
      </c>
      <c r="H4" s="118">
        <v>-8003.1</v>
      </c>
      <c r="I4" s="118">
        <v>-8162.02</v>
      </c>
      <c r="J4" s="118">
        <v>-8108.74</v>
      </c>
      <c r="K4" s="118">
        <v>-8717.2800000000007</v>
      </c>
      <c r="L4" s="118">
        <v>-12633.47</v>
      </c>
      <c r="M4" s="118">
        <v>-15625.1</v>
      </c>
      <c r="N4" s="118">
        <v>-15799.63</v>
      </c>
      <c r="O4" s="118">
        <v>-14445.52</v>
      </c>
      <c r="P4" s="118">
        <v>-14400.46</v>
      </c>
      <c r="Q4" s="118">
        <v>-13360.5</v>
      </c>
      <c r="R4" s="118">
        <v>-12654.83</v>
      </c>
      <c r="S4" s="118">
        <v>-12676.87</v>
      </c>
      <c r="T4" s="118">
        <v>-11030.29</v>
      </c>
      <c r="U4" s="118">
        <v>-10744.03</v>
      </c>
      <c r="V4" s="217">
        <v>-9376.41</v>
      </c>
    </row>
    <row r="5" spans="1:25">
      <c r="A5" s="265" t="s">
        <v>108</v>
      </c>
      <c r="B5" s="34">
        <v>-1937.77</v>
      </c>
      <c r="C5" s="34">
        <v>-1318.62</v>
      </c>
      <c r="D5" s="34">
        <v>285.77</v>
      </c>
      <c r="E5" s="34">
        <v>-956.1</v>
      </c>
      <c r="F5" s="34">
        <v>-3541.76</v>
      </c>
      <c r="G5" s="34">
        <v>-4642.8999999999996</v>
      </c>
      <c r="H5" s="34">
        <v>-3410.1</v>
      </c>
      <c r="I5" s="34">
        <v>-348.16</v>
      </c>
      <c r="J5" s="34">
        <v>-1958.17</v>
      </c>
      <c r="K5" s="34">
        <v>-1120.55</v>
      </c>
      <c r="L5" s="34">
        <v>-3778.68</v>
      </c>
      <c r="M5" s="34">
        <v>-9828.6</v>
      </c>
      <c r="N5" s="34">
        <v>-7966.82</v>
      </c>
      <c r="O5" s="34">
        <v>-6543.79</v>
      </c>
      <c r="P5" s="34">
        <v>-9757.14</v>
      </c>
      <c r="Q5" s="34">
        <v>-9914.9699999999993</v>
      </c>
      <c r="R5" s="34">
        <v>-11277.7</v>
      </c>
      <c r="S5" s="34">
        <v>-12626.52</v>
      </c>
      <c r="T5" s="34">
        <v>-10764.01</v>
      </c>
      <c r="U5" s="34">
        <v>-9318.2999999999993</v>
      </c>
      <c r="V5" s="92">
        <v>-7946.81</v>
      </c>
    </row>
    <row r="6" spans="1:25" ht="14" thickBot="1">
      <c r="A6" s="242" t="s">
        <v>23</v>
      </c>
      <c r="B6" s="156">
        <v>8852</v>
      </c>
      <c r="C6" s="156">
        <v>20152</v>
      </c>
      <c r="D6" s="156">
        <v>25320</v>
      </c>
      <c r="E6" s="156">
        <v>12020</v>
      </c>
      <c r="F6" s="156">
        <v>-11295</v>
      </c>
      <c r="G6" s="156">
        <v>-14988</v>
      </c>
      <c r="H6" s="156">
        <v>-17270</v>
      </c>
      <c r="I6" s="156">
        <v>-11845</v>
      </c>
      <c r="J6" s="156">
        <v>-7003</v>
      </c>
      <c r="K6" s="156">
        <v>-8998</v>
      </c>
      <c r="L6" s="156">
        <v>-60050</v>
      </c>
      <c r="M6" s="156">
        <v>-100455</v>
      </c>
      <c r="N6" s="156">
        <v>-90742</v>
      </c>
      <c r="O6" s="156">
        <v>-80317</v>
      </c>
      <c r="P6" s="156">
        <v>-80965</v>
      </c>
      <c r="Q6" s="156">
        <v>-66973</v>
      </c>
      <c r="R6" s="156">
        <v>-53256</v>
      </c>
      <c r="S6" s="156">
        <v>-37766</v>
      </c>
      <c r="T6" s="732">
        <v>-6416</v>
      </c>
      <c r="U6" s="732">
        <v>861</v>
      </c>
      <c r="V6" s="208">
        <v>18121</v>
      </c>
      <c r="Y6" s="20"/>
    </row>
    <row r="7" spans="1:25" ht="14" thickBot="1">
      <c r="A7" s="265"/>
      <c r="B7" s="1106" t="s">
        <v>266</v>
      </c>
      <c r="C7" s="1107"/>
      <c r="D7" s="1107"/>
      <c r="E7" s="1107"/>
      <c r="F7" s="1107"/>
      <c r="G7" s="1107"/>
      <c r="H7" s="1107"/>
      <c r="I7" s="1107"/>
      <c r="J7" s="1107"/>
      <c r="K7" s="1107"/>
      <c r="L7" s="1107"/>
      <c r="M7" s="1107"/>
      <c r="N7" s="1107"/>
      <c r="O7" s="1107"/>
      <c r="P7" s="1107"/>
      <c r="Q7" s="1107"/>
      <c r="R7" s="1107"/>
      <c r="S7" s="1107"/>
      <c r="T7" s="1108"/>
      <c r="U7" s="1108"/>
      <c r="V7" s="1109"/>
      <c r="Y7" s="19"/>
    </row>
    <row r="8" spans="1:25">
      <c r="A8" s="265" t="s">
        <v>107</v>
      </c>
      <c r="B8" s="58">
        <v>-4.4200000000000003E-2</v>
      </c>
      <c r="C8" s="58">
        <v>-4.2500000000000003E-2</v>
      </c>
      <c r="D8" s="58">
        <v>-4.2900000000000001E-2</v>
      </c>
      <c r="E8" s="58">
        <v>-5.6000000000000001E-2</v>
      </c>
      <c r="F8" s="58">
        <v>-8.2500000000000004E-2</v>
      </c>
      <c r="G8" s="58">
        <v>-8.2699999999999996E-2</v>
      </c>
      <c r="H8" s="58">
        <v>-7.7799999999999994E-2</v>
      </c>
      <c r="I8" s="58">
        <v>-7.4099999999999999E-2</v>
      </c>
      <c r="J8" s="58">
        <v>-7.0300000000000001E-2</v>
      </c>
      <c r="K8" s="58">
        <v>-7.2099999999999997E-2</v>
      </c>
      <c r="L8" s="58">
        <v>-0.1017</v>
      </c>
      <c r="M8" s="58">
        <v>-0.1265</v>
      </c>
      <c r="N8" s="58">
        <v>-0.12690000000000001</v>
      </c>
      <c r="O8" s="58">
        <v>-0.1118</v>
      </c>
      <c r="P8" s="58">
        <v>-0.1076</v>
      </c>
      <c r="Q8" s="58">
        <v>-9.5000000000000001E-2</v>
      </c>
      <c r="R8" s="58">
        <v>-8.6499999999999994E-2</v>
      </c>
      <c r="S8" s="58">
        <v>-8.5999999999999993E-2</v>
      </c>
      <c r="T8" s="58">
        <v>-7.2400000000000006E-2</v>
      </c>
      <c r="U8" s="58">
        <v>-6.8000000000000005E-2</v>
      </c>
      <c r="V8" s="117">
        <v>-5.6899999999999999E-2</v>
      </c>
      <c r="W8" s="20"/>
    </row>
    <row r="9" spans="1:25">
      <c r="A9" s="265" t="s">
        <v>108</v>
      </c>
      <c r="B9" s="58">
        <v>-2.2700000000000001E-2</v>
      </c>
      <c r="C9" s="58">
        <v>-1.6E-2</v>
      </c>
      <c r="D9" s="58">
        <v>3.0000000000000001E-3</v>
      </c>
      <c r="E9" s="58">
        <v>-8.9999999999999993E-3</v>
      </c>
      <c r="F9" s="58">
        <v>-3.3099999999999997E-2</v>
      </c>
      <c r="G9" s="58">
        <v>-4.2000000000000003E-2</v>
      </c>
      <c r="H9" s="58">
        <v>-2.9399999999999999E-2</v>
      </c>
      <c r="I9" s="58">
        <v>-3.5999999999999999E-3</v>
      </c>
      <c r="J9" s="58">
        <v>-1.44E-2</v>
      </c>
      <c r="K9" s="58">
        <v>-8.0999999999999996E-3</v>
      </c>
      <c r="L9" s="58">
        <v>-2.58E-2</v>
      </c>
      <c r="M9" s="58">
        <v>-6.9199999999999998E-2</v>
      </c>
      <c r="N9" s="58">
        <v>-5.4300000000000001E-2</v>
      </c>
      <c r="O9" s="58">
        <v>-4.3099999999999999E-2</v>
      </c>
      <c r="P9" s="58">
        <v>-6.4199999999999993E-2</v>
      </c>
      <c r="Q9" s="58">
        <v>-6.25E-2</v>
      </c>
      <c r="R9" s="58">
        <v>-7.0300000000000001E-2</v>
      </c>
      <c r="S9" s="58">
        <v>-7.9200000000000007E-2</v>
      </c>
      <c r="T9" s="58">
        <v>-6.6400000000000001E-2</v>
      </c>
      <c r="U9" s="58">
        <v>-5.4899999999999997E-2</v>
      </c>
      <c r="V9" s="117">
        <v>-4.3900000000000002E-2</v>
      </c>
      <c r="W9" s="20"/>
    </row>
    <row r="10" spans="1:25" ht="14" thickBot="1">
      <c r="A10" s="242" t="s">
        <v>23</v>
      </c>
      <c r="B10" s="157">
        <v>8.2000000000000007E-3</v>
      </c>
      <c r="C10" s="157">
        <v>1.8599999999999998E-2</v>
      </c>
      <c r="D10" s="157">
        <v>2.29E-2</v>
      </c>
      <c r="E10" s="157">
        <v>1.0500000000000001E-2</v>
      </c>
      <c r="F10" s="157">
        <v>-9.7000000000000003E-3</v>
      </c>
      <c r="G10" s="157">
        <v>-1.2200000000000001E-2</v>
      </c>
      <c r="H10" s="157">
        <v>-1.34E-2</v>
      </c>
      <c r="I10" s="157">
        <v>-8.8000000000000005E-3</v>
      </c>
      <c r="J10" s="157">
        <v>-5.3E-3</v>
      </c>
      <c r="K10" s="157">
        <v>-6.3E-3</v>
      </c>
      <c r="L10" s="157">
        <v>-3.8399999999999997E-2</v>
      </c>
      <c r="M10" s="157">
        <v>-6.54E-2</v>
      </c>
      <c r="N10" s="157">
        <v>-5.7000000000000002E-2</v>
      </c>
      <c r="O10" s="157">
        <v>-4.8899999999999999E-2</v>
      </c>
      <c r="P10" s="157">
        <v>-4.7699999999999999E-2</v>
      </c>
      <c r="Q10" s="157">
        <v>-3.7999999999999999E-2</v>
      </c>
      <c r="R10" s="157">
        <v>-2.8899999999999999E-2</v>
      </c>
      <c r="S10" s="157">
        <v>-1.9900000000000001E-2</v>
      </c>
      <c r="T10" s="720">
        <v>-3.5000000000000001E-3</v>
      </c>
      <c r="U10" s="720">
        <v>2.0000000000000001E-4</v>
      </c>
      <c r="V10" s="209">
        <v>8.3000000000000001E-3</v>
      </c>
      <c r="W10" s="20"/>
    </row>
    <row r="12" spans="1:25" ht="14">
      <c r="A12" s="153" t="s">
        <v>112</v>
      </c>
      <c r="O12" s="23"/>
      <c r="P12" s="23"/>
      <c r="Q12" s="23"/>
      <c r="R12" s="23"/>
      <c r="S12" s="23"/>
      <c r="T12" s="23"/>
      <c r="U12" s="23"/>
      <c r="V12" s="23"/>
    </row>
    <row r="13" spans="1:25">
      <c r="O13" s="23"/>
      <c r="P13" s="23"/>
      <c r="Q13" s="23"/>
      <c r="R13" s="23"/>
      <c r="S13" s="23"/>
      <c r="T13" s="23"/>
      <c r="U13" s="23"/>
      <c r="V13" s="23"/>
    </row>
    <row r="14" spans="1:25" ht="15.75" customHeight="1">
      <c r="O14" s="23"/>
      <c r="P14" s="23"/>
      <c r="Q14" s="23"/>
      <c r="R14" s="23"/>
      <c r="S14" s="23"/>
      <c r="T14" s="23"/>
      <c r="U14" s="23"/>
      <c r="V14" s="23"/>
    </row>
    <row r="15" spans="1:25">
      <c r="A15" s="219"/>
    </row>
    <row r="16" spans="1:25">
      <c r="B16" s="19"/>
      <c r="C16" s="19"/>
      <c r="D16" s="19"/>
      <c r="E16" s="19"/>
      <c r="F16" s="19"/>
      <c r="G16" s="19"/>
      <c r="H16" s="19"/>
      <c r="I16" s="19"/>
      <c r="J16" s="19"/>
      <c r="K16" s="19"/>
      <c r="L16" s="19"/>
      <c r="M16" s="19"/>
      <c r="N16" s="19"/>
      <c r="O16" s="23"/>
      <c r="P16" s="23"/>
      <c r="Q16" s="23"/>
      <c r="R16" s="23"/>
      <c r="S16" s="23"/>
      <c r="T16" s="23"/>
      <c r="U16" s="23"/>
      <c r="V16" s="23"/>
    </row>
    <row r="17" spans="1:22">
      <c r="O17" s="23"/>
      <c r="P17" s="23"/>
      <c r="Q17" s="23"/>
      <c r="R17" s="23"/>
      <c r="S17" s="23"/>
      <c r="T17" s="23"/>
      <c r="U17" s="23"/>
      <c r="V17" s="23"/>
    </row>
    <row r="18" spans="1:22">
      <c r="O18" s="23"/>
      <c r="P18" s="23"/>
      <c r="Q18" s="23"/>
      <c r="R18" s="23"/>
      <c r="S18" s="23"/>
      <c r="T18" s="23"/>
      <c r="U18" s="23"/>
      <c r="V18" s="23"/>
    </row>
    <row r="19" spans="1:22">
      <c r="B19" s="329"/>
    </row>
    <row r="20" spans="1:22">
      <c r="A20" s="219"/>
      <c r="B20" s="329"/>
    </row>
    <row r="21" spans="1:22">
      <c r="A21" s="270"/>
      <c r="B21" s="20"/>
      <c r="C21" s="20"/>
      <c r="D21" s="20"/>
      <c r="E21" s="20"/>
      <c r="F21" s="20"/>
      <c r="G21" s="20"/>
      <c r="H21" s="20"/>
      <c r="I21" s="20"/>
      <c r="J21" s="20"/>
      <c r="K21" s="20"/>
      <c r="L21" s="20"/>
      <c r="M21" s="20"/>
      <c r="N21" s="20"/>
      <c r="O21" s="20"/>
      <c r="P21" s="20"/>
      <c r="Q21" s="20"/>
      <c r="R21" s="20"/>
      <c r="S21" s="20"/>
      <c r="T21" s="20"/>
      <c r="U21" s="20"/>
      <c r="V21" s="20"/>
    </row>
    <row r="22" spans="1:22">
      <c r="A22" s="270"/>
      <c r="B22" s="20"/>
      <c r="C22" s="20"/>
      <c r="D22" s="20"/>
      <c r="E22" s="20"/>
      <c r="F22" s="20"/>
      <c r="G22" s="20"/>
      <c r="H22" s="20"/>
      <c r="I22" s="20"/>
      <c r="J22" s="20"/>
      <c r="K22" s="20"/>
      <c r="L22" s="20"/>
      <c r="M22" s="20"/>
      <c r="N22" s="20"/>
      <c r="O22" s="20"/>
      <c r="P22" s="20"/>
      <c r="Q22" s="20"/>
      <c r="R22" s="20"/>
      <c r="S22" s="20"/>
      <c r="T22" s="20"/>
      <c r="U22" s="20"/>
      <c r="V22" s="20"/>
    </row>
    <row r="23" spans="1:22">
      <c r="A23" s="19"/>
      <c r="B23" s="329"/>
    </row>
    <row r="24" spans="1:22">
      <c r="B24" s="329"/>
    </row>
    <row r="25" spans="1:22">
      <c r="B25" s="329"/>
    </row>
    <row r="26" spans="1:22" s="19" customFormat="1">
      <c r="B26" s="329"/>
    </row>
    <row r="27" spans="1:22">
      <c r="B27" s="329"/>
    </row>
    <row r="28" spans="1:22">
      <c r="B28" s="329"/>
    </row>
    <row r="29" spans="1:22" s="19" customFormat="1">
      <c r="B29" s="329"/>
    </row>
    <row r="30" spans="1:22">
      <c r="B30" s="329"/>
    </row>
    <row r="31" spans="1:22">
      <c r="B31" s="329"/>
    </row>
    <row r="32" spans="1:22">
      <c r="B32" s="329"/>
    </row>
    <row r="33" spans="2:2">
      <c r="B33" s="329"/>
    </row>
    <row r="34" spans="2:2">
      <c r="B34" s="329"/>
    </row>
  </sheetData>
  <mergeCells count="4">
    <mergeCell ref="B7:V7"/>
    <mergeCell ref="A1:V1"/>
    <mergeCell ref="A2:A3"/>
    <mergeCell ref="B2:V2"/>
  </mergeCells>
  <hyperlinks>
    <hyperlink ref="A12" location="'List of Tables'!A1" display="Back to contents" xr:uid="{00000000-0004-0000-0200-000000000000}"/>
  </hyperlinks>
  <pageMargins left="0.75" right="0.75" top="1" bottom="1" header="0.5" footer="0.5"/>
  <pageSetup paperSize="9" scale="61" orientation="landscape"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26"/>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44.1640625" customWidth="1"/>
    <col min="2" max="15" width="10.6640625" customWidth="1"/>
  </cols>
  <sheetData>
    <row r="1" spans="1:15" ht="15" thickBot="1">
      <c r="A1" s="1115" t="s">
        <v>555</v>
      </c>
      <c r="B1" s="1128"/>
      <c r="C1" s="1128"/>
      <c r="D1" s="1128"/>
      <c r="E1" s="1128"/>
      <c r="F1" s="1128"/>
      <c r="G1" s="1128"/>
      <c r="H1" s="1128"/>
      <c r="I1" s="1131"/>
      <c r="J1" s="1131"/>
      <c r="K1" s="1131"/>
      <c r="L1" s="1131"/>
      <c r="M1" s="1128"/>
      <c r="N1" s="1128"/>
      <c r="O1" s="1132"/>
    </row>
    <row r="2" spans="1:15" ht="13.5" customHeight="1" thickBot="1">
      <c r="A2" s="1001"/>
      <c r="B2" s="1230" t="s">
        <v>22</v>
      </c>
      <c r="C2" s="1211"/>
      <c r="D2" s="1211"/>
      <c r="E2" s="1211"/>
      <c r="F2" s="1211"/>
      <c r="G2" s="1211"/>
      <c r="H2" s="1211"/>
      <c r="I2" s="1228" t="s">
        <v>23</v>
      </c>
      <c r="J2" s="1228"/>
      <c r="K2" s="1228"/>
      <c r="L2" s="1228"/>
      <c r="M2" s="1228"/>
      <c r="N2" s="1228"/>
      <c r="O2" s="1229"/>
    </row>
    <row r="3" spans="1:15" ht="14" thickBot="1">
      <c r="A3" s="1002"/>
      <c r="B3" s="1004" t="s">
        <v>77</v>
      </c>
      <c r="C3" s="1005" t="s">
        <v>78</v>
      </c>
      <c r="D3" s="1005" t="s">
        <v>114</v>
      </c>
      <c r="E3" s="1005" t="s">
        <v>158</v>
      </c>
      <c r="F3" s="1005" t="s">
        <v>290</v>
      </c>
      <c r="G3" s="1005" t="s">
        <v>396</v>
      </c>
      <c r="H3" s="1006" t="s">
        <v>443</v>
      </c>
      <c r="I3" s="727" t="s">
        <v>77</v>
      </c>
      <c r="J3" s="727" t="s">
        <v>78</v>
      </c>
      <c r="K3" s="727" t="s">
        <v>114</v>
      </c>
      <c r="L3" s="727" t="s">
        <v>158</v>
      </c>
      <c r="M3" s="727" t="s">
        <v>290</v>
      </c>
      <c r="N3" s="727" t="s">
        <v>396</v>
      </c>
      <c r="O3" s="1003" t="s">
        <v>443</v>
      </c>
    </row>
    <row r="4" spans="1:15">
      <c r="A4" s="1007" t="s">
        <v>338</v>
      </c>
      <c r="B4" s="1009">
        <v>950.87</v>
      </c>
      <c r="C4" s="1010">
        <v>1187.28</v>
      </c>
      <c r="D4" s="1010">
        <v>1163.8599999999999</v>
      </c>
      <c r="E4" s="1010">
        <v>1038.79</v>
      </c>
      <c r="F4" s="1010">
        <v>926.7</v>
      </c>
      <c r="G4" s="1010">
        <v>945.24</v>
      </c>
      <c r="H4" s="1011">
        <v>1173.8965862770606</v>
      </c>
      <c r="I4" s="1009">
        <v>12303</v>
      </c>
      <c r="J4" s="1010">
        <v>13845</v>
      </c>
      <c r="K4" s="1010">
        <v>14154</v>
      </c>
      <c r="L4" s="1010">
        <v>12570</v>
      </c>
      <c r="M4" s="1010">
        <v>11440</v>
      </c>
      <c r="N4" s="1010">
        <v>11761</v>
      </c>
      <c r="O4" s="1011">
        <v>14606</v>
      </c>
    </row>
    <row r="5" spans="1:15">
      <c r="A5" s="1000" t="s">
        <v>418</v>
      </c>
      <c r="B5" s="1015">
        <v>-264.56</v>
      </c>
      <c r="C5" s="1016">
        <v>-343.21</v>
      </c>
      <c r="D5" s="1016">
        <v>-398.31</v>
      </c>
      <c r="E5" s="1016">
        <v>-335.71</v>
      </c>
      <c r="F5" s="1016">
        <v>-391.63</v>
      </c>
      <c r="G5" s="1016">
        <v>-373.5</v>
      </c>
      <c r="H5" s="1017">
        <v>-396.67034842765025</v>
      </c>
      <c r="I5" s="1015">
        <v>-3172</v>
      </c>
      <c r="J5" s="1016">
        <v>-4130</v>
      </c>
      <c r="K5" s="1016">
        <v>-4811</v>
      </c>
      <c r="L5" s="1016">
        <v>-4068</v>
      </c>
      <c r="M5" s="1016">
        <v>-4757</v>
      </c>
      <c r="N5" s="1016">
        <v>-4547</v>
      </c>
      <c r="O5" s="1017">
        <v>-4846</v>
      </c>
    </row>
    <row r="6" spans="1:15" ht="14" thickBot="1">
      <c r="A6" s="1002" t="s">
        <v>339</v>
      </c>
      <c r="B6" s="1012">
        <v>199.98</v>
      </c>
      <c r="C6" s="1013">
        <v>179.79</v>
      </c>
      <c r="D6" s="1013">
        <v>191.7</v>
      </c>
      <c r="E6" s="1013">
        <v>227.01</v>
      </c>
      <c r="F6" s="1013">
        <v>203.96</v>
      </c>
      <c r="G6" s="1013">
        <v>244.28</v>
      </c>
      <c r="H6" s="1014">
        <v>266.13369014794</v>
      </c>
      <c r="I6" s="1012">
        <v>2398</v>
      </c>
      <c r="J6" s="1013">
        <v>2163</v>
      </c>
      <c r="K6" s="1013">
        <v>2316</v>
      </c>
      <c r="L6" s="1013">
        <v>2751</v>
      </c>
      <c r="M6" s="1013">
        <v>2477</v>
      </c>
      <c r="N6" s="1013">
        <v>2974</v>
      </c>
      <c r="O6" s="1014">
        <v>3138</v>
      </c>
    </row>
    <row r="7" spans="1:15" ht="14" thickBot="1">
      <c r="A7" s="1024" t="s">
        <v>340</v>
      </c>
      <c r="B7" s="1025">
        <v>886.29</v>
      </c>
      <c r="C7" s="1026">
        <v>1023.8599999999999</v>
      </c>
      <c r="D7" s="1026">
        <v>957.25</v>
      </c>
      <c r="E7" s="1026">
        <v>930.08999999999992</v>
      </c>
      <c r="F7" s="1026">
        <v>739.03000000000009</v>
      </c>
      <c r="G7" s="1026">
        <v>816.02</v>
      </c>
      <c r="H7" s="1027">
        <v>1043.3599279973505</v>
      </c>
      <c r="I7" s="1025">
        <v>11529</v>
      </c>
      <c r="J7" s="1026">
        <v>11879</v>
      </c>
      <c r="K7" s="1026">
        <v>11253</v>
      </c>
      <c r="L7" s="1026">
        <v>9160</v>
      </c>
      <c r="M7" s="1026">
        <v>10188</v>
      </c>
      <c r="N7" s="1026">
        <v>12899</v>
      </c>
      <c r="O7" s="1027">
        <v>12899</v>
      </c>
    </row>
    <row r="8" spans="1:15">
      <c r="A8" s="1007" t="s">
        <v>419</v>
      </c>
      <c r="B8" s="1018">
        <v>-60.08</v>
      </c>
      <c r="C8" s="1019">
        <v>-60.94</v>
      </c>
      <c r="D8" s="1019">
        <v>-61.47</v>
      </c>
      <c r="E8" s="1019">
        <v>-63.63</v>
      </c>
      <c r="F8" s="1019">
        <v>-29.36</v>
      </c>
      <c r="G8" s="1019">
        <v>-57.32</v>
      </c>
      <c r="H8" s="1020">
        <v>-54.351859545183608</v>
      </c>
      <c r="I8" s="1018">
        <v>-720</v>
      </c>
      <c r="J8" s="1019">
        <v>-733</v>
      </c>
      <c r="K8" s="1019">
        <v>-743</v>
      </c>
      <c r="L8" s="1019">
        <v>-771</v>
      </c>
      <c r="M8" s="1019">
        <v>-357</v>
      </c>
      <c r="N8" s="1019">
        <v>-698</v>
      </c>
      <c r="O8" s="1020">
        <v>-664</v>
      </c>
    </row>
    <row r="9" spans="1:15" ht="14" thickBot="1">
      <c r="A9" s="1002" t="s">
        <v>228</v>
      </c>
      <c r="B9" s="1012">
        <v>240.91789380720292</v>
      </c>
      <c r="C9" s="1013">
        <v>243.51715925062834</v>
      </c>
      <c r="D9" s="1013">
        <v>248.6511986848997</v>
      </c>
      <c r="E9" s="1013">
        <v>254.42983338448707</v>
      </c>
      <c r="F9" s="1013">
        <v>276.96133194161632</v>
      </c>
      <c r="G9" s="1013">
        <v>280.10971770837347</v>
      </c>
      <c r="H9" s="1014">
        <v>270.44961436338349</v>
      </c>
      <c r="I9" s="1012">
        <v>2891</v>
      </c>
      <c r="J9" s="1013">
        <v>2933</v>
      </c>
      <c r="K9" s="1013">
        <v>3006</v>
      </c>
      <c r="L9" s="1013">
        <v>3085</v>
      </c>
      <c r="M9" s="1013">
        <v>3366</v>
      </c>
      <c r="N9" s="1013">
        <v>3413</v>
      </c>
      <c r="O9" s="1014">
        <v>3304</v>
      </c>
    </row>
    <row r="10" spans="1:15" ht="14" thickBot="1">
      <c r="A10" s="1024" t="s">
        <v>341</v>
      </c>
      <c r="B10" s="1025">
        <v>1067.1278938072028</v>
      </c>
      <c r="C10" s="1026">
        <v>1206.4371592506282</v>
      </c>
      <c r="D10" s="1026">
        <v>1144.4311986848998</v>
      </c>
      <c r="E10" s="1026">
        <v>1120.889833384487</v>
      </c>
      <c r="F10" s="1026">
        <v>986.63133194161639</v>
      </c>
      <c r="G10" s="1026">
        <v>1038.8097177083735</v>
      </c>
      <c r="H10" s="1027">
        <v>1259.4576828155505</v>
      </c>
      <c r="I10" s="1025">
        <v>13699</v>
      </c>
      <c r="J10" s="1026">
        <v>14079</v>
      </c>
      <c r="K10" s="1026">
        <v>13921</v>
      </c>
      <c r="L10" s="1026">
        <v>13567</v>
      </c>
      <c r="M10" s="1026">
        <v>12169</v>
      </c>
      <c r="N10" s="1026">
        <v>12903</v>
      </c>
      <c r="O10" s="1027">
        <v>15538</v>
      </c>
    </row>
    <row r="11" spans="1:15" ht="14" thickBot="1">
      <c r="A11" s="1008" t="s">
        <v>420</v>
      </c>
      <c r="B11" s="1021">
        <v>-687</v>
      </c>
      <c r="C11" s="1022">
        <v>-758</v>
      </c>
      <c r="D11" s="1022">
        <v>-606</v>
      </c>
      <c r="E11" s="1022">
        <v>-551</v>
      </c>
      <c r="F11" s="1022">
        <v>-554</v>
      </c>
      <c r="G11" s="1022">
        <v>-552</v>
      </c>
      <c r="H11" s="1023">
        <v>-686</v>
      </c>
      <c r="I11" s="1021">
        <v>-4022</v>
      </c>
      <c r="J11" s="1022">
        <v>-3856</v>
      </c>
      <c r="K11" s="1022">
        <v>-4690</v>
      </c>
      <c r="L11" s="1022">
        <v>-2811</v>
      </c>
      <c r="M11" s="1022">
        <v>-4081</v>
      </c>
      <c r="N11" s="1022">
        <v>-4130</v>
      </c>
      <c r="O11" s="1023">
        <v>-4360</v>
      </c>
    </row>
    <row r="12" spans="1:15" ht="14" thickBot="1">
      <c r="A12" s="1024" t="s">
        <v>421</v>
      </c>
      <c r="B12" s="1025">
        <v>380.12789380720278</v>
      </c>
      <c r="C12" s="1026">
        <v>448.43715925062816</v>
      </c>
      <c r="D12" s="1026">
        <v>538.43119868489975</v>
      </c>
      <c r="E12" s="1026">
        <v>569.88983338448702</v>
      </c>
      <c r="F12" s="1026">
        <v>432.63133194161639</v>
      </c>
      <c r="G12" s="1026">
        <v>486.80971770837346</v>
      </c>
      <c r="H12" s="1027">
        <v>573.45768281555047</v>
      </c>
      <c r="I12" s="1025">
        <v>9678</v>
      </c>
      <c r="J12" s="1026">
        <v>10223</v>
      </c>
      <c r="K12" s="1026">
        <v>9231</v>
      </c>
      <c r="L12" s="1026">
        <v>10756</v>
      </c>
      <c r="M12" s="1026">
        <v>8088</v>
      </c>
      <c r="N12" s="1026">
        <v>8773</v>
      </c>
      <c r="O12" s="1027">
        <v>11178</v>
      </c>
    </row>
    <row r="13" spans="1:15" ht="15" thickBot="1">
      <c r="A13" s="1008" t="s">
        <v>422</v>
      </c>
      <c r="B13" s="1021">
        <v>-6.85</v>
      </c>
      <c r="C13" s="1022">
        <v>-6.6</v>
      </c>
      <c r="D13" s="1022">
        <v>0</v>
      </c>
      <c r="E13" s="1022">
        <v>0</v>
      </c>
      <c r="F13" s="1022">
        <v>0</v>
      </c>
      <c r="G13" s="1022">
        <v>0</v>
      </c>
      <c r="H13" s="1023">
        <v>0</v>
      </c>
      <c r="I13" s="1021">
        <v>82</v>
      </c>
      <c r="J13" s="1022">
        <v>79</v>
      </c>
      <c r="K13" s="1022" t="s">
        <v>196</v>
      </c>
      <c r="L13" s="1022" t="s">
        <v>196</v>
      </c>
      <c r="M13" s="1022" t="s">
        <v>196</v>
      </c>
      <c r="N13" s="1022" t="s">
        <v>196</v>
      </c>
      <c r="O13" s="1023" t="s">
        <v>196</v>
      </c>
    </row>
    <row r="14" spans="1:15" ht="14" thickBot="1">
      <c r="A14" s="1024" t="s">
        <v>349</v>
      </c>
      <c r="B14" s="1025">
        <v>373.27789380720276</v>
      </c>
      <c r="C14" s="1026">
        <v>441.83715925062813</v>
      </c>
      <c r="D14" s="1026">
        <v>538.43119868489975</v>
      </c>
      <c r="E14" s="1026">
        <v>569.88983338448702</v>
      </c>
      <c r="F14" s="1026">
        <v>432.63133194161639</v>
      </c>
      <c r="G14" s="1026">
        <v>486.80971770837346</v>
      </c>
      <c r="H14" s="1027">
        <v>573.45768281555047</v>
      </c>
      <c r="I14" s="1025">
        <v>9595</v>
      </c>
      <c r="J14" s="1026">
        <v>10143</v>
      </c>
      <c r="K14" s="1026">
        <v>9231</v>
      </c>
      <c r="L14" s="1026">
        <v>10756</v>
      </c>
      <c r="M14" s="1026">
        <v>8088</v>
      </c>
      <c r="N14" s="1026">
        <v>8773</v>
      </c>
      <c r="O14" s="1027">
        <v>11178</v>
      </c>
    </row>
    <row r="15" spans="1:15" ht="14" thickBot="1">
      <c r="A15" s="1028" t="s">
        <v>423</v>
      </c>
      <c r="B15" s="1029">
        <v>132.35999999999984</v>
      </c>
      <c r="C15" s="1030">
        <v>198.31999999999979</v>
      </c>
      <c r="D15" s="1030">
        <v>289.78000000000009</v>
      </c>
      <c r="E15" s="1030">
        <v>315.45999999999992</v>
      </c>
      <c r="F15" s="1030">
        <v>155.67000000000007</v>
      </c>
      <c r="G15" s="1030">
        <v>206.7</v>
      </c>
      <c r="H15" s="1031">
        <v>303.00806845216698</v>
      </c>
      <c r="I15" s="1029">
        <v>6704</v>
      </c>
      <c r="J15" s="1030">
        <v>7210</v>
      </c>
      <c r="K15" s="1030">
        <v>6225</v>
      </c>
      <c r="L15" s="1030">
        <v>7671</v>
      </c>
      <c r="M15" s="1030">
        <v>4722</v>
      </c>
      <c r="N15" s="1030">
        <v>5360</v>
      </c>
      <c r="O15" s="1031">
        <v>7874</v>
      </c>
    </row>
    <row r="16" spans="1:15">
      <c r="A16" s="1231" t="s">
        <v>424</v>
      </c>
      <c r="B16" s="1186"/>
      <c r="C16" s="1186"/>
      <c r="D16" s="1186"/>
      <c r="E16" s="1186"/>
      <c r="F16" s="1186"/>
      <c r="G16" s="1186"/>
      <c r="H16" s="1186"/>
      <c r="I16" s="1186"/>
      <c r="J16" s="1186"/>
      <c r="K16" s="1186"/>
      <c r="L16" s="1186"/>
      <c r="M16" s="1186"/>
      <c r="N16" s="1186"/>
      <c r="O16" s="1186"/>
    </row>
    <row r="17" spans="1:14">
      <c r="A17" s="32"/>
      <c r="L17" s="23"/>
      <c r="M17" s="23"/>
      <c r="N17" s="23"/>
    </row>
    <row r="18" spans="1:14">
      <c r="A18" s="22"/>
    </row>
    <row r="19" spans="1:14" ht="14">
      <c r="A19" s="153" t="s">
        <v>112</v>
      </c>
    </row>
    <row r="20" spans="1:14">
      <c r="B20" s="19"/>
      <c r="C20" s="19"/>
      <c r="D20" s="19"/>
      <c r="E20" s="19"/>
      <c r="F20" s="19"/>
      <c r="G20" s="19"/>
      <c r="H20" s="19"/>
      <c r="I20" s="19"/>
      <c r="J20" s="19"/>
      <c r="K20" s="19"/>
      <c r="L20" s="19"/>
      <c r="M20" s="19"/>
      <c r="N20" s="19"/>
    </row>
    <row r="26" spans="1:14" ht="15.75" customHeight="1"/>
  </sheetData>
  <mergeCells count="4">
    <mergeCell ref="A1:O1"/>
    <mergeCell ref="I2:O2"/>
    <mergeCell ref="B2:H2"/>
    <mergeCell ref="A16:O16"/>
  </mergeCells>
  <hyperlinks>
    <hyperlink ref="A19" location="'List of Tables'!A1" display="Back to contents" xr:uid="{00000000-0004-0000-1D00-000000000000}"/>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9"/>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14.83203125" customWidth="1"/>
    <col min="2" max="8" width="11.33203125" customWidth="1"/>
  </cols>
  <sheetData>
    <row r="1" spans="1:8" ht="15" thickBot="1">
      <c r="A1" s="1232" t="s">
        <v>496</v>
      </c>
      <c r="B1" s="1233"/>
      <c r="C1" s="1233"/>
      <c r="D1" s="1233"/>
      <c r="E1" s="1233"/>
      <c r="F1" s="1233"/>
      <c r="G1" s="1233"/>
      <c r="H1" s="1234"/>
    </row>
    <row r="2" spans="1:8">
      <c r="A2" s="1032"/>
      <c r="B2" s="1235" t="s">
        <v>24</v>
      </c>
      <c r="C2" s="1236"/>
      <c r="D2" s="1236"/>
      <c r="E2" s="1236"/>
      <c r="F2" s="1236"/>
      <c r="G2" s="1236"/>
      <c r="H2" s="1237"/>
    </row>
    <row r="3" spans="1:8" ht="14" thickBot="1">
      <c r="A3" s="1033"/>
      <c r="B3" s="1034" t="s">
        <v>42</v>
      </c>
      <c r="C3" s="1034" t="s">
        <v>77</v>
      </c>
      <c r="D3" s="1034" t="s">
        <v>78</v>
      </c>
      <c r="E3" s="1034" t="s">
        <v>114</v>
      </c>
      <c r="F3" s="1034" t="s">
        <v>158</v>
      </c>
      <c r="G3" s="1034" t="s">
        <v>290</v>
      </c>
      <c r="H3" s="1035" t="s">
        <v>396</v>
      </c>
    </row>
    <row r="4" spans="1:8">
      <c r="A4" s="1036" t="s">
        <v>22</v>
      </c>
      <c r="B4" s="1037">
        <v>74.7</v>
      </c>
      <c r="C4" s="1037">
        <v>81.400000000000006</v>
      </c>
      <c r="D4" s="1037">
        <v>88.8</v>
      </c>
      <c r="E4" s="1037">
        <v>94.1</v>
      </c>
      <c r="F4" s="1037">
        <v>97.4</v>
      </c>
      <c r="G4" s="1037" t="s">
        <v>501</v>
      </c>
      <c r="H4" s="1038">
        <v>116.3</v>
      </c>
    </row>
    <row r="5" spans="1:8" ht="14" thickBot="1">
      <c r="A5" s="1039" t="s">
        <v>23</v>
      </c>
      <c r="B5" s="1034">
        <v>599.70000000000005</v>
      </c>
      <c r="C5" s="1034">
        <v>690.3</v>
      </c>
      <c r="D5" s="1034">
        <v>789.2</v>
      </c>
      <c r="E5" s="1034">
        <v>836.1</v>
      </c>
      <c r="F5" s="1034">
        <v>840.6</v>
      </c>
      <c r="G5" s="1034" t="s">
        <v>502</v>
      </c>
      <c r="H5" s="1035">
        <v>924.4</v>
      </c>
    </row>
    <row r="6" spans="1:8">
      <c r="A6" s="32" t="s">
        <v>425</v>
      </c>
    </row>
    <row r="9" spans="1:8" ht="14">
      <c r="A9" s="153" t="s">
        <v>112</v>
      </c>
    </row>
  </sheetData>
  <mergeCells count="2">
    <mergeCell ref="A1:H1"/>
    <mergeCell ref="B2:H2"/>
  </mergeCells>
  <hyperlinks>
    <hyperlink ref="A9" location="'List of Tables'!A1" display="Back to contents"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35"/>
  <sheetViews>
    <sheetView workbookViewId="0">
      <pane xSplit="1" ySplit="3" topLeftCell="B28" activePane="bottomRight" state="frozen"/>
      <selection sqref="A1:U1"/>
      <selection pane="topRight" sqref="A1:U1"/>
      <selection pane="bottomLeft" sqref="A1:U1"/>
      <selection pane="bottomRight" sqref="A1:U1"/>
    </sheetView>
  </sheetViews>
  <sheetFormatPr baseColWidth="10" defaultColWidth="8.83203125" defaultRowHeight="13"/>
  <cols>
    <col min="1" max="1" width="32.6640625" customWidth="1"/>
  </cols>
  <sheetData>
    <row r="1" spans="1:8" ht="15" thickBot="1">
      <c r="A1" s="1238" t="s">
        <v>504</v>
      </c>
      <c r="B1" s="1239"/>
      <c r="C1" s="1239"/>
      <c r="D1" s="1239"/>
      <c r="E1" s="1239"/>
      <c r="F1" s="1240"/>
      <c r="G1" s="1240"/>
      <c r="H1" s="1241"/>
    </row>
    <row r="2" spans="1:8">
      <c r="A2" s="620"/>
      <c r="B2" s="1242" t="s">
        <v>356</v>
      </c>
      <c r="C2" s="1243"/>
      <c r="D2" s="1243"/>
      <c r="E2" s="1243"/>
      <c r="F2" s="1243"/>
      <c r="G2" s="1243"/>
      <c r="H2" s="1244"/>
    </row>
    <row r="3" spans="1:8" ht="14" thickBot="1">
      <c r="A3" s="621"/>
      <c r="B3" s="622" t="s">
        <v>77</v>
      </c>
      <c r="C3" s="622" t="s">
        <v>78</v>
      </c>
      <c r="D3" s="622" t="s">
        <v>114</v>
      </c>
      <c r="E3" s="622" t="s">
        <v>158</v>
      </c>
      <c r="F3" s="622" t="s">
        <v>290</v>
      </c>
      <c r="G3" s="622" t="s">
        <v>396</v>
      </c>
      <c r="H3" s="623" t="s">
        <v>443</v>
      </c>
    </row>
    <row r="4" spans="1:8">
      <c r="A4" s="624" t="s">
        <v>357</v>
      </c>
      <c r="B4" s="625"/>
      <c r="C4" s="625"/>
      <c r="D4" s="625"/>
      <c r="E4" s="625"/>
      <c r="F4" s="625"/>
      <c r="G4" s="625"/>
      <c r="H4" s="626"/>
    </row>
    <row r="5" spans="1:8">
      <c r="A5" s="627" t="s">
        <v>358</v>
      </c>
      <c r="B5" s="1075">
        <v>924.34624092199999</v>
      </c>
      <c r="C5" s="1075">
        <v>943.72306504000005</v>
      </c>
      <c r="D5" s="1075">
        <v>979.29797315600001</v>
      </c>
      <c r="E5" s="1075">
        <v>995.18531662600037</v>
      </c>
      <c r="F5" s="1075">
        <v>998.37677064499951</v>
      </c>
      <c r="G5" s="1075">
        <v>1012.838669646</v>
      </c>
      <c r="H5" s="1076">
        <v>1027.0979180670004</v>
      </c>
    </row>
    <row r="6" spans="1:8">
      <c r="A6" s="627" t="s">
        <v>375</v>
      </c>
      <c r="B6" s="1075">
        <v>52.378928823957089</v>
      </c>
      <c r="C6" s="1075">
        <v>54.975851705803493</v>
      </c>
      <c r="D6" s="1075">
        <v>58.685309511635573</v>
      </c>
      <c r="E6" s="1075">
        <v>71.94523301071861</v>
      </c>
      <c r="F6" s="1075">
        <v>107.21610448643511</v>
      </c>
      <c r="G6" s="1075">
        <v>189.10631889843395</v>
      </c>
      <c r="H6" s="1076">
        <v>271.04311860205297</v>
      </c>
    </row>
    <row r="7" spans="1:8" ht="14" thickBot="1">
      <c r="A7" s="628" t="s">
        <v>359</v>
      </c>
      <c r="B7" s="1077">
        <v>976.72516974595703</v>
      </c>
      <c r="C7" s="1077">
        <v>998.69891674580356</v>
      </c>
      <c r="D7" s="629">
        <v>1037.9832826676356</v>
      </c>
      <c r="E7" s="629">
        <v>1067.130549636719</v>
      </c>
      <c r="F7" s="764">
        <v>1105.5928751314345</v>
      </c>
      <c r="G7" s="764">
        <v>1201.944988544434</v>
      </c>
      <c r="H7" s="630">
        <v>1298.1410366690534</v>
      </c>
    </row>
    <row r="8" spans="1:8">
      <c r="A8" s="621" t="s">
        <v>360</v>
      </c>
      <c r="B8" s="631"/>
      <c r="C8" s="631"/>
      <c r="D8" s="631"/>
      <c r="E8" s="631"/>
      <c r="F8" s="631"/>
      <c r="G8" s="631"/>
      <c r="H8" s="632"/>
    </row>
    <row r="9" spans="1:8">
      <c r="A9" s="627" t="s">
        <v>361</v>
      </c>
      <c r="B9" s="1075">
        <v>2.08</v>
      </c>
      <c r="C9" s="1075">
        <v>2.14</v>
      </c>
      <c r="D9" s="1075">
        <v>2.16</v>
      </c>
      <c r="E9" s="1075">
        <v>8.6433552473945721</v>
      </c>
      <c r="F9" s="1075">
        <v>26.608169961175307</v>
      </c>
      <c r="G9" s="1075">
        <v>34.528189571985472</v>
      </c>
      <c r="H9" s="1076">
        <v>35.110441705042895</v>
      </c>
    </row>
    <row r="10" spans="1:8">
      <c r="A10" s="627" t="s">
        <v>320</v>
      </c>
      <c r="B10" s="1075">
        <v>478.40199999999993</v>
      </c>
      <c r="C10" s="1075">
        <v>487.94600000000008</v>
      </c>
      <c r="D10" s="1075">
        <v>497.21489365420194</v>
      </c>
      <c r="E10" s="1075">
        <v>506.91769000000005</v>
      </c>
      <c r="F10" s="1075">
        <v>513.89451941108166</v>
      </c>
      <c r="G10" s="1075">
        <v>547.85116436893736</v>
      </c>
      <c r="H10" s="1076">
        <v>585.67975856203736</v>
      </c>
    </row>
    <row r="11" spans="1:8">
      <c r="A11" s="627" t="s">
        <v>362</v>
      </c>
      <c r="B11" s="1075">
        <v>226.88316974595708</v>
      </c>
      <c r="C11" s="1075">
        <v>234.6629167458035</v>
      </c>
      <c r="D11" s="1075">
        <v>242.20838901343376</v>
      </c>
      <c r="E11" s="1075">
        <v>247.34950438932395</v>
      </c>
      <c r="F11" s="1075">
        <v>258.38518575917811</v>
      </c>
      <c r="G11" s="1075">
        <v>273.392634603511</v>
      </c>
      <c r="H11" s="1076">
        <v>303.09114475197248</v>
      </c>
    </row>
    <row r="12" spans="1:8">
      <c r="A12" s="627" t="s">
        <v>363</v>
      </c>
      <c r="B12" s="1075">
        <v>105.06000000000002</v>
      </c>
      <c r="C12" s="1075">
        <v>108.58</v>
      </c>
      <c r="D12" s="1075">
        <v>126.96000000000001</v>
      </c>
      <c r="E12" s="1075">
        <v>136.29000000000002</v>
      </c>
      <c r="F12" s="1075">
        <v>133.25</v>
      </c>
      <c r="G12" s="1075">
        <v>168.75</v>
      </c>
      <c r="H12" s="1076">
        <v>193.63</v>
      </c>
    </row>
    <row r="13" spans="1:8">
      <c r="A13" s="627" t="s">
        <v>345</v>
      </c>
      <c r="B13" s="1075">
        <v>22.7</v>
      </c>
      <c r="C13" s="1075">
        <v>22.44</v>
      </c>
      <c r="D13" s="1075">
        <v>23.669999999999998</v>
      </c>
      <c r="E13" s="1075">
        <v>21.449999999999996</v>
      </c>
      <c r="F13" s="1075">
        <v>25.175000000000001</v>
      </c>
      <c r="G13" s="1075">
        <v>26.172999999999998</v>
      </c>
      <c r="H13" s="1076">
        <v>26.129691650000002</v>
      </c>
    </row>
    <row r="14" spans="1:8">
      <c r="A14" s="627" t="s">
        <v>364</v>
      </c>
      <c r="B14" s="1075">
        <v>141.6</v>
      </c>
      <c r="C14" s="1075">
        <v>142.93</v>
      </c>
      <c r="D14" s="1075">
        <v>145.77000000000001</v>
      </c>
      <c r="E14" s="1075">
        <v>146.47999999999999</v>
      </c>
      <c r="F14" s="1075">
        <v>148.28</v>
      </c>
      <c r="G14" s="1075">
        <v>151.25</v>
      </c>
      <c r="H14" s="1076">
        <v>154.5</v>
      </c>
    </row>
    <row r="15" spans="1:8" ht="14" thickBot="1">
      <c r="A15" s="621" t="s">
        <v>359</v>
      </c>
      <c r="B15" s="1078">
        <v>976.72516974595715</v>
      </c>
      <c r="C15" s="1079">
        <v>998.69891674580367</v>
      </c>
      <c r="D15" s="633">
        <v>1037.9832826676359</v>
      </c>
      <c r="E15" s="633">
        <v>1067.1305496367186</v>
      </c>
      <c r="F15" s="633">
        <v>1105.592875131435</v>
      </c>
      <c r="G15" s="633">
        <v>1201.9449885444337</v>
      </c>
      <c r="H15" s="634">
        <v>1298.1410366690529</v>
      </c>
    </row>
    <row r="16" spans="1:8">
      <c r="A16" s="624" t="s">
        <v>365</v>
      </c>
      <c r="B16" s="625"/>
      <c r="C16" s="625"/>
      <c r="D16" s="625"/>
      <c r="E16" s="625"/>
      <c r="F16" s="625"/>
      <c r="G16" s="625"/>
      <c r="H16" s="626"/>
    </row>
    <row r="17" spans="1:8">
      <c r="A17" s="627" t="s">
        <v>366</v>
      </c>
      <c r="B17" s="1075">
        <v>4.34</v>
      </c>
      <c r="C17" s="1075">
        <v>4.4800000000000004</v>
      </c>
      <c r="D17" s="1075">
        <v>4.6100000000000003</v>
      </c>
      <c r="E17" s="1075">
        <v>4.7300000000000004</v>
      </c>
      <c r="F17" s="1075">
        <v>4.84</v>
      </c>
      <c r="G17" s="1075">
        <v>4.96</v>
      </c>
      <c r="H17" s="1076">
        <v>0</v>
      </c>
    </row>
    <row r="18" spans="1:8">
      <c r="A18" s="627" t="s">
        <v>361</v>
      </c>
      <c r="B18" s="1075">
        <v>2.08</v>
      </c>
      <c r="C18" s="1075">
        <v>2.14</v>
      </c>
      <c r="D18" s="1075">
        <v>2.16</v>
      </c>
      <c r="E18" s="1075">
        <v>8.6433552473945721</v>
      </c>
      <c r="F18" s="1075">
        <v>26.608169961175307</v>
      </c>
      <c r="G18" s="1075">
        <v>34.528189571985472</v>
      </c>
      <c r="H18" s="1076">
        <v>35.110441705042895</v>
      </c>
    </row>
    <row r="19" spans="1:8">
      <c r="A19" s="627" t="s">
        <v>65</v>
      </c>
      <c r="B19" s="1075">
        <v>226.88316974595708</v>
      </c>
      <c r="C19" s="1075">
        <v>234.6629167458035</v>
      </c>
      <c r="D19" s="1075">
        <v>242.20838901343376</v>
      </c>
      <c r="E19" s="1075">
        <v>247.34950438932395</v>
      </c>
      <c r="F19" s="1075">
        <v>258.38518575917811</v>
      </c>
      <c r="G19" s="1075">
        <v>273.392634603511</v>
      </c>
      <c r="H19" s="1076">
        <v>303.09114475197248</v>
      </c>
    </row>
    <row r="20" spans="1:8">
      <c r="A20" s="627" t="s">
        <v>367</v>
      </c>
      <c r="B20" s="1075">
        <v>0.54</v>
      </c>
      <c r="C20" s="1075">
        <v>0</v>
      </c>
      <c r="D20" s="1075">
        <v>0</v>
      </c>
      <c r="E20" s="1075">
        <v>0</v>
      </c>
      <c r="F20" s="1075">
        <v>0</v>
      </c>
      <c r="G20" s="1075">
        <v>0</v>
      </c>
      <c r="H20" s="1076">
        <v>0</v>
      </c>
    </row>
    <row r="21" spans="1:8">
      <c r="A21" s="627" t="s">
        <v>345</v>
      </c>
      <c r="B21" s="1075">
        <v>22.7</v>
      </c>
      <c r="C21" s="1075">
        <v>22.44</v>
      </c>
      <c r="D21" s="1075">
        <v>23.669999999999998</v>
      </c>
      <c r="E21" s="1075">
        <v>21.449999999999996</v>
      </c>
      <c r="F21" s="1075">
        <v>25.175000000000001</v>
      </c>
      <c r="G21" s="1075">
        <v>26.172999999999998</v>
      </c>
      <c r="H21" s="1076">
        <v>26.129691650000002</v>
      </c>
    </row>
    <row r="22" spans="1:8">
      <c r="A22" s="627" t="s">
        <v>368</v>
      </c>
      <c r="B22" s="1075">
        <v>3.28</v>
      </c>
      <c r="C22" s="1075">
        <v>3.03</v>
      </c>
      <c r="D22" s="1075">
        <v>3.09</v>
      </c>
      <c r="E22" s="1075">
        <v>2.89</v>
      </c>
      <c r="F22" s="1075">
        <v>3.11</v>
      </c>
      <c r="G22" s="1075">
        <v>2.79</v>
      </c>
      <c r="H22" s="1076">
        <v>2.82</v>
      </c>
    </row>
    <row r="23" spans="1:8">
      <c r="A23" s="627" t="s">
        <v>369</v>
      </c>
      <c r="B23" s="1075">
        <v>4.42</v>
      </c>
      <c r="C23" s="1075">
        <v>4.4000000000000004</v>
      </c>
      <c r="D23" s="1075">
        <v>4.42</v>
      </c>
      <c r="E23" s="1075">
        <v>4.45</v>
      </c>
      <c r="F23" s="1075">
        <v>4.45</v>
      </c>
      <c r="G23" s="1075">
        <v>4.47</v>
      </c>
      <c r="H23" s="1076">
        <v>4.5199999999999996</v>
      </c>
    </row>
    <row r="24" spans="1:8">
      <c r="A24" s="627" t="s">
        <v>370</v>
      </c>
      <c r="B24" s="1075">
        <v>45</v>
      </c>
      <c r="C24" s="1075">
        <v>46</v>
      </c>
      <c r="D24" s="1075">
        <v>48.85</v>
      </c>
      <c r="E24" s="1075">
        <v>49</v>
      </c>
      <c r="F24" s="1075">
        <v>47</v>
      </c>
      <c r="G24" s="1075">
        <v>47</v>
      </c>
      <c r="H24" s="1076">
        <v>48</v>
      </c>
    </row>
    <row r="25" spans="1:8">
      <c r="A25" s="627" t="s">
        <v>371</v>
      </c>
      <c r="B25" s="1075">
        <v>436.19200000000001</v>
      </c>
      <c r="C25" s="1075">
        <v>446.19599999999997</v>
      </c>
      <c r="D25" s="1075">
        <v>453.98489365420187</v>
      </c>
      <c r="E25" s="1075">
        <v>461.89769000000001</v>
      </c>
      <c r="F25" s="1075">
        <v>468.75451941108173</v>
      </c>
      <c r="G25" s="1075">
        <v>501.93042102893759</v>
      </c>
      <c r="H25" s="1076">
        <v>545.77575856203737</v>
      </c>
    </row>
    <row r="26" spans="1:8">
      <c r="A26" s="627" t="s">
        <v>62</v>
      </c>
      <c r="B26" s="1075">
        <v>74.569999999999993</v>
      </c>
      <c r="C26" s="1075">
        <v>77.510000000000005</v>
      </c>
      <c r="D26" s="1075">
        <v>93.36</v>
      </c>
      <c r="E26" s="1075">
        <v>104.03999999999999</v>
      </c>
      <c r="F26" s="1075">
        <v>102.42999999999999</v>
      </c>
      <c r="G26" s="1075">
        <v>138.07</v>
      </c>
      <c r="H26" s="1076">
        <v>160.85999999999999</v>
      </c>
    </row>
    <row r="27" spans="1:8">
      <c r="A27" s="627" t="s">
        <v>372</v>
      </c>
      <c r="B27" s="1075">
        <v>156.72</v>
      </c>
      <c r="C27" s="1075">
        <v>157.84</v>
      </c>
      <c r="D27" s="1075">
        <v>161.63</v>
      </c>
      <c r="E27" s="1075">
        <v>162.67999999999998</v>
      </c>
      <c r="F27" s="1075">
        <v>164.84</v>
      </c>
      <c r="G27" s="1075">
        <v>168.63074333999998</v>
      </c>
      <c r="H27" s="1076">
        <v>171.834</v>
      </c>
    </row>
    <row r="28" spans="1:8" ht="14" thickBot="1">
      <c r="A28" s="621" t="s">
        <v>359</v>
      </c>
      <c r="B28" s="1078">
        <v>972.385169745957</v>
      </c>
      <c r="C28" s="633">
        <v>994.21891674580343</v>
      </c>
      <c r="D28" s="633">
        <v>1033.3732826676355</v>
      </c>
      <c r="E28" s="633">
        <v>1062.4005496367186</v>
      </c>
      <c r="F28" s="633">
        <v>1100.7528751314351</v>
      </c>
      <c r="G28" s="633">
        <v>1196.9849885444341</v>
      </c>
      <c r="H28" s="634">
        <v>1298.1410366690527</v>
      </c>
    </row>
    <row r="29" spans="1:8">
      <c r="A29" s="635" t="s">
        <v>373</v>
      </c>
      <c r="B29" s="636">
        <v>9327.7571710729953</v>
      </c>
      <c r="C29" s="636">
        <v>9834.1522311020126</v>
      </c>
      <c r="D29" s="636">
        <v>10257.160780463986</v>
      </c>
      <c r="E29" s="636">
        <v>10501.626189750021</v>
      </c>
      <c r="F29" s="636">
        <v>10471.429845255114</v>
      </c>
      <c r="G29" s="636">
        <v>10715.207093218045</v>
      </c>
      <c r="H29" s="637">
        <v>10098.850131176057</v>
      </c>
    </row>
    <row r="30" spans="1:8" ht="14" thickBot="1">
      <c r="A30" s="638" t="s">
        <v>374</v>
      </c>
      <c r="B30" s="714">
        <v>0.10471168490266369</v>
      </c>
      <c r="C30" s="714">
        <v>0.10155414450340368</v>
      </c>
      <c r="D30" s="714">
        <v>0.10119596493452666</v>
      </c>
      <c r="E30" s="714">
        <v>0.10161574315778615</v>
      </c>
      <c r="F30" s="765">
        <v>0.10558184426288346</v>
      </c>
      <c r="G30" s="765">
        <v>0.11217188600164141</v>
      </c>
      <c r="H30" s="715">
        <v>0.12854344997769349</v>
      </c>
    </row>
    <row r="31" spans="1:8">
      <c r="A31" s="1245" t="s">
        <v>436</v>
      </c>
      <c r="B31" s="1186"/>
      <c r="C31" s="1186"/>
      <c r="D31" s="1186"/>
      <c r="E31" s="1186"/>
      <c r="F31" s="1186"/>
      <c r="G31" s="1186"/>
      <c r="H31" s="1186"/>
    </row>
    <row r="32" spans="1:8">
      <c r="A32" s="1246" t="s">
        <v>437</v>
      </c>
      <c r="B32" s="1195"/>
      <c r="C32" s="1195"/>
      <c r="D32" s="1195"/>
      <c r="E32" s="1195"/>
      <c r="F32" s="1195"/>
      <c r="G32" s="1195"/>
      <c r="H32" s="1195"/>
    </row>
    <row r="33" spans="1:8">
      <c r="A33" s="1246" t="s">
        <v>435</v>
      </c>
      <c r="B33" s="1195"/>
      <c r="C33" s="1195"/>
      <c r="D33" s="1195"/>
      <c r="E33" s="1195"/>
      <c r="F33" s="1195"/>
      <c r="G33" s="1195"/>
      <c r="H33" s="1195"/>
    </row>
    <row r="34" spans="1:8">
      <c r="A34" s="12"/>
    </row>
    <row r="35" spans="1:8" ht="14">
      <c r="A35" s="153" t="s">
        <v>112</v>
      </c>
    </row>
  </sheetData>
  <mergeCells count="5">
    <mergeCell ref="A1:H1"/>
    <mergeCell ref="B2:H2"/>
    <mergeCell ref="A31:H31"/>
    <mergeCell ref="A32:H32"/>
    <mergeCell ref="A33:H33"/>
  </mergeCells>
  <hyperlinks>
    <hyperlink ref="A35" location="'List of Tables'!A1" display="Back to contents"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2:F28"/>
  <sheetViews>
    <sheetView workbookViewId="0">
      <selection sqref="A1:U1"/>
    </sheetView>
  </sheetViews>
  <sheetFormatPr baseColWidth="10" defaultColWidth="9.1640625" defaultRowHeight="13"/>
  <cols>
    <col min="1" max="1" width="9.1640625" style="237"/>
    <col min="2" max="2" width="30.83203125" style="237" bestFit="1" customWidth="1"/>
    <col min="3" max="16384" width="9.1640625" style="237"/>
  </cols>
  <sheetData>
    <row r="2" spans="2:6">
      <c r="C2" s="255"/>
      <c r="D2" s="222"/>
    </row>
    <row r="3" spans="2:6">
      <c r="B3" s="326" t="s">
        <v>86</v>
      </c>
      <c r="D3" s="222"/>
    </row>
    <row r="4" spans="2:6">
      <c r="B4" s="238" t="s">
        <v>410</v>
      </c>
      <c r="C4" s="255">
        <v>12579.940000000002</v>
      </c>
      <c r="D4" s="222">
        <v>0.20529269280184578</v>
      </c>
      <c r="F4" s="238"/>
    </row>
    <row r="5" spans="2:6">
      <c r="B5" s="238" t="s">
        <v>215</v>
      </c>
      <c r="C5" s="255">
        <v>5576.68</v>
      </c>
      <c r="D5" s="222">
        <v>9.1006129925436621E-2</v>
      </c>
      <c r="F5" s="238"/>
    </row>
    <row r="6" spans="2:6">
      <c r="B6" s="238" t="s">
        <v>217</v>
      </c>
      <c r="C6" s="255">
        <v>5207</v>
      </c>
      <c r="D6" s="222">
        <v>8.4973302847168655E-2</v>
      </c>
    </row>
    <row r="7" spans="2:6">
      <c r="B7" s="238" t="s">
        <v>214</v>
      </c>
      <c r="C7" s="255">
        <v>37914.449999999997</v>
      </c>
      <c r="D7" s="222">
        <v>0.61872787442554888</v>
      </c>
    </row>
    <row r="12" spans="2:6">
      <c r="B12" s="326"/>
    </row>
    <row r="13" spans="2:6">
      <c r="B13" s="238"/>
      <c r="C13" s="255"/>
      <c r="D13" s="222"/>
    </row>
    <row r="14" spans="2:6">
      <c r="B14" s="238"/>
      <c r="C14" s="255"/>
      <c r="D14" s="222"/>
    </row>
    <row r="15" spans="2:6">
      <c r="B15" s="238"/>
      <c r="C15" s="255"/>
      <c r="D15" s="222"/>
    </row>
    <row r="28" spans="2:2" ht="14">
      <c r="B28" s="153" t="s">
        <v>112</v>
      </c>
    </row>
  </sheetData>
  <hyperlinks>
    <hyperlink ref="B28" location="'List of Tables'!A1" display="Back to contents" xr:uid="{00000000-0004-0000-2000-000000000000}"/>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2:F23"/>
  <sheetViews>
    <sheetView workbookViewId="0">
      <selection sqref="A1:U1"/>
    </sheetView>
  </sheetViews>
  <sheetFormatPr baseColWidth="10" defaultColWidth="9.1640625" defaultRowHeight="13"/>
  <cols>
    <col min="1" max="1" width="9.1640625" style="237"/>
    <col min="2" max="2" width="30.83203125" style="237" bestFit="1" customWidth="1"/>
    <col min="3" max="16384" width="9.1640625" style="237"/>
  </cols>
  <sheetData>
    <row r="2" spans="2:6">
      <c r="C2" s="255"/>
      <c r="D2" s="222"/>
    </row>
    <row r="3" spans="2:6">
      <c r="B3" s="326"/>
      <c r="D3" s="222"/>
    </row>
    <row r="4" spans="2:6">
      <c r="B4" s="238"/>
      <c r="C4" s="255"/>
      <c r="D4" s="222"/>
      <c r="F4" s="238"/>
    </row>
    <row r="5" spans="2:6">
      <c r="B5" s="238"/>
      <c r="C5" s="255"/>
      <c r="D5" s="222"/>
    </row>
    <row r="6" spans="2:6">
      <c r="B6" s="238"/>
      <c r="C6" s="255"/>
      <c r="D6" s="222"/>
    </row>
    <row r="7" spans="2:6">
      <c r="B7" s="238"/>
      <c r="C7" s="255"/>
      <c r="D7" s="222"/>
    </row>
    <row r="8" spans="2:6">
      <c r="B8" s="238"/>
      <c r="C8" s="255"/>
      <c r="D8" s="222"/>
    </row>
    <row r="13" spans="2:6">
      <c r="B13" s="326" t="s">
        <v>79</v>
      </c>
    </row>
    <row r="14" spans="2:6">
      <c r="B14" s="238" t="s">
        <v>216</v>
      </c>
      <c r="C14" s="255">
        <v>3083.8388614979194</v>
      </c>
      <c r="D14" s="222">
        <v>4.0933405561180247E-2</v>
      </c>
    </row>
    <row r="15" spans="2:6">
      <c r="B15" s="238" t="s">
        <v>213</v>
      </c>
      <c r="C15" s="255">
        <v>44717.1</v>
      </c>
      <c r="D15" s="222">
        <v>0.59355344816257938</v>
      </c>
    </row>
    <row r="16" spans="2:6">
      <c r="B16" s="238" t="s">
        <v>214</v>
      </c>
      <c r="C16" s="255">
        <v>27537.011138502079</v>
      </c>
      <c r="D16" s="222">
        <v>0.36551314627624032</v>
      </c>
    </row>
    <row r="23" spans="2:2" ht="14">
      <c r="B23" s="153" t="s">
        <v>112</v>
      </c>
    </row>
  </sheetData>
  <hyperlinks>
    <hyperlink ref="B23" location="'List of Tables'!A1" display="Back to contents" xr:uid="{00000000-0004-0000-2100-000000000000}"/>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4"/>
  <dimension ref="A1:V16"/>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55.33203125" customWidth="1"/>
  </cols>
  <sheetData>
    <row r="1" spans="1:22" ht="15.75" customHeight="1" thickBot="1">
      <c r="A1" s="1139" t="s">
        <v>470</v>
      </c>
      <c r="B1" s="1140"/>
      <c r="C1" s="1140"/>
      <c r="D1" s="1140"/>
      <c r="E1" s="1140"/>
      <c r="F1" s="1140"/>
      <c r="G1" s="1140"/>
      <c r="H1" s="1140"/>
      <c r="I1" s="1140"/>
      <c r="J1" s="1140"/>
      <c r="K1" s="1140"/>
      <c r="L1" s="1140"/>
      <c r="M1" s="1140"/>
      <c r="N1" s="1140"/>
      <c r="O1" s="1140"/>
      <c r="P1" s="1140"/>
      <c r="Q1" s="1140"/>
      <c r="R1" s="1140"/>
      <c r="S1" s="1140"/>
      <c r="T1" s="1247"/>
      <c r="U1" s="1247"/>
      <c r="V1" s="1142"/>
    </row>
    <row r="2" spans="1:22">
      <c r="A2" s="1143"/>
      <c r="B2" s="1249" t="s">
        <v>24</v>
      </c>
      <c r="C2" s="1250"/>
      <c r="D2" s="1250"/>
      <c r="E2" s="1250"/>
      <c r="F2" s="1250"/>
      <c r="G2" s="1250"/>
      <c r="H2" s="1250"/>
      <c r="I2" s="1250"/>
      <c r="J2" s="1250"/>
      <c r="K2" s="1250"/>
      <c r="L2" s="1250"/>
      <c r="M2" s="1250"/>
      <c r="N2" s="1250"/>
      <c r="O2" s="1250"/>
      <c r="P2" s="1250"/>
      <c r="Q2" s="1250"/>
      <c r="R2" s="1250"/>
      <c r="S2" s="1250"/>
      <c r="T2" s="1251"/>
      <c r="U2" s="1251"/>
      <c r="V2" s="1252"/>
    </row>
    <row r="3" spans="1:22" ht="14" thickBot="1">
      <c r="A3" s="1248"/>
      <c r="B3" s="591" t="s">
        <v>160</v>
      </c>
      <c r="C3" s="112" t="s">
        <v>161</v>
      </c>
      <c r="D3" s="112" t="s">
        <v>162</v>
      </c>
      <c r="E3" s="112" t="s">
        <v>163</v>
      </c>
      <c r="F3" s="112" t="s">
        <v>164</v>
      </c>
      <c r="G3" s="112" t="s">
        <v>165</v>
      </c>
      <c r="H3" s="112" t="s">
        <v>166</v>
      </c>
      <c r="I3" s="112" t="s">
        <v>167</v>
      </c>
      <c r="J3" s="112" t="s">
        <v>168</v>
      </c>
      <c r="K3" s="112" t="s">
        <v>169</v>
      </c>
      <c r="L3" s="112" t="s">
        <v>170</v>
      </c>
      <c r="M3" s="112" t="s">
        <v>171</v>
      </c>
      <c r="N3" s="112" t="s">
        <v>41</v>
      </c>
      <c r="O3" s="112" t="s">
        <v>42</v>
      </c>
      <c r="P3" s="112" t="s">
        <v>77</v>
      </c>
      <c r="Q3" s="112" t="s">
        <v>78</v>
      </c>
      <c r="R3" s="112" t="s">
        <v>114</v>
      </c>
      <c r="S3" s="112" t="s">
        <v>158</v>
      </c>
      <c r="T3" s="737" t="s">
        <v>290</v>
      </c>
      <c r="U3" s="737" t="s">
        <v>396</v>
      </c>
      <c r="V3" s="113" t="s">
        <v>443</v>
      </c>
    </row>
    <row r="4" spans="1:22">
      <c r="A4" s="550" t="s">
        <v>46</v>
      </c>
      <c r="B4" s="592">
        <v>1155</v>
      </c>
      <c r="C4" s="95">
        <v>1207</v>
      </c>
      <c r="D4" s="95">
        <v>1285</v>
      </c>
      <c r="E4" s="95">
        <v>1371</v>
      </c>
      <c r="F4" s="95">
        <v>1454</v>
      </c>
      <c r="G4" s="95">
        <v>1529</v>
      </c>
      <c r="H4" s="95">
        <v>1614</v>
      </c>
      <c r="I4" s="95">
        <v>1720</v>
      </c>
      <c r="J4" s="95">
        <v>1806</v>
      </c>
      <c r="K4" s="95">
        <v>1877</v>
      </c>
      <c r="L4" s="95">
        <v>1899</v>
      </c>
      <c r="M4" s="95">
        <v>1902</v>
      </c>
      <c r="N4" s="95">
        <v>1911</v>
      </c>
      <c r="O4" s="95">
        <v>1927</v>
      </c>
      <c r="P4" s="95">
        <v>1947</v>
      </c>
      <c r="Q4" s="95">
        <v>1976</v>
      </c>
      <c r="R4" s="95">
        <v>2011</v>
      </c>
      <c r="S4" s="95">
        <v>2042</v>
      </c>
      <c r="T4" s="95">
        <v>2070</v>
      </c>
      <c r="U4" s="95">
        <v>2257</v>
      </c>
      <c r="V4" s="537">
        <v>2360</v>
      </c>
    </row>
    <row r="5" spans="1:22">
      <c r="A5" s="562" t="s">
        <v>38</v>
      </c>
      <c r="B5" s="592">
        <v>1435.94</v>
      </c>
      <c r="C5" s="95">
        <v>1496.65</v>
      </c>
      <c r="D5" s="95">
        <v>1578</v>
      </c>
      <c r="E5" s="95">
        <v>1670</v>
      </c>
      <c r="F5" s="95">
        <v>1705</v>
      </c>
      <c r="G5" s="95">
        <v>1706</v>
      </c>
      <c r="H5" s="95">
        <v>1813</v>
      </c>
      <c r="I5" s="95">
        <v>1933</v>
      </c>
      <c r="J5" s="95">
        <v>1933</v>
      </c>
      <c r="K5" s="95">
        <v>1928</v>
      </c>
      <c r="L5" s="95">
        <v>1924</v>
      </c>
      <c r="M5" s="95">
        <v>2010</v>
      </c>
      <c r="N5" s="95">
        <v>2138</v>
      </c>
      <c r="O5" s="95">
        <v>2251</v>
      </c>
      <c r="P5" s="95">
        <v>2347</v>
      </c>
      <c r="Q5" s="95">
        <v>2367</v>
      </c>
      <c r="R5" s="95">
        <v>2511</v>
      </c>
      <c r="S5" s="95">
        <v>2579</v>
      </c>
      <c r="T5" s="95">
        <v>2731.51</v>
      </c>
      <c r="U5" s="95">
        <v>2762</v>
      </c>
      <c r="V5" s="537">
        <v>2847</v>
      </c>
    </row>
    <row r="6" spans="1:22" ht="14">
      <c r="A6" s="538" t="s">
        <v>431</v>
      </c>
      <c r="B6" s="989">
        <v>133.29</v>
      </c>
      <c r="C6" s="990">
        <v>121.66</v>
      </c>
      <c r="D6" s="990">
        <v>140.68</v>
      </c>
      <c r="E6" s="990">
        <v>157.80000000000001</v>
      </c>
      <c r="F6" s="990">
        <v>191.45</v>
      </c>
      <c r="G6" s="990">
        <v>190.42</v>
      </c>
      <c r="H6" s="990">
        <v>238.78</v>
      </c>
      <c r="I6" s="990">
        <v>284.69</v>
      </c>
      <c r="J6" s="990">
        <v>429.97</v>
      </c>
      <c r="K6" s="990">
        <v>564.72</v>
      </c>
      <c r="L6" s="990">
        <v>320.27999999999997</v>
      </c>
      <c r="M6" s="990">
        <v>250</v>
      </c>
      <c r="N6" s="990">
        <v>333.98</v>
      </c>
      <c r="O6" s="990">
        <v>274.77999999999997</v>
      </c>
      <c r="P6" s="990">
        <v>282.95999999999998</v>
      </c>
      <c r="Q6" s="990">
        <v>388.46</v>
      </c>
      <c r="R6" s="990">
        <v>487.7</v>
      </c>
      <c r="S6" s="95">
        <v>424.87</v>
      </c>
      <c r="T6" s="95">
        <v>483.6</v>
      </c>
      <c r="U6" s="95">
        <v>557.20000000000005</v>
      </c>
      <c r="V6" s="537">
        <v>556.5</v>
      </c>
    </row>
    <row r="7" spans="1:22" ht="14">
      <c r="A7" s="562" t="s">
        <v>432</v>
      </c>
      <c r="B7" s="989">
        <v>30.44</v>
      </c>
      <c r="C7" s="990">
        <v>42.43</v>
      </c>
      <c r="D7" s="990">
        <v>45.71</v>
      </c>
      <c r="E7" s="990">
        <v>49.8</v>
      </c>
      <c r="F7" s="990">
        <v>55.9</v>
      </c>
      <c r="G7" s="990">
        <v>67.25</v>
      </c>
      <c r="H7" s="990">
        <v>73.290000000000006</v>
      </c>
      <c r="I7" s="990">
        <v>84.4</v>
      </c>
      <c r="J7" s="990">
        <v>95.08</v>
      </c>
      <c r="K7" s="990">
        <v>111.82</v>
      </c>
      <c r="L7" s="990">
        <v>105.01</v>
      </c>
      <c r="M7" s="990">
        <v>114.77</v>
      </c>
      <c r="N7" s="990">
        <v>135.31</v>
      </c>
      <c r="O7" s="990">
        <v>136.37</v>
      </c>
      <c r="P7" s="990">
        <v>146.01</v>
      </c>
      <c r="Q7" s="990">
        <v>152.83000000000001</v>
      </c>
      <c r="R7" s="990">
        <v>149.4</v>
      </c>
      <c r="S7" s="95">
        <v>147.05000000000001</v>
      </c>
      <c r="T7" s="95">
        <v>149.1</v>
      </c>
      <c r="U7" s="95">
        <v>147.9</v>
      </c>
      <c r="V7" s="537">
        <v>142.5</v>
      </c>
    </row>
    <row r="8" spans="1:22" s="950" customFormat="1" ht="12.75" customHeight="1" thickBot="1">
      <c r="A8" s="975" t="s">
        <v>433</v>
      </c>
      <c r="B8" s="991" t="s">
        <v>219</v>
      </c>
      <c r="C8" s="992">
        <v>6094.8326951719091</v>
      </c>
      <c r="D8" s="992">
        <v>6832.2672729950109</v>
      </c>
      <c r="E8" s="992">
        <v>7123.50985895748</v>
      </c>
      <c r="F8" s="992">
        <v>7315.1699752925524</v>
      </c>
      <c r="G8" s="992">
        <v>7565.5870232923044</v>
      </c>
      <c r="H8" s="992">
        <v>8180.8962735203932</v>
      </c>
      <c r="I8" s="992">
        <v>9116.2367359999989</v>
      </c>
      <c r="J8" s="992">
        <v>9967.0165589999997</v>
      </c>
      <c r="K8" s="992">
        <v>10695.731110000001</v>
      </c>
      <c r="L8" s="992" t="s">
        <v>219</v>
      </c>
      <c r="M8" s="992">
        <v>10123.531924999999</v>
      </c>
      <c r="N8" s="992">
        <v>10391.840646999999</v>
      </c>
      <c r="O8" s="992">
        <v>10583.861451999999</v>
      </c>
      <c r="P8" s="992">
        <v>10488.508587668357</v>
      </c>
      <c r="Q8" s="992">
        <v>10881</v>
      </c>
      <c r="R8" s="992">
        <v>10887</v>
      </c>
      <c r="S8" s="992">
        <v>10947.786407</v>
      </c>
      <c r="T8" s="993">
        <v>10719</v>
      </c>
      <c r="U8" s="1055">
        <v>10916</v>
      </c>
      <c r="V8" s="976">
        <v>11486</v>
      </c>
    </row>
    <row r="9" spans="1:22" s="18" customFormat="1" ht="14" thickBot="1">
      <c r="A9" s="867" t="s">
        <v>49</v>
      </c>
      <c r="B9" s="1040">
        <v>2754.67</v>
      </c>
      <c r="C9" s="835">
        <v>8962.572695171908</v>
      </c>
      <c r="D9" s="835">
        <v>9881.6572729950112</v>
      </c>
      <c r="E9" s="835">
        <v>10372.109858957479</v>
      </c>
      <c r="F9" s="835">
        <v>10721.519975292553</v>
      </c>
      <c r="G9" s="835">
        <v>11058.257023292304</v>
      </c>
      <c r="H9" s="835">
        <v>11919.966273520393</v>
      </c>
      <c r="I9" s="835">
        <v>13138.326735999999</v>
      </c>
      <c r="J9" s="835">
        <v>14231.066558999999</v>
      </c>
      <c r="K9" s="835">
        <v>15177.271110000001</v>
      </c>
      <c r="L9" s="835">
        <v>4248.29</v>
      </c>
      <c r="M9" s="835">
        <v>14400.301925</v>
      </c>
      <c r="N9" s="835">
        <v>14910.130646999998</v>
      </c>
      <c r="O9" s="835">
        <v>15173.011451999999</v>
      </c>
      <c r="P9" s="835">
        <v>15211.478587668356</v>
      </c>
      <c r="Q9" s="835">
        <v>15765.29</v>
      </c>
      <c r="R9" s="835">
        <v>16046.099999999999</v>
      </c>
      <c r="S9" s="835">
        <v>16140.706407</v>
      </c>
      <c r="T9" s="835">
        <v>16153.210000000001</v>
      </c>
      <c r="U9" s="835">
        <v>16640.099999999999</v>
      </c>
      <c r="V9" s="981">
        <v>17392</v>
      </c>
    </row>
    <row r="10" spans="1:22">
      <c r="A10" s="1194" t="s">
        <v>430</v>
      </c>
      <c r="B10" s="1254"/>
      <c r="C10" s="1254"/>
      <c r="D10" s="1254"/>
      <c r="E10" s="1254"/>
      <c r="F10" s="1254"/>
      <c r="G10" s="1254"/>
      <c r="H10" s="1254"/>
      <c r="I10" s="1254"/>
      <c r="J10" s="1254"/>
      <c r="K10" s="1254"/>
      <c r="L10" s="1254"/>
      <c r="M10" s="1254"/>
      <c r="N10" s="1254"/>
      <c r="O10" s="1254"/>
      <c r="P10" s="1254"/>
      <c r="Q10" s="1254"/>
      <c r="R10" s="1254"/>
      <c r="S10" s="1254"/>
      <c r="T10" s="1254"/>
      <c r="U10" s="1254"/>
      <c r="V10" s="1254"/>
    </row>
    <row r="11" spans="1:22">
      <c r="A11" s="1194" t="s">
        <v>434</v>
      </c>
      <c r="B11" s="1254"/>
      <c r="C11" s="1254"/>
      <c r="D11" s="1254"/>
      <c r="E11" s="1254"/>
      <c r="F11" s="1254"/>
      <c r="G11" s="1254"/>
      <c r="H11" s="1254"/>
      <c r="I11" s="1254"/>
      <c r="J11" s="1254"/>
      <c r="K11" s="1254"/>
      <c r="L11" s="1254"/>
      <c r="M11" s="1254"/>
      <c r="N11" s="1254"/>
      <c r="O11" s="1254"/>
      <c r="P11" s="1254"/>
      <c r="Q11" s="1254"/>
      <c r="R11" s="1254"/>
      <c r="S11" s="1254"/>
      <c r="T11" s="1254"/>
      <c r="U11" s="1254"/>
      <c r="V11" s="1254"/>
    </row>
    <row r="12" spans="1:22" ht="27" customHeight="1">
      <c r="A12" s="1253" t="s">
        <v>506</v>
      </c>
      <c r="B12" s="1253"/>
      <c r="C12" s="1253"/>
      <c r="D12" s="1253"/>
      <c r="E12" s="1253"/>
      <c r="F12" s="1253"/>
      <c r="G12" s="1253"/>
      <c r="H12" s="1253"/>
      <c r="I12" s="1253"/>
      <c r="J12" s="1253"/>
      <c r="K12" s="1253"/>
      <c r="L12" s="1253"/>
      <c r="M12" s="1253"/>
      <c r="N12" s="1253"/>
      <c r="O12" s="1253"/>
      <c r="P12" s="1253"/>
      <c r="Q12" s="1253"/>
      <c r="R12" s="1253"/>
      <c r="S12" s="1253"/>
      <c r="T12" s="1253"/>
      <c r="U12" s="1253"/>
      <c r="V12" s="1253"/>
    </row>
    <row r="13" spans="1:22">
      <c r="A13" s="977" t="s">
        <v>411</v>
      </c>
      <c r="B13" s="974"/>
      <c r="C13" s="974"/>
      <c r="D13" s="974"/>
      <c r="E13" s="974"/>
      <c r="F13" s="974"/>
      <c r="G13" s="974"/>
      <c r="H13" s="974"/>
      <c r="I13" s="974"/>
      <c r="J13" s="974"/>
      <c r="K13" s="974"/>
      <c r="L13" s="974"/>
      <c r="M13" s="974"/>
      <c r="N13" s="974"/>
      <c r="O13" s="974"/>
      <c r="P13" s="974"/>
      <c r="Q13" s="974"/>
      <c r="R13" s="974"/>
      <c r="S13" s="974"/>
      <c r="T13" s="974"/>
      <c r="U13" s="1047"/>
      <c r="V13" s="974"/>
    </row>
    <row r="14" spans="1:22">
      <c r="A14" s="974"/>
      <c r="B14" s="974"/>
      <c r="C14" s="974"/>
      <c r="D14" s="974"/>
      <c r="E14" s="974"/>
      <c r="F14" s="974"/>
      <c r="G14" s="974"/>
      <c r="H14" s="974"/>
      <c r="I14" s="974"/>
      <c r="J14" s="974"/>
      <c r="K14" s="974"/>
      <c r="L14" s="974"/>
      <c r="M14" s="974"/>
      <c r="N14" s="974"/>
      <c r="O14" s="974"/>
      <c r="P14" s="974"/>
      <c r="Q14" s="974"/>
      <c r="R14" s="974"/>
      <c r="S14" s="974"/>
      <c r="T14" s="974"/>
      <c r="U14" s="1047"/>
      <c r="V14" s="974"/>
    </row>
    <row r="16" spans="1:22" ht="14">
      <c r="A16" s="153" t="s">
        <v>112</v>
      </c>
    </row>
  </sheetData>
  <mergeCells count="6">
    <mergeCell ref="A1:V1"/>
    <mergeCell ref="A2:A3"/>
    <mergeCell ref="B2:V2"/>
    <mergeCell ref="A12:V12"/>
    <mergeCell ref="A10:V10"/>
    <mergeCell ref="A11:V11"/>
  </mergeCells>
  <hyperlinks>
    <hyperlink ref="A16" location="'List of Tables'!A1" display="Back to contents" xr:uid="{00000000-0004-0000-2200-000000000000}"/>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6"/>
  <dimension ref="A1:AI8"/>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55.1640625" customWidth="1"/>
    <col min="22" max="22" width="9.1640625" customWidth="1"/>
  </cols>
  <sheetData>
    <row r="1" spans="1:35" ht="29.25" customHeight="1" thickBot="1">
      <c r="A1" s="1139" t="s">
        <v>471</v>
      </c>
      <c r="B1" s="1140"/>
      <c r="C1" s="1140"/>
      <c r="D1" s="1140"/>
      <c r="E1" s="1140"/>
      <c r="F1" s="1140"/>
      <c r="G1" s="1140"/>
      <c r="H1" s="1140"/>
      <c r="I1" s="1140"/>
      <c r="J1" s="1140"/>
      <c r="K1" s="1140"/>
      <c r="L1" s="1140"/>
      <c r="M1" s="1140"/>
      <c r="N1" s="1140"/>
      <c r="O1" s="1140"/>
      <c r="P1" s="1140"/>
      <c r="Q1" s="1140"/>
      <c r="R1" s="1140"/>
      <c r="S1" s="1140"/>
      <c r="T1" s="1247"/>
      <c r="U1" s="1247"/>
      <c r="V1" s="1142"/>
    </row>
    <row r="2" spans="1:35" ht="14" thickBot="1">
      <c r="A2" s="1255"/>
      <c r="B2" s="1145" t="s">
        <v>24</v>
      </c>
      <c r="C2" s="1251"/>
      <c r="D2" s="1251"/>
      <c r="E2" s="1251"/>
      <c r="F2" s="1251"/>
      <c r="G2" s="1251"/>
      <c r="H2" s="1251"/>
      <c r="I2" s="1251"/>
      <c r="J2" s="1251"/>
      <c r="K2" s="1251"/>
      <c r="L2" s="1251"/>
      <c r="M2" s="1251"/>
      <c r="N2" s="1251"/>
      <c r="O2" s="1251"/>
      <c r="P2" s="1251"/>
      <c r="Q2" s="1251"/>
      <c r="R2" s="1251"/>
      <c r="S2" s="1251"/>
      <c r="T2" s="1251"/>
      <c r="U2" s="1251"/>
      <c r="V2" s="1146"/>
      <c r="W2" s="228"/>
      <c r="X2" s="228"/>
      <c r="Y2" s="228"/>
      <c r="Z2" s="228"/>
      <c r="AA2" s="228"/>
      <c r="AB2" s="228"/>
      <c r="AC2" s="228"/>
      <c r="AD2" s="228"/>
      <c r="AE2" s="228"/>
      <c r="AF2" s="228"/>
      <c r="AG2" s="228"/>
      <c r="AH2" s="228"/>
      <c r="AI2" s="228"/>
    </row>
    <row r="3" spans="1:35" ht="14" thickBot="1">
      <c r="A3" s="1255"/>
      <c r="B3" s="39" t="s">
        <v>160</v>
      </c>
      <c r="C3" s="39" t="s">
        <v>161</v>
      </c>
      <c r="D3" s="39" t="s">
        <v>162</v>
      </c>
      <c r="E3" s="39" t="s">
        <v>163</v>
      </c>
      <c r="F3" s="39" t="s">
        <v>164</v>
      </c>
      <c r="G3" s="39" t="s">
        <v>165</v>
      </c>
      <c r="H3" s="39" t="s">
        <v>166</v>
      </c>
      <c r="I3" s="39" t="s">
        <v>167</v>
      </c>
      <c r="J3" s="39" t="s">
        <v>168</v>
      </c>
      <c r="K3" s="39" t="s">
        <v>169</v>
      </c>
      <c r="L3" s="39" t="s">
        <v>170</v>
      </c>
      <c r="M3" s="39" t="s">
        <v>171</v>
      </c>
      <c r="N3" s="39" t="s">
        <v>41</v>
      </c>
      <c r="O3" s="39" t="s">
        <v>42</v>
      </c>
      <c r="P3" s="39" t="s">
        <v>77</v>
      </c>
      <c r="Q3" s="39" t="s">
        <v>78</v>
      </c>
      <c r="R3" s="39" t="s">
        <v>114</v>
      </c>
      <c r="S3" s="39" t="s">
        <v>158</v>
      </c>
      <c r="T3" s="39" t="s">
        <v>290</v>
      </c>
      <c r="U3" s="39" t="s">
        <v>396</v>
      </c>
      <c r="V3" s="40" t="s">
        <v>443</v>
      </c>
    </row>
    <row r="4" spans="1:35">
      <c r="A4" s="978" t="s">
        <v>438</v>
      </c>
      <c r="B4" s="495">
        <v>63.9</v>
      </c>
      <c r="C4" s="118">
        <v>90.55</v>
      </c>
      <c r="D4" s="118">
        <v>99.09</v>
      </c>
      <c r="E4" s="118">
        <v>82.98</v>
      </c>
      <c r="F4" s="118">
        <v>82.98</v>
      </c>
      <c r="G4" s="118">
        <v>83.03</v>
      </c>
      <c r="H4" s="118">
        <v>86.09</v>
      </c>
      <c r="I4" s="118">
        <v>84.02</v>
      </c>
      <c r="J4" s="118">
        <v>101.01</v>
      </c>
      <c r="K4" s="118">
        <v>172.42</v>
      </c>
      <c r="L4" s="118">
        <v>154.77000000000001</v>
      </c>
      <c r="M4" s="118">
        <v>164.31</v>
      </c>
      <c r="N4" s="118">
        <v>158.88</v>
      </c>
      <c r="O4" s="118">
        <v>197.01</v>
      </c>
      <c r="P4" s="118">
        <v>207.66</v>
      </c>
      <c r="Q4" s="118">
        <v>249.65</v>
      </c>
      <c r="R4" s="118">
        <v>281.55</v>
      </c>
      <c r="S4" s="118">
        <v>299.08</v>
      </c>
      <c r="T4" s="118">
        <v>301.25</v>
      </c>
      <c r="U4" s="118">
        <v>312.89999999999998</v>
      </c>
      <c r="V4" s="217">
        <v>337.72</v>
      </c>
    </row>
    <row r="5" spans="1:35" ht="14" thickBot="1">
      <c r="A5" s="123" t="s">
        <v>377</v>
      </c>
      <c r="B5" s="640">
        <v>0</v>
      </c>
      <c r="C5" s="111">
        <v>0</v>
      </c>
      <c r="D5" s="111">
        <v>0</v>
      </c>
      <c r="E5" s="111">
        <v>0</v>
      </c>
      <c r="F5" s="111">
        <v>38.42</v>
      </c>
      <c r="G5" s="111">
        <v>45.71</v>
      </c>
      <c r="H5" s="111">
        <v>46.89</v>
      </c>
      <c r="I5" s="111">
        <v>46.79</v>
      </c>
      <c r="J5" s="111">
        <v>47.7</v>
      </c>
      <c r="K5" s="111">
        <v>53.88</v>
      </c>
      <c r="L5" s="111">
        <v>50.27</v>
      </c>
      <c r="M5" s="111">
        <v>49.44</v>
      </c>
      <c r="N5" s="111">
        <v>54.94</v>
      </c>
      <c r="O5" s="111">
        <v>48.26</v>
      </c>
      <c r="P5" s="111">
        <v>43.08</v>
      </c>
      <c r="Q5" s="111">
        <v>43.75</v>
      </c>
      <c r="R5" s="111">
        <v>55.27</v>
      </c>
      <c r="S5" s="111">
        <v>53.4</v>
      </c>
      <c r="T5" s="766">
        <v>63.27</v>
      </c>
      <c r="U5" s="766">
        <v>57.2</v>
      </c>
      <c r="V5" s="194">
        <v>57.22</v>
      </c>
    </row>
    <row r="6" spans="1:35">
      <c r="A6" s="1256"/>
      <c r="B6" s="1257"/>
      <c r="C6" s="1257"/>
      <c r="D6" s="1257"/>
      <c r="E6" s="1257"/>
      <c r="F6" s="1257"/>
      <c r="G6" s="1257"/>
      <c r="H6" s="1257"/>
      <c r="I6" s="1257"/>
      <c r="J6" s="1257"/>
      <c r="K6" s="1257"/>
      <c r="L6" s="1257"/>
      <c r="M6" s="1257"/>
      <c r="N6" s="1257"/>
      <c r="O6" s="1257"/>
      <c r="P6" s="1257"/>
      <c r="Q6" s="1257"/>
      <c r="R6" s="1257"/>
      <c r="S6" s="1257"/>
      <c r="T6" s="1257"/>
      <c r="U6" s="1257"/>
      <c r="V6" s="1257"/>
    </row>
    <row r="8" spans="1:35" ht="14">
      <c r="A8" s="153" t="s">
        <v>112</v>
      </c>
      <c r="B8" s="19"/>
      <c r="C8" s="19"/>
      <c r="D8" s="19"/>
      <c r="E8" s="19"/>
      <c r="F8" s="19"/>
      <c r="G8" s="19"/>
      <c r="H8" s="19"/>
      <c r="I8" s="19"/>
      <c r="J8" s="19"/>
      <c r="K8" s="19"/>
      <c r="L8" s="19"/>
      <c r="M8" s="19"/>
      <c r="N8" s="19"/>
      <c r="O8" s="19"/>
      <c r="P8" s="19"/>
      <c r="Q8" s="19"/>
      <c r="R8" s="19"/>
      <c r="S8" s="19"/>
      <c r="T8" s="19"/>
      <c r="U8" s="19"/>
      <c r="V8" s="19"/>
    </row>
  </sheetData>
  <mergeCells count="4">
    <mergeCell ref="A1:V1"/>
    <mergeCell ref="A2:A3"/>
    <mergeCell ref="A6:V6"/>
    <mergeCell ref="B2:V2"/>
  </mergeCells>
  <hyperlinks>
    <hyperlink ref="A8" location="'List of Tables'!A1" display="Back to contents"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7"/>
  <dimension ref="A1:V7"/>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31.33203125" customWidth="1"/>
    <col min="2" max="16" width="9.33203125" bestFit="1" customWidth="1"/>
    <col min="17" max="20" width="10.33203125" bestFit="1" customWidth="1"/>
    <col min="21" max="21" width="10.33203125" customWidth="1"/>
    <col min="22" max="22" width="10.33203125" bestFit="1" customWidth="1"/>
  </cols>
  <sheetData>
    <row r="1" spans="1:22" ht="23.25" customHeight="1" thickBot="1">
      <c r="A1" s="1139" t="s">
        <v>563</v>
      </c>
      <c r="B1" s="1140"/>
      <c r="C1" s="1140"/>
      <c r="D1" s="1140"/>
      <c r="E1" s="1140"/>
      <c r="F1" s="1140"/>
      <c r="G1" s="1140"/>
      <c r="H1" s="1140"/>
      <c r="I1" s="1140"/>
      <c r="J1" s="1140"/>
      <c r="K1" s="1140"/>
      <c r="L1" s="1140"/>
      <c r="M1" s="1140"/>
      <c r="N1" s="1140"/>
      <c r="O1" s="1140"/>
      <c r="P1" s="1140"/>
      <c r="Q1" s="1140"/>
      <c r="R1" s="1140"/>
      <c r="S1" s="1140"/>
      <c r="T1" s="1247"/>
      <c r="U1" s="1247"/>
      <c r="V1" s="1142"/>
    </row>
    <row r="2" spans="1:22" ht="14" thickBot="1">
      <c r="A2" s="1258"/>
      <c r="B2" s="1106" t="s">
        <v>24</v>
      </c>
      <c r="C2" s="1107"/>
      <c r="D2" s="1107"/>
      <c r="E2" s="1107"/>
      <c r="F2" s="1107"/>
      <c r="G2" s="1107"/>
      <c r="H2" s="1107"/>
      <c r="I2" s="1107"/>
      <c r="J2" s="1107"/>
      <c r="K2" s="1107"/>
      <c r="L2" s="1107"/>
      <c r="M2" s="1107"/>
      <c r="N2" s="1107"/>
      <c r="O2" s="1107"/>
      <c r="P2" s="1107"/>
      <c r="Q2" s="1107"/>
      <c r="R2" s="1107"/>
      <c r="S2" s="1107"/>
      <c r="T2" s="1108"/>
      <c r="U2" s="1108"/>
      <c r="V2" s="1109"/>
    </row>
    <row r="3" spans="1:22" ht="14" thickBot="1">
      <c r="A3" s="1144"/>
      <c r="B3" s="195" t="s">
        <v>160</v>
      </c>
      <c r="C3" s="195" t="s">
        <v>161</v>
      </c>
      <c r="D3" s="195" t="s">
        <v>162</v>
      </c>
      <c r="E3" s="195" t="s">
        <v>163</v>
      </c>
      <c r="F3" s="195" t="s">
        <v>164</v>
      </c>
      <c r="G3" s="195" t="s">
        <v>165</v>
      </c>
      <c r="H3" s="195" t="s">
        <v>166</v>
      </c>
      <c r="I3" s="195" t="s">
        <v>167</v>
      </c>
      <c r="J3" s="195" t="s">
        <v>168</v>
      </c>
      <c r="K3" s="195" t="s">
        <v>169</v>
      </c>
      <c r="L3" s="195" t="s">
        <v>170</v>
      </c>
      <c r="M3" s="195" t="s">
        <v>171</v>
      </c>
      <c r="N3" s="195" t="s">
        <v>41</v>
      </c>
      <c r="O3" s="35" t="s">
        <v>42</v>
      </c>
      <c r="P3" s="35" t="s">
        <v>77</v>
      </c>
      <c r="Q3" s="35" t="s">
        <v>78</v>
      </c>
      <c r="R3" s="195" t="s">
        <v>114</v>
      </c>
      <c r="S3" s="195" t="s">
        <v>158</v>
      </c>
      <c r="T3" s="767" t="s">
        <v>290</v>
      </c>
      <c r="U3" s="767" t="s">
        <v>396</v>
      </c>
      <c r="V3" s="36" t="s">
        <v>443</v>
      </c>
    </row>
    <row r="4" spans="1:22" ht="14" thickBot="1">
      <c r="A4" s="122" t="s">
        <v>439</v>
      </c>
      <c r="B4" s="132">
        <v>2257</v>
      </c>
      <c r="C4" s="132">
        <v>2383.65</v>
      </c>
      <c r="D4" s="132">
        <v>2485.6999999999998</v>
      </c>
      <c r="E4" s="132">
        <v>2557.4499999999998</v>
      </c>
      <c r="F4" s="132">
        <v>2558.6999999999998</v>
      </c>
      <c r="G4" s="132">
        <v>2848.88</v>
      </c>
      <c r="H4" s="132">
        <v>2961.67</v>
      </c>
      <c r="I4" s="132">
        <v>3061.59</v>
      </c>
      <c r="J4" s="132">
        <v>3385.33</v>
      </c>
      <c r="K4" s="132">
        <v>3504.71</v>
      </c>
      <c r="L4" s="132">
        <v>3277.51</v>
      </c>
      <c r="M4" s="132">
        <v>3167.63</v>
      </c>
      <c r="N4" s="132">
        <v>3734.11</v>
      </c>
      <c r="O4" s="132">
        <v>4321.96</v>
      </c>
      <c r="P4" s="132">
        <v>4383.6099999999997</v>
      </c>
      <c r="Q4" s="132">
        <v>4673.3999999999996</v>
      </c>
      <c r="R4" s="132">
        <v>4734.7299999999996</v>
      </c>
      <c r="S4" s="132">
        <v>4928.63</v>
      </c>
      <c r="T4" s="768">
        <v>4967.9799999999996</v>
      </c>
      <c r="U4" s="768">
        <v>5203.6400000000003</v>
      </c>
      <c r="V4" s="135">
        <v>5576.68</v>
      </c>
    </row>
    <row r="5" spans="1:22">
      <c r="A5" s="1259" t="s">
        <v>412</v>
      </c>
      <c r="B5" s="1260"/>
      <c r="C5" s="1260"/>
      <c r="D5" s="1260"/>
      <c r="E5" s="1260"/>
      <c r="F5" s="1260"/>
      <c r="G5" s="1260"/>
      <c r="H5" s="1260"/>
      <c r="I5" s="1260"/>
      <c r="J5" s="1260"/>
      <c r="K5" s="1260"/>
      <c r="L5" s="1260"/>
      <c r="M5" s="1260"/>
      <c r="N5" s="1260"/>
      <c r="O5" s="1260"/>
      <c r="P5" s="1260"/>
      <c r="Q5" s="1260"/>
      <c r="R5" s="1260"/>
      <c r="S5" s="1260"/>
      <c r="T5" s="1260"/>
      <c r="U5" s="1260"/>
      <c r="V5" s="1260"/>
    </row>
    <row r="7" spans="1:22" ht="14">
      <c r="A7" s="153" t="s">
        <v>112</v>
      </c>
    </row>
  </sheetData>
  <mergeCells count="4">
    <mergeCell ref="A1:V1"/>
    <mergeCell ref="A2:A3"/>
    <mergeCell ref="B2:V2"/>
    <mergeCell ref="A5:V5"/>
  </mergeCells>
  <hyperlinks>
    <hyperlink ref="A7" location="'List of Tables'!A1" display="Back to contents" xr:uid="{00000000-0004-0000-2400-000000000000}"/>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19"/>
  <sheetViews>
    <sheetView workbookViewId="0">
      <pane xSplit="1" ySplit="4" topLeftCell="B5" activePane="bottomRight" state="frozen"/>
      <selection sqref="A1:U1"/>
      <selection pane="topRight" sqref="A1:U1"/>
      <selection pane="bottomLeft" sqref="A1:U1"/>
      <selection pane="bottomRight" sqref="A1:U1"/>
    </sheetView>
  </sheetViews>
  <sheetFormatPr baseColWidth="10" defaultColWidth="8.83203125" defaultRowHeight="13"/>
  <cols>
    <col min="1" max="1" width="14.5" customWidth="1"/>
    <col min="9" max="13" width="11.33203125" bestFit="1" customWidth="1"/>
    <col min="14" max="14" width="11.33203125" customWidth="1"/>
    <col min="15" max="15" width="11.33203125" bestFit="1" customWidth="1"/>
  </cols>
  <sheetData>
    <row r="1" spans="1:21" ht="15.75" customHeight="1" thickBot="1">
      <c r="A1" s="1266" t="s">
        <v>554</v>
      </c>
      <c r="B1" s="1267"/>
      <c r="C1" s="1267"/>
      <c r="D1" s="1267"/>
      <c r="E1" s="1267"/>
      <c r="F1" s="1268"/>
      <c r="G1" s="1268"/>
      <c r="H1" s="1267"/>
      <c r="I1" s="1267"/>
      <c r="J1" s="1267"/>
      <c r="K1" s="1267"/>
      <c r="L1" s="1267"/>
      <c r="M1" s="1268"/>
      <c r="N1" s="1268"/>
      <c r="O1" s="1269"/>
    </row>
    <row r="2" spans="1:21" ht="14" thickBot="1">
      <c r="A2" s="1271"/>
      <c r="B2" s="1106" t="s">
        <v>383</v>
      </c>
      <c r="C2" s="1175"/>
      <c r="D2" s="1175"/>
      <c r="E2" s="1175"/>
      <c r="F2" s="1176"/>
      <c r="G2" s="1176"/>
      <c r="H2" s="1175"/>
      <c r="I2" s="1175"/>
      <c r="J2" s="1175"/>
      <c r="K2" s="1175"/>
      <c r="L2" s="1175"/>
      <c r="M2" s="1176"/>
      <c r="N2" s="1176"/>
      <c r="O2" s="1270"/>
    </row>
    <row r="3" spans="1:21" ht="14" thickBot="1">
      <c r="A3" s="1272"/>
      <c r="B3" s="1175" t="s">
        <v>22</v>
      </c>
      <c r="C3" s="1175"/>
      <c r="D3" s="1175"/>
      <c r="E3" s="1175"/>
      <c r="F3" s="1176"/>
      <c r="G3" s="1176"/>
      <c r="H3" s="1270"/>
      <c r="I3" s="1274" t="s">
        <v>263</v>
      </c>
      <c r="J3" s="1175"/>
      <c r="K3" s="1175"/>
      <c r="L3" s="1175"/>
      <c r="M3" s="1176"/>
      <c r="N3" s="1176"/>
      <c r="O3" s="1270"/>
    </row>
    <row r="4" spans="1:21" ht="14" thickBot="1">
      <c r="A4" s="1273"/>
      <c r="B4" s="183" t="s">
        <v>77</v>
      </c>
      <c r="C4" s="183" t="s">
        <v>78</v>
      </c>
      <c r="D4" s="183" t="s">
        <v>114</v>
      </c>
      <c r="E4" s="183" t="s">
        <v>158</v>
      </c>
      <c r="F4" s="183" t="s">
        <v>290</v>
      </c>
      <c r="G4" s="183" t="s">
        <v>396</v>
      </c>
      <c r="H4" s="183" t="s">
        <v>443</v>
      </c>
      <c r="I4" s="678" t="s">
        <v>77</v>
      </c>
      <c r="J4" s="97" t="s">
        <v>78</v>
      </c>
      <c r="K4" s="97" t="s">
        <v>114</v>
      </c>
      <c r="L4" s="97" t="s">
        <v>158</v>
      </c>
      <c r="M4" s="97" t="s">
        <v>290</v>
      </c>
      <c r="N4" s="97" t="s">
        <v>396</v>
      </c>
      <c r="O4" s="98" t="s">
        <v>443</v>
      </c>
    </row>
    <row r="5" spans="1:21">
      <c r="A5" s="330" t="s">
        <v>25</v>
      </c>
      <c r="B5" s="994">
        <v>1972.5901850470616</v>
      </c>
      <c r="C5" s="995">
        <v>2040.4393667343311</v>
      </c>
      <c r="D5" s="995">
        <v>2033.4519373546636</v>
      </c>
      <c r="E5" s="995">
        <v>2034.5547293448615</v>
      </c>
      <c r="F5" s="133">
        <v>1981.4315884818543</v>
      </c>
      <c r="G5" s="133">
        <v>2011.0074841681057</v>
      </c>
      <c r="H5" s="118">
        <v>2112.1347529468012</v>
      </c>
      <c r="I5" s="769">
        <v>2301.5212750695509</v>
      </c>
      <c r="J5" s="133">
        <v>2365.516726150252</v>
      </c>
      <c r="K5" s="133">
        <v>2375.1097965931262</v>
      </c>
      <c r="L5" s="133">
        <v>2421.6420929078772</v>
      </c>
      <c r="M5" s="133">
        <v>2481.3048176556772</v>
      </c>
      <c r="N5" s="133">
        <v>2539.8888256108767</v>
      </c>
      <c r="O5" s="134">
        <v>2689.7776008809142</v>
      </c>
    </row>
    <row r="6" spans="1:21">
      <c r="A6" s="330" t="s">
        <v>28</v>
      </c>
      <c r="B6" s="996">
        <v>824.43</v>
      </c>
      <c r="C6" s="997">
        <v>876.37</v>
      </c>
      <c r="D6" s="997">
        <v>884.34</v>
      </c>
      <c r="E6" s="997">
        <v>915.94</v>
      </c>
      <c r="F6" s="997">
        <v>918.34</v>
      </c>
      <c r="G6" s="997">
        <v>958.64</v>
      </c>
      <c r="H6" s="997">
        <v>1025.48</v>
      </c>
      <c r="I6" s="770">
        <v>786.50066124618616</v>
      </c>
      <c r="J6" s="276">
        <v>824.96714536520437</v>
      </c>
      <c r="K6" s="276">
        <v>857.10433434420599</v>
      </c>
      <c r="L6" s="276">
        <v>892.40991186630947</v>
      </c>
      <c r="M6" s="276">
        <v>927.45863193694026</v>
      </c>
      <c r="N6" s="276">
        <v>948.18782616143631</v>
      </c>
      <c r="O6" s="771">
        <v>995.55416205582196</v>
      </c>
      <c r="S6" s="19"/>
    </row>
    <row r="7" spans="1:21">
      <c r="A7" s="330" t="s">
        <v>221</v>
      </c>
      <c r="B7" s="996">
        <v>39.06</v>
      </c>
      <c r="C7" s="997">
        <v>46.81</v>
      </c>
      <c r="D7" s="997">
        <v>52.59</v>
      </c>
      <c r="E7" s="997">
        <v>55.58</v>
      </c>
      <c r="F7" s="997">
        <v>55.69</v>
      </c>
      <c r="G7" s="997">
        <v>57.64</v>
      </c>
      <c r="H7" s="997">
        <v>62.1</v>
      </c>
      <c r="I7" s="770">
        <v>44.63</v>
      </c>
      <c r="J7" s="276">
        <v>46.75</v>
      </c>
      <c r="K7" s="276">
        <v>49.24</v>
      </c>
      <c r="L7" s="276">
        <v>45.79</v>
      </c>
      <c r="M7" s="276">
        <v>48.64</v>
      </c>
      <c r="N7" s="276">
        <v>50.19</v>
      </c>
      <c r="O7" s="771">
        <v>53.89</v>
      </c>
      <c r="Q7" s="19"/>
      <c r="R7" s="19"/>
      <c r="S7" s="19"/>
      <c r="T7" s="19"/>
      <c r="U7" s="19"/>
    </row>
    <row r="8" spans="1:21">
      <c r="A8" s="330" t="s">
        <v>222</v>
      </c>
      <c r="B8" s="996">
        <v>53.22</v>
      </c>
      <c r="C8" s="997">
        <v>73.63</v>
      </c>
      <c r="D8" s="997">
        <v>92.01</v>
      </c>
      <c r="E8" s="276">
        <v>80.33</v>
      </c>
      <c r="F8" s="276">
        <v>90.54</v>
      </c>
      <c r="G8" s="276">
        <v>103.65</v>
      </c>
      <c r="H8" s="276">
        <v>103.37</v>
      </c>
      <c r="I8" s="770">
        <v>113.25</v>
      </c>
      <c r="J8" s="276">
        <v>152.47999999999999</v>
      </c>
      <c r="K8" s="276">
        <v>174.52</v>
      </c>
      <c r="L8" s="276">
        <v>181.26</v>
      </c>
      <c r="M8" s="276">
        <v>197.82</v>
      </c>
      <c r="N8" s="276">
        <v>214.85</v>
      </c>
      <c r="O8" s="771">
        <v>197.9</v>
      </c>
      <c r="Q8" s="19"/>
    </row>
    <row r="9" spans="1:21">
      <c r="A9" s="330" t="s">
        <v>35</v>
      </c>
      <c r="B9" s="996">
        <v>27.46</v>
      </c>
      <c r="C9" s="997">
        <v>28.66</v>
      </c>
      <c r="D9" s="997">
        <v>27.9</v>
      </c>
      <c r="E9" s="276">
        <v>27.33</v>
      </c>
      <c r="F9" s="276">
        <v>27.56</v>
      </c>
      <c r="G9" s="276">
        <v>27.25</v>
      </c>
      <c r="H9" s="276">
        <v>26.2</v>
      </c>
      <c r="I9" s="770">
        <v>16.579999999999998</v>
      </c>
      <c r="J9" s="276">
        <v>17.420000000000002</v>
      </c>
      <c r="K9" s="276">
        <v>16.43</v>
      </c>
      <c r="L9" s="276">
        <v>14.73</v>
      </c>
      <c r="M9" s="276">
        <v>13.97</v>
      </c>
      <c r="N9" s="276">
        <v>12.27</v>
      </c>
      <c r="O9" s="771">
        <v>11.35</v>
      </c>
    </row>
    <row r="10" spans="1:21" ht="14" thickBot="1">
      <c r="A10" s="123" t="s">
        <v>223</v>
      </c>
      <c r="B10" s="998">
        <v>8.1</v>
      </c>
      <c r="C10" s="999">
        <v>8.1999999999999993</v>
      </c>
      <c r="D10" s="999">
        <v>10.32</v>
      </c>
      <c r="E10" s="999">
        <v>9.92</v>
      </c>
      <c r="F10" s="999">
        <v>11.7</v>
      </c>
      <c r="G10" s="999">
        <v>10.54</v>
      </c>
      <c r="H10" s="999">
        <v>10.52</v>
      </c>
      <c r="I10" s="772">
        <v>3.73</v>
      </c>
      <c r="J10" s="768">
        <v>4.25</v>
      </c>
      <c r="K10" s="768">
        <v>5.08</v>
      </c>
      <c r="L10" s="768">
        <v>4.92</v>
      </c>
      <c r="M10" s="768">
        <v>5.76</v>
      </c>
      <c r="N10" s="768">
        <v>5.19</v>
      </c>
      <c r="O10" s="773">
        <v>5.16</v>
      </c>
    </row>
    <row r="11" spans="1:21">
      <c r="A11" s="1261" t="s">
        <v>224</v>
      </c>
      <c r="B11" s="1262"/>
      <c r="C11" s="1262"/>
      <c r="D11" s="1262"/>
      <c r="E11" s="1262"/>
      <c r="F11" s="1262"/>
      <c r="G11" s="1262"/>
      <c r="H11" s="1262"/>
      <c r="I11" s="1262"/>
      <c r="J11" s="1262"/>
      <c r="K11" s="1262"/>
      <c r="L11" s="1262"/>
      <c r="M11" s="1262"/>
      <c r="N11" s="1262"/>
      <c r="O11" s="1262"/>
    </row>
    <row r="12" spans="1:21">
      <c r="A12" s="1263" t="s">
        <v>413</v>
      </c>
      <c r="B12" s="1264"/>
      <c r="C12" s="1264"/>
      <c r="D12" s="1264"/>
      <c r="E12" s="1264"/>
      <c r="F12" s="1264"/>
      <c r="G12" s="1264"/>
      <c r="H12" s="1264"/>
      <c r="I12" s="1264"/>
      <c r="J12" s="1264"/>
      <c r="K12" s="1264"/>
      <c r="L12" s="1264"/>
      <c r="M12" s="1264"/>
      <c r="N12" s="1264"/>
      <c r="O12" s="1264"/>
    </row>
    <row r="13" spans="1:21">
      <c r="A13" s="1265" t="s">
        <v>523</v>
      </c>
      <c r="B13" s="1195"/>
      <c r="C13" s="1195"/>
      <c r="D13" s="1195"/>
      <c r="E13" s="1195"/>
      <c r="F13" s="1195"/>
      <c r="G13" s="1195"/>
      <c r="H13" s="1195"/>
      <c r="I13" s="1195"/>
      <c r="J13" s="1195"/>
      <c r="K13" s="1195"/>
      <c r="L13" s="1195"/>
      <c r="M13" s="1195"/>
      <c r="N13" s="1195"/>
      <c r="O13" s="1195"/>
    </row>
    <row r="14" spans="1:21">
      <c r="A14" s="1263" t="s">
        <v>225</v>
      </c>
      <c r="B14" s="1264"/>
      <c r="C14" s="1264"/>
      <c r="D14" s="1264"/>
      <c r="E14" s="1264"/>
      <c r="F14" s="1264"/>
      <c r="G14" s="1264"/>
      <c r="H14" s="1264"/>
      <c r="I14" s="1264"/>
      <c r="J14" s="1264"/>
      <c r="K14" s="1264"/>
      <c r="L14" s="1264"/>
      <c r="M14" s="1264"/>
      <c r="N14" s="1264"/>
      <c r="O14" s="1264"/>
    </row>
    <row r="15" spans="1:21">
      <c r="A15" s="1263" t="s">
        <v>226</v>
      </c>
      <c r="B15" s="1264"/>
      <c r="C15" s="1264"/>
      <c r="D15" s="1264"/>
      <c r="E15" s="1264"/>
      <c r="F15" s="1264"/>
      <c r="G15" s="1264"/>
      <c r="H15" s="1264"/>
      <c r="I15" s="1264"/>
      <c r="J15" s="1264"/>
      <c r="K15" s="1264"/>
      <c r="L15" s="1264"/>
      <c r="M15" s="1264"/>
      <c r="N15" s="1264"/>
      <c r="O15" s="1264"/>
    </row>
    <row r="16" spans="1:21">
      <c r="A16" s="1263" t="s">
        <v>227</v>
      </c>
      <c r="B16" s="1264"/>
      <c r="C16" s="1264"/>
      <c r="D16" s="1264"/>
      <c r="E16" s="1264"/>
      <c r="F16" s="1264"/>
      <c r="G16" s="1264"/>
      <c r="H16" s="1264"/>
      <c r="I16" s="1264"/>
      <c r="J16" s="1264"/>
      <c r="K16" s="1264"/>
      <c r="L16" s="1264"/>
      <c r="M16" s="1264"/>
      <c r="N16" s="1264"/>
      <c r="O16" s="1264"/>
    </row>
    <row r="17" spans="1:20" ht="14">
      <c r="A17" s="331"/>
      <c r="T17" s="1056"/>
    </row>
    <row r="18" spans="1:20" ht="14">
      <c r="A18" s="153" t="s">
        <v>112</v>
      </c>
    </row>
    <row r="19" spans="1:20">
      <c r="A19" s="331"/>
    </row>
  </sheetData>
  <mergeCells count="11">
    <mergeCell ref="A1:O1"/>
    <mergeCell ref="B2:O2"/>
    <mergeCell ref="A2:A4"/>
    <mergeCell ref="B3:H3"/>
    <mergeCell ref="I3:O3"/>
    <mergeCell ref="A11:O11"/>
    <mergeCell ref="A14:O14"/>
    <mergeCell ref="A15:O15"/>
    <mergeCell ref="A16:O16"/>
    <mergeCell ref="A12:O12"/>
    <mergeCell ref="A13:O13"/>
  </mergeCells>
  <hyperlinks>
    <hyperlink ref="A18" location="'List of Tables'!A1" display="Back to contents" xr:uid="{00000000-0004-0000-2500-000000000000}"/>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I12"/>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27.5" customWidth="1"/>
  </cols>
  <sheetData>
    <row r="1" spans="1:9" ht="15" thickBot="1">
      <c r="A1" s="1139" t="s">
        <v>553</v>
      </c>
      <c r="B1" s="1140"/>
      <c r="C1" s="1140"/>
      <c r="D1" s="1140"/>
      <c r="E1" s="1140"/>
      <c r="F1" s="1247"/>
      <c r="G1" s="1247"/>
      <c r="H1" s="1275"/>
    </row>
    <row r="2" spans="1:9">
      <c r="A2" s="1276"/>
      <c r="B2" s="1278"/>
      <c r="C2" s="1278"/>
      <c r="D2" s="1278"/>
      <c r="E2" s="1169"/>
      <c r="F2" s="1169"/>
      <c r="G2" s="1169"/>
      <c r="H2" s="1279"/>
    </row>
    <row r="3" spans="1:9" ht="14" thickBot="1">
      <c r="A3" s="1277"/>
      <c r="B3" s="39" t="s">
        <v>77</v>
      </c>
      <c r="C3" s="737" t="s">
        <v>78</v>
      </c>
      <c r="D3" s="737" t="s">
        <v>114</v>
      </c>
      <c r="E3" s="737" t="s">
        <v>158</v>
      </c>
      <c r="F3" s="737" t="s">
        <v>290</v>
      </c>
      <c r="G3" s="737" t="s">
        <v>396</v>
      </c>
      <c r="H3" s="970" t="s">
        <v>443</v>
      </c>
    </row>
    <row r="4" spans="1:9" ht="14">
      <c r="A4" s="656" t="s">
        <v>264</v>
      </c>
      <c r="B4" s="547">
        <v>379</v>
      </c>
      <c r="C4" s="547">
        <v>379</v>
      </c>
      <c r="D4" s="516">
        <v>360</v>
      </c>
      <c r="E4" s="516">
        <v>344</v>
      </c>
      <c r="F4" s="516">
        <v>332</v>
      </c>
      <c r="G4" s="516">
        <v>327</v>
      </c>
      <c r="H4" s="1058">
        <v>336</v>
      </c>
      <c r="I4" s="219"/>
    </row>
    <row r="5" spans="1:9">
      <c r="A5" s="657" t="s">
        <v>414</v>
      </c>
      <c r="B5" s="94">
        <v>29</v>
      </c>
      <c r="C5" s="967">
        <v>28.700749999999999</v>
      </c>
      <c r="D5" s="968">
        <v>35.577568999999997</v>
      </c>
      <c r="E5" s="968">
        <v>33.229058000000002</v>
      </c>
      <c r="F5" s="968">
        <v>34.515756000000003</v>
      </c>
      <c r="G5" s="968">
        <v>32.737914000000004</v>
      </c>
      <c r="H5" s="969">
        <v>33</v>
      </c>
      <c r="I5" s="219"/>
    </row>
    <row r="6" spans="1:9" ht="14" thickBot="1">
      <c r="A6" s="658" t="s">
        <v>220</v>
      </c>
      <c r="B6" s="961">
        <v>4</v>
      </c>
      <c r="C6" s="962">
        <v>50</v>
      </c>
      <c r="D6" s="963">
        <v>50.532470000000004</v>
      </c>
      <c r="E6" s="963">
        <v>49.165488000000003</v>
      </c>
      <c r="F6" s="963">
        <v>51.886628999999999</v>
      </c>
      <c r="G6" s="963">
        <v>59.224705</v>
      </c>
      <c r="H6" s="964">
        <v>62.467942000000001</v>
      </c>
      <c r="I6" s="141"/>
    </row>
    <row r="7" spans="1:9" ht="14" thickBot="1">
      <c r="A7" s="836" t="s">
        <v>49</v>
      </c>
      <c r="B7" s="965">
        <v>412</v>
      </c>
      <c r="C7" s="966">
        <v>457.70074999999997</v>
      </c>
      <c r="D7" s="966">
        <v>446.11003899999997</v>
      </c>
      <c r="E7" s="837">
        <v>426.39454599999999</v>
      </c>
      <c r="F7" s="837">
        <v>418.40238499999998</v>
      </c>
      <c r="G7" s="1057">
        <v>418.96261900000002</v>
      </c>
      <c r="H7" s="943">
        <v>431.46794199999999</v>
      </c>
    </row>
    <row r="8" spans="1:9">
      <c r="A8" s="32" t="s">
        <v>407</v>
      </c>
    </row>
    <row r="9" spans="1:9">
      <c r="A9" s="32"/>
    </row>
    <row r="10" spans="1:9">
      <c r="F10" s="332"/>
      <c r="G10" s="332"/>
    </row>
    <row r="12" spans="1:9" ht="14">
      <c r="A12" s="153" t="s">
        <v>112</v>
      </c>
      <c r="B12" s="19"/>
      <c r="C12" s="19"/>
      <c r="D12" s="19"/>
      <c r="E12" s="19"/>
      <c r="F12" s="19"/>
      <c r="G12" s="19"/>
      <c r="H12" s="19"/>
    </row>
  </sheetData>
  <mergeCells count="3">
    <mergeCell ref="A1:H1"/>
    <mergeCell ref="A2:A3"/>
    <mergeCell ref="B2:H2"/>
  </mergeCells>
  <conditionalFormatting sqref="B12:H12">
    <cfRule type="cellIs" dxfId="3" priority="1" operator="notEqual">
      <formula>0</formula>
    </cfRule>
  </conditionalFormatting>
  <hyperlinks>
    <hyperlink ref="A12" location="'List of Tables'!A1" display="Back to contents" xr:uid="{00000000-0004-0000-26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X26"/>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54.1640625" customWidth="1"/>
  </cols>
  <sheetData>
    <row r="1" spans="1:24" ht="15" thickBot="1">
      <c r="A1" s="1115" t="s">
        <v>519</v>
      </c>
      <c r="B1" s="1116"/>
      <c r="C1" s="1116"/>
      <c r="D1" s="1116"/>
      <c r="E1" s="1116"/>
      <c r="F1" s="1116"/>
      <c r="G1" s="1116"/>
      <c r="H1" s="1116"/>
      <c r="I1" s="1116"/>
      <c r="J1" s="1116"/>
      <c r="K1" s="1116"/>
      <c r="L1" s="1116"/>
      <c r="M1" s="1116"/>
      <c r="N1" s="1116"/>
      <c r="O1" s="1116"/>
      <c r="P1" s="1116"/>
      <c r="Q1" s="1116"/>
      <c r="R1" s="1116"/>
      <c r="S1" s="1116"/>
      <c r="T1" s="1116"/>
      <c r="U1" s="1116"/>
      <c r="V1" s="1117"/>
    </row>
    <row r="2" spans="1:24" ht="14" thickBot="1">
      <c r="A2" s="1100"/>
      <c r="B2" s="1118" t="s">
        <v>24</v>
      </c>
      <c r="C2" s="1119"/>
      <c r="D2" s="1119"/>
      <c r="E2" s="1119"/>
      <c r="F2" s="1119"/>
      <c r="G2" s="1119"/>
      <c r="H2" s="1119"/>
      <c r="I2" s="1119"/>
      <c r="J2" s="1119"/>
      <c r="K2" s="1119"/>
      <c r="L2" s="1119"/>
      <c r="M2" s="1119"/>
      <c r="N2" s="1119"/>
      <c r="O2" s="1119"/>
      <c r="P2" s="1119"/>
      <c r="Q2" s="1119"/>
      <c r="R2" s="1119"/>
      <c r="S2" s="1119"/>
      <c r="T2" s="1119"/>
      <c r="U2" s="1119"/>
      <c r="V2" s="1120"/>
    </row>
    <row r="3" spans="1:24" ht="14" thickBot="1">
      <c r="A3" s="1101"/>
      <c r="B3" s="760" t="s">
        <v>160</v>
      </c>
      <c r="C3" s="719" t="s">
        <v>161</v>
      </c>
      <c r="D3" s="719" t="s">
        <v>162</v>
      </c>
      <c r="E3" s="719" t="s">
        <v>163</v>
      </c>
      <c r="F3" s="719" t="s">
        <v>164</v>
      </c>
      <c r="G3" s="719" t="s">
        <v>165</v>
      </c>
      <c r="H3" s="719" t="s">
        <v>166</v>
      </c>
      <c r="I3" s="719" t="s">
        <v>167</v>
      </c>
      <c r="J3" s="719" t="s">
        <v>168</v>
      </c>
      <c r="K3" s="719" t="s">
        <v>169</v>
      </c>
      <c r="L3" s="719" t="s">
        <v>170</v>
      </c>
      <c r="M3" s="719" t="s">
        <v>171</v>
      </c>
      <c r="N3" s="719" t="s">
        <v>41</v>
      </c>
      <c r="O3" s="719" t="s">
        <v>42</v>
      </c>
      <c r="P3" s="719" t="s">
        <v>77</v>
      </c>
      <c r="Q3" s="719" t="s">
        <v>78</v>
      </c>
      <c r="R3" s="719" t="s">
        <v>114</v>
      </c>
      <c r="S3" s="719" t="s">
        <v>158</v>
      </c>
      <c r="T3" s="719" t="s">
        <v>290</v>
      </c>
      <c r="U3" s="719" t="s">
        <v>396</v>
      </c>
      <c r="V3" s="761" t="s">
        <v>443</v>
      </c>
    </row>
    <row r="4" spans="1:24">
      <c r="A4" s="268" t="s">
        <v>379</v>
      </c>
      <c r="B4" s="34">
        <v>28694</v>
      </c>
      <c r="C4" s="34">
        <v>29959.57</v>
      </c>
      <c r="D4" s="34">
        <v>31838.84</v>
      </c>
      <c r="E4" s="34">
        <v>32461.46</v>
      </c>
      <c r="F4" s="34">
        <v>32671.24</v>
      </c>
      <c r="G4" s="34">
        <v>35589.550000000003</v>
      </c>
      <c r="H4" s="34">
        <v>37889.019999999997</v>
      </c>
      <c r="I4" s="34">
        <v>40411.480000000003</v>
      </c>
      <c r="J4" s="34">
        <v>42741.56</v>
      </c>
      <c r="K4" s="34">
        <v>45437.4</v>
      </c>
      <c r="L4" s="34">
        <v>44297.919999999998</v>
      </c>
      <c r="M4" s="34">
        <v>43735.03</v>
      </c>
      <c r="N4" s="34">
        <v>46753.68</v>
      </c>
      <c r="O4" s="34">
        <v>48419.25</v>
      </c>
      <c r="P4" s="34">
        <v>49393.120000000003</v>
      </c>
      <c r="Q4" s="34">
        <v>51351.13</v>
      </c>
      <c r="R4" s="34">
        <v>53033.77</v>
      </c>
      <c r="S4" s="34">
        <v>53804.51</v>
      </c>
      <c r="T4" s="34">
        <v>56244.73</v>
      </c>
      <c r="U4" s="34">
        <v>58326.53</v>
      </c>
      <c r="V4" s="92">
        <v>61278.07</v>
      </c>
      <c r="W4" s="23"/>
      <c r="X4" s="19"/>
    </row>
    <row r="5" spans="1:24" ht="14" thickBot="1">
      <c r="A5" s="268" t="s">
        <v>380</v>
      </c>
      <c r="B5" s="34">
        <v>30212.35</v>
      </c>
      <c r="C5" s="34">
        <v>32003.31</v>
      </c>
      <c r="D5" s="34">
        <v>35712.26</v>
      </c>
      <c r="E5" s="34">
        <v>36412.78</v>
      </c>
      <c r="F5" s="34">
        <v>36672.97</v>
      </c>
      <c r="G5" s="34">
        <v>38985.589999999997</v>
      </c>
      <c r="H5" s="34">
        <v>42482.01</v>
      </c>
      <c r="I5" s="34">
        <v>48225.34</v>
      </c>
      <c r="J5" s="34">
        <v>48892.13</v>
      </c>
      <c r="K5" s="34">
        <v>53034.13</v>
      </c>
      <c r="L5" s="34">
        <v>53152.72</v>
      </c>
      <c r="M5" s="34">
        <v>49531.53</v>
      </c>
      <c r="N5" s="34">
        <v>54586.49</v>
      </c>
      <c r="O5" s="34">
        <v>56320.97</v>
      </c>
      <c r="P5" s="34">
        <v>54036.44</v>
      </c>
      <c r="Q5" s="34">
        <v>54796.65</v>
      </c>
      <c r="R5" s="34">
        <v>54410.89</v>
      </c>
      <c r="S5" s="34">
        <v>53854.85</v>
      </c>
      <c r="T5" s="34">
        <v>56511.01</v>
      </c>
      <c r="U5" s="34">
        <v>59752.26</v>
      </c>
      <c r="V5" s="92">
        <v>62707.66</v>
      </c>
      <c r="W5" s="23"/>
      <c r="X5" s="19"/>
    </row>
    <row r="6" spans="1:24" ht="14" thickBot="1">
      <c r="A6" s="268"/>
      <c r="B6" s="1111" t="s">
        <v>386</v>
      </c>
      <c r="C6" s="1112"/>
      <c r="D6" s="1112"/>
      <c r="E6" s="1112"/>
      <c r="F6" s="1112"/>
      <c r="G6" s="1112"/>
      <c r="H6" s="1112"/>
      <c r="I6" s="1112"/>
      <c r="J6" s="1112"/>
      <c r="K6" s="1112"/>
      <c r="L6" s="1112"/>
      <c r="M6" s="1112"/>
      <c r="N6" s="1112"/>
      <c r="O6" s="1112"/>
      <c r="P6" s="1112"/>
      <c r="Q6" s="1112"/>
      <c r="R6" s="1112"/>
      <c r="S6" s="1112"/>
      <c r="T6" s="1113"/>
      <c r="U6" s="1113"/>
      <c r="V6" s="1114"/>
    </row>
    <row r="7" spans="1:24">
      <c r="A7" s="268" t="s">
        <v>379</v>
      </c>
      <c r="B7" s="58">
        <v>8.4000000000000005E-2</v>
      </c>
      <c r="C7" s="58">
        <v>8.2000000000000003E-2</v>
      </c>
      <c r="D7" s="58">
        <v>8.2000000000000003E-2</v>
      </c>
      <c r="E7" s="58">
        <v>8.2000000000000003E-2</v>
      </c>
      <c r="F7" s="58">
        <v>8.2000000000000003E-2</v>
      </c>
      <c r="G7" s="58">
        <v>8.2000000000000003E-2</v>
      </c>
      <c r="H7" s="58">
        <v>8.2000000000000003E-2</v>
      </c>
      <c r="I7" s="58">
        <v>8.2000000000000003E-2</v>
      </c>
      <c r="J7" s="58">
        <v>8.1000000000000003E-2</v>
      </c>
      <c r="K7" s="58">
        <v>8.2000000000000003E-2</v>
      </c>
      <c r="L7" s="58">
        <v>8.2000000000000003E-2</v>
      </c>
      <c r="M7" s="58">
        <v>8.2000000000000003E-2</v>
      </c>
      <c r="N7" s="58">
        <v>8.2000000000000003E-2</v>
      </c>
      <c r="O7" s="58">
        <v>8.2000000000000003E-2</v>
      </c>
      <c r="P7" s="58">
        <v>8.2000000000000003E-2</v>
      </c>
      <c r="Q7" s="58">
        <v>8.1000000000000003E-2</v>
      </c>
      <c r="R7" s="58">
        <v>0.08</v>
      </c>
      <c r="S7" s="58">
        <v>7.9000000000000001E-2</v>
      </c>
      <c r="T7" s="58">
        <v>7.6999999999999999E-2</v>
      </c>
      <c r="U7" s="58">
        <v>7.8E-2</v>
      </c>
      <c r="V7" s="117">
        <v>7.8E-2</v>
      </c>
    </row>
    <row r="8" spans="1:24" ht="14" thickBot="1">
      <c r="A8" s="268" t="s">
        <v>380</v>
      </c>
      <c r="B8" s="58">
        <v>8.7999999999999995E-2</v>
      </c>
      <c r="C8" s="58">
        <v>8.6999999999999994E-2</v>
      </c>
      <c r="D8" s="58">
        <v>9.0999999999999998E-2</v>
      </c>
      <c r="E8" s="58">
        <v>9.0999999999999998E-2</v>
      </c>
      <c r="F8" s="58">
        <v>0.09</v>
      </c>
      <c r="G8" s="58">
        <v>8.8999999999999996E-2</v>
      </c>
      <c r="H8" s="58">
        <v>0.09</v>
      </c>
      <c r="I8" s="58">
        <v>9.6000000000000002E-2</v>
      </c>
      <c r="J8" s="58">
        <v>9.1999999999999998E-2</v>
      </c>
      <c r="K8" s="58">
        <v>9.4E-2</v>
      </c>
      <c r="L8" s="58">
        <v>9.7000000000000003E-2</v>
      </c>
      <c r="M8" s="58">
        <v>9.0999999999999998E-2</v>
      </c>
      <c r="N8" s="58">
        <v>9.4E-2</v>
      </c>
      <c r="O8" s="58">
        <v>9.4E-2</v>
      </c>
      <c r="P8" s="58">
        <v>8.7999999999999995E-2</v>
      </c>
      <c r="Q8" s="58">
        <v>8.5999999999999993E-2</v>
      </c>
      <c r="R8" s="58">
        <v>8.2000000000000003E-2</v>
      </c>
      <c r="S8" s="58">
        <v>7.9000000000000001E-2</v>
      </c>
      <c r="T8" s="58">
        <v>7.8E-2</v>
      </c>
      <c r="U8" s="58">
        <v>7.9000000000000001E-2</v>
      </c>
      <c r="V8" s="117">
        <v>0.08</v>
      </c>
      <c r="W8" s="23"/>
    </row>
    <row r="9" spans="1:24" ht="14" thickBot="1">
      <c r="A9" s="268"/>
      <c r="B9" s="1111" t="s">
        <v>266</v>
      </c>
      <c r="C9" s="1112"/>
      <c r="D9" s="1112"/>
      <c r="E9" s="1112"/>
      <c r="F9" s="1112"/>
      <c r="G9" s="1112"/>
      <c r="H9" s="1112"/>
      <c r="I9" s="1112"/>
      <c r="J9" s="1112"/>
      <c r="K9" s="1112"/>
      <c r="L9" s="1112"/>
      <c r="M9" s="1112"/>
      <c r="N9" s="1112"/>
      <c r="O9" s="1112"/>
      <c r="P9" s="1112"/>
      <c r="Q9" s="1112"/>
      <c r="R9" s="1112"/>
      <c r="S9" s="1112"/>
      <c r="T9" s="1113"/>
      <c r="U9" s="1113"/>
      <c r="V9" s="1114"/>
    </row>
    <row r="10" spans="1:24">
      <c r="A10" s="268" t="s">
        <v>379</v>
      </c>
      <c r="B10" s="721">
        <v>0.36799999999999999</v>
      </c>
      <c r="C10" s="722">
        <v>0.376</v>
      </c>
      <c r="D10" s="722">
        <v>0.38</v>
      </c>
      <c r="E10" s="722">
        <v>0.371</v>
      </c>
      <c r="F10" s="722">
        <v>0.35699999999999998</v>
      </c>
      <c r="G10" s="722">
        <v>0.36499999999999999</v>
      </c>
      <c r="H10" s="722">
        <v>0.36699999999999999</v>
      </c>
      <c r="I10" s="722">
        <v>0.36599999999999999</v>
      </c>
      <c r="J10" s="722">
        <v>0.36899999999999999</v>
      </c>
      <c r="K10" s="722">
        <v>0.376</v>
      </c>
      <c r="L10" s="722">
        <v>0.35699999999999998</v>
      </c>
      <c r="M10" s="722">
        <v>0.35399999999999998</v>
      </c>
      <c r="N10" s="722">
        <v>0.375</v>
      </c>
      <c r="O10" s="722">
        <v>0.375</v>
      </c>
      <c r="P10" s="722">
        <v>0.36799999999999999</v>
      </c>
      <c r="Q10" s="722">
        <v>0.36399999999999999</v>
      </c>
      <c r="R10" s="722">
        <v>0.36299999999999999</v>
      </c>
      <c r="S10" s="722">
        <v>0.36499999999999999</v>
      </c>
      <c r="T10" s="722">
        <v>0.36799999999999999</v>
      </c>
      <c r="U10" s="722">
        <v>0.36799999999999999</v>
      </c>
      <c r="V10" s="723">
        <v>0.372</v>
      </c>
    </row>
    <row r="11" spans="1:24">
      <c r="A11" s="268" t="s">
        <v>380</v>
      </c>
      <c r="B11" s="724">
        <v>0.35199999999999998</v>
      </c>
      <c r="C11" s="58">
        <v>0.35</v>
      </c>
      <c r="D11" s="58">
        <v>0.35499999999999998</v>
      </c>
      <c r="E11" s="58">
        <v>0.35899999999999999</v>
      </c>
      <c r="F11" s="58">
        <v>0.34300000000000003</v>
      </c>
      <c r="G11" s="58">
        <v>0.34899999999999998</v>
      </c>
      <c r="H11" s="58">
        <v>0.35599999999999998</v>
      </c>
      <c r="I11" s="58">
        <v>0.37</v>
      </c>
      <c r="J11" s="58">
        <v>0.36</v>
      </c>
      <c r="K11" s="58">
        <v>0.36499999999999999</v>
      </c>
      <c r="L11" s="58">
        <v>0.35799999999999998</v>
      </c>
      <c r="M11" s="58">
        <v>0.34799999999999998</v>
      </c>
      <c r="N11" s="58">
        <v>0.36899999999999999</v>
      </c>
      <c r="O11" s="58">
        <v>0.372</v>
      </c>
      <c r="P11" s="58">
        <v>0.35499999999999998</v>
      </c>
      <c r="Q11" s="58">
        <v>0.34399999999999997</v>
      </c>
      <c r="R11" s="58">
        <v>0.34</v>
      </c>
      <c r="S11" s="58">
        <v>0.33800000000000002</v>
      </c>
      <c r="T11" s="58">
        <v>0.34599999999999997</v>
      </c>
      <c r="U11" s="58">
        <v>0.35</v>
      </c>
      <c r="V11" s="59">
        <v>0.34699999999999998</v>
      </c>
    </row>
    <row r="12" spans="1:24" s="236" customFormat="1" ht="14" thickBot="1">
      <c r="A12" s="652" t="s">
        <v>381</v>
      </c>
      <c r="B12" s="725">
        <v>0.34300000000000003</v>
      </c>
      <c r="C12" s="720">
        <v>0.35099999999999998</v>
      </c>
      <c r="D12" s="720">
        <v>0.35899999999999999</v>
      </c>
      <c r="E12" s="720">
        <v>0.35</v>
      </c>
      <c r="F12" s="720">
        <v>0.33800000000000002</v>
      </c>
      <c r="G12" s="720">
        <v>0.34599999999999997</v>
      </c>
      <c r="H12" s="720">
        <v>0.35399999999999998</v>
      </c>
      <c r="I12" s="720">
        <v>0.35699999999999998</v>
      </c>
      <c r="J12" s="720">
        <v>0.35899999999999999</v>
      </c>
      <c r="K12" s="720">
        <v>0.36199999999999999</v>
      </c>
      <c r="L12" s="720">
        <v>0.35099999999999998</v>
      </c>
      <c r="M12" s="720">
        <v>0.35</v>
      </c>
      <c r="N12" s="720">
        <v>0.36199999999999999</v>
      </c>
      <c r="O12" s="720">
        <v>0.36399999999999999</v>
      </c>
      <c r="P12" s="720">
        <v>0.35699999999999998</v>
      </c>
      <c r="Q12" s="720">
        <v>0.35699999999999998</v>
      </c>
      <c r="R12" s="720">
        <v>0.35599999999999998</v>
      </c>
      <c r="S12" s="720">
        <v>0.35799999999999998</v>
      </c>
      <c r="T12" s="720">
        <v>0.36499999999999999</v>
      </c>
      <c r="U12" s="720">
        <v>0.36399999999999999</v>
      </c>
      <c r="V12" s="726">
        <v>0.36799999999999999</v>
      </c>
    </row>
    <row r="14" spans="1:24" ht="14">
      <c r="A14" s="153" t="s">
        <v>112</v>
      </c>
      <c r="C14" s="23"/>
      <c r="D14" s="23"/>
      <c r="E14" s="23"/>
      <c r="F14" s="23"/>
      <c r="G14" s="23"/>
      <c r="H14" s="23"/>
      <c r="I14" s="23"/>
      <c r="J14" s="23"/>
      <c r="K14" s="23"/>
      <c r="L14" s="23"/>
      <c r="M14" s="23"/>
      <c r="N14" s="23"/>
      <c r="O14" s="23"/>
      <c r="P14" s="23"/>
      <c r="Q14" s="23"/>
      <c r="R14" s="23"/>
      <c r="S14" s="23"/>
      <c r="T14" s="23"/>
      <c r="U14" s="23"/>
      <c r="V14" s="23"/>
    </row>
    <row r="15" spans="1:24">
      <c r="V15" s="23"/>
    </row>
    <row r="20" spans="2:21">
      <c r="B20" s="23"/>
      <c r="C20" s="23"/>
      <c r="D20" s="23"/>
      <c r="E20" s="23"/>
      <c r="F20" s="23"/>
      <c r="G20" s="23"/>
      <c r="H20" s="23"/>
      <c r="I20" s="23"/>
      <c r="J20" s="23"/>
      <c r="K20" s="23"/>
      <c r="L20" s="23"/>
      <c r="M20" s="23"/>
      <c r="N20" s="23"/>
      <c r="O20" s="23"/>
      <c r="P20" s="23"/>
      <c r="Q20" s="23"/>
      <c r="R20" s="23"/>
      <c r="S20" s="23"/>
      <c r="T20" s="23"/>
      <c r="U20" s="23"/>
    </row>
    <row r="21" spans="2:21">
      <c r="B21" s="23"/>
      <c r="C21" s="23"/>
      <c r="D21" s="23"/>
      <c r="E21" s="23"/>
      <c r="F21" s="23"/>
      <c r="G21" s="23"/>
      <c r="H21" s="23"/>
      <c r="I21" s="23"/>
      <c r="J21" s="23"/>
      <c r="K21" s="23"/>
      <c r="L21" s="23"/>
      <c r="M21" s="23"/>
      <c r="N21" s="23"/>
      <c r="O21" s="23"/>
      <c r="P21" s="23"/>
      <c r="Q21" s="23"/>
      <c r="R21" s="23"/>
      <c r="S21" s="23"/>
      <c r="T21" s="23"/>
      <c r="U21" s="23"/>
    </row>
    <row r="22" spans="2:21">
      <c r="B22" s="23"/>
      <c r="C22" s="23"/>
      <c r="D22" s="23"/>
      <c r="E22" s="23"/>
      <c r="F22" s="23"/>
      <c r="G22" s="23"/>
      <c r="H22" s="23"/>
      <c r="I22" s="23"/>
      <c r="J22" s="23"/>
      <c r="K22" s="23"/>
      <c r="L22" s="23"/>
      <c r="M22" s="23"/>
      <c r="N22" s="23"/>
      <c r="O22" s="23"/>
      <c r="P22" s="23"/>
      <c r="Q22" s="23"/>
      <c r="R22" s="23"/>
      <c r="S22" s="23"/>
      <c r="T22" s="23"/>
      <c r="U22" s="23"/>
    </row>
    <row r="24" spans="2:21">
      <c r="B24" s="20"/>
      <c r="C24" s="20"/>
      <c r="D24" s="20"/>
      <c r="E24" s="20"/>
      <c r="F24" s="20"/>
      <c r="G24" s="20"/>
      <c r="H24" s="20"/>
      <c r="I24" s="20"/>
      <c r="J24" s="20"/>
      <c r="K24" s="20"/>
      <c r="L24" s="20"/>
      <c r="M24" s="20"/>
      <c r="N24" s="20"/>
      <c r="O24" s="20"/>
      <c r="P24" s="20"/>
      <c r="Q24" s="20"/>
      <c r="R24" s="20"/>
      <c r="S24" s="20"/>
      <c r="T24" s="20"/>
      <c r="U24" s="20"/>
    </row>
    <row r="25" spans="2:21">
      <c r="B25" s="20"/>
      <c r="C25" s="20"/>
      <c r="D25" s="20"/>
      <c r="E25" s="20"/>
      <c r="F25" s="20"/>
      <c r="G25" s="20"/>
      <c r="H25" s="20"/>
      <c r="I25" s="20"/>
      <c r="J25" s="20"/>
      <c r="K25" s="20"/>
      <c r="L25" s="20"/>
      <c r="M25" s="20"/>
      <c r="N25" s="20"/>
      <c r="O25" s="20"/>
      <c r="P25" s="20"/>
      <c r="Q25" s="20"/>
      <c r="R25" s="20"/>
      <c r="S25" s="20"/>
      <c r="T25" s="20"/>
      <c r="U25" s="20"/>
    </row>
    <row r="26" spans="2:21">
      <c r="B26" s="20"/>
      <c r="C26" s="20"/>
      <c r="D26" s="20"/>
      <c r="E26" s="20"/>
      <c r="F26" s="20"/>
      <c r="G26" s="20"/>
      <c r="H26" s="20"/>
      <c r="I26" s="20"/>
      <c r="J26" s="20"/>
      <c r="K26" s="20"/>
      <c r="L26" s="20"/>
      <c r="M26" s="20"/>
      <c r="N26" s="20"/>
      <c r="O26" s="20"/>
      <c r="P26" s="20"/>
      <c r="Q26" s="20"/>
      <c r="R26" s="20"/>
      <c r="S26" s="20"/>
      <c r="T26" s="20"/>
      <c r="U26" s="20"/>
    </row>
  </sheetData>
  <mergeCells count="5">
    <mergeCell ref="B9:V9"/>
    <mergeCell ref="A1:V1"/>
    <mergeCell ref="A2:A3"/>
    <mergeCell ref="B2:V2"/>
    <mergeCell ref="B6:V6"/>
  </mergeCells>
  <phoneticPr fontId="0" type="noConversion"/>
  <hyperlinks>
    <hyperlink ref="A14" location="'List of Tables'!A1" display="Back to contents" xr:uid="{00000000-0004-0000-0300-000000000000}"/>
  </hyperlinks>
  <pageMargins left="0.75" right="0.75" top="1" bottom="1" header="0.5" footer="0.5"/>
  <pageSetup paperSize="9" scale="60" orientation="landscape"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8"/>
  <dimension ref="A1:V25"/>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43.6640625" customWidth="1"/>
    <col min="2" max="21" width="10.6640625" customWidth="1"/>
  </cols>
  <sheetData>
    <row r="1" spans="1:22" ht="25.5" customHeight="1" thickBot="1">
      <c r="A1" s="1280" t="s">
        <v>475</v>
      </c>
      <c r="B1" s="1281"/>
      <c r="C1" s="1281"/>
      <c r="D1" s="1281"/>
      <c r="E1" s="1281"/>
      <c r="F1" s="1281"/>
      <c r="G1" s="1281"/>
      <c r="H1" s="1281"/>
      <c r="I1" s="1281"/>
      <c r="J1" s="1281"/>
      <c r="K1" s="1281"/>
      <c r="L1" s="1281"/>
      <c r="M1" s="1281"/>
      <c r="N1" s="1281"/>
      <c r="O1" s="1281"/>
      <c r="P1" s="1281"/>
      <c r="Q1" s="1281"/>
      <c r="R1" s="1281"/>
      <c r="S1" s="1281"/>
      <c r="T1" s="1281"/>
      <c r="U1" s="1281"/>
      <c r="V1" s="1281"/>
    </row>
    <row r="2" spans="1:22" ht="13.5" customHeight="1">
      <c r="A2" s="420"/>
      <c r="B2" s="916"/>
      <c r="C2" s="917"/>
      <c r="D2" s="917"/>
      <c r="E2" s="917"/>
      <c r="F2" s="917"/>
      <c r="G2" s="917"/>
      <c r="H2" s="917"/>
      <c r="I2" s="917"/>
      <c r="J2" s="917"/>
      <c r="K2" s="917"/>
      <c r="L2" s="917"/>
      <c r="M2" s="917"/>
      <c r="N2" s="917"/>
      <c r="O2" s="1163" t="s">
        <v>24</v>
      </c>
      <c r="P2" s="1163"/>
      <c r="Q2" s="1163"/>
      <c r="R2" s="1163"/>
      <c r="S2" s="1163"/>
      <c r="T2" s="1163"/>
      <c r="U2" s="1163"/>
      <c r="V2" s="1164"/>
    </row>
    <row r="3" spans="1:22" s="340" customFormat="1" ht="13.5" customHeight="1" thickBot="1">
      <c r="A3" s="693"/>
      <c r="B3" s="694" t="s">
        <v>160</v>
      </c>
      <c r="C3" s="694" t="s">
        <v>161</v>
      </c>
      <c r="D3" s="694" t="s">
        <v>162</v>
      </c>
      <c r="E3" s="694" t="s">
        <v>163</v>
      </c>
      <c r="F3" s="694" t="s">
        <v>164</v>
      </c>
      <c r="G3" s="694" t="s">
        <v>165</v>
      </c>
      <c r="H3" s="694" t="s">
        <v>166</v>
      </c>
      <c r="I3" s="694" t="s">
        <v>167</v>
      </c>
      <c r="J3" s="694" t="s">
        <v>168</v>
      </c>
      <c r="K3" s="694" t="s">
        <v>169</v>
      </c>
      <c r="L3" s="694" t="s">
        <v>170</v>
      </c>
      <c r="M3" s="694" t="s">
        <v>171</v>
      </c>
      <c r="N3" s="694" t="s">
        <v>41</v>
      </c>
      <c r="O3" s="694" t="s">
        <v>42</v>
      </c>
      <c r="P3" s="694" t="s">
        <v>77</v>
      </c>
      <c r="Q3" s="694" t="s">
        <v>78</v>
      </c>
      <c r="R3" s="694" t="s">
        <v>114</v>
      </c>
      <c r="S3" s="694" t="s">
        <v>158</v>
      </c>
      <c r="T3" s="694" t="s">
        <v>290</v>
      </c>
      <c r="U3" s="694" t="s">
        <v>396</v>
      </c>
      <c r="V3" s="695" t="s">
        <v>443</v>
      </c>
    </row>
    <row r="4" spans="1:22">
      <c r="A4" s="699" t="s">
        <v>96</v>
      </c>
      <c r="B4" s="920">
        <v>610.47482417489528</v>
      </c>
      <c r="C4" s="921">
        <v>644.41310563771822</v>
      </c>
      <c r="D4" s="921">
        <v>688.85186719223543</v>
      </c>
      <c r="E4" s="921">
        <v>748.00269915087495</v>
      </c>
      <c r="F4" s="921">
        <v>795.50670391805477</v>
      </c>
      <c r="G4" s="921">
        <v>856.05377933393368</v>
      </c>
      <c r="H4" s="921">
        <v>912.39734270726149</v>
      </c>
      <c r="I4" s="921">
        <v>974.0627745184695</v>
      </c>
      <c r="J4" s="921">
        <v>1033.4122760824168</v>
      </c>
      <c r="K4" s="921">
        <v>1109.5020931147133</v>
      </c>
      <c r="L4" s="921">
        <v>1178.5268469721732</v>
      </c>
      <c r="M4" s="921">
        <v>1275.7561809712158</v>
      </c>
      <c r="N4" s="921">
        <v>1311.2769436766002</v>
      </c>
      <c r="O4" s="703">
        <v>1371.3880641369767</v>
      </c>
      <c r="P4" s="703">
        <v>1448.8842477924798</v>
      </c>
      <c r="Q4" s="703">
        <v>1471.206483935408</v>
      </c>
      <c r="R4" s="704">
        <v>1467</v>
      </c>
      <c r="S4" s="704">
        <v>1400</v>
      </c>
      <c r="T4" s="704">
        <v>1219</v>
      </c>
      <c r="U4" s="704">
        <v>999</v>
      </c>
      <c r="V4" s="705">
        <v>892.64330734833925</v>
      </c>
    </row>
    <row r="5" spans="1:22">
      <c r="A5" s="700" t="s">
        <v>94</v>
      </c>
      <c r="B5" s="922">
        <v>274.14807539872993</v>
      </c>
      <c r="C5" s="923">
        <v>289.73066140997878</v>
      </c>
      <c r="D5" s="923">
        <v>305.89976497679004</v>
      </c>
      <c r="E5" s="923">
        <v>318.92918253715317</v>
      </c>
      <c r="F5" s="923">
        <v>319.39269424933536</v>
      </c>
      <c r="G5" s="923">
        <v>338.9537532775725</v>
      </c>
      <c r="H5" s="923">
        <v>359.56950497924834</v>
      </c>
      <c r="I5" s="923">
        <v>380.83581983981196</v>
      </c>
      <c r="J5" s="923">
        <v>397.56874210229205</v>
      </c>
      <c r="K5" s="923">
        <v>420.8638475494493</v>
      </c>
      <c r="L5" s="923">
        <v>443.76888460049446</v>
      </c>
      <c r="M5" s="923">
        <v>475.05056217456848</v>
      </c>
      <c r="N5" s="923">
        <v>480.75853433642618</v>
      </c>
      <c r="O5" s="696">
        <v>481.52742321945755</v>
      </c>
      <c r="P5" s="696">
        <v>489.57913257783514</v>
      </c>
      <c r="Q5" s="696">
        <v>480.71213398377887</v>
      </c>
      <c r="R5" s="697">
        <v>485</v>
      </c>
      <c r="S5" s="697">
        <v>487</v>
      </c>
      <c r="T5" s="697">
        <v>487</v>
      </c>
      <c r="U5" s="697">
        <v>492</v>
      </c>
      <c r="V5" s="706">
        <v>505.91770962063856</v>
      </c>
    </row>
    <row r="6" spans="1:22">
      <c r="A6" s="700" t="s">
        <v>524</v>
      </c>
      <c r="B6" s="922"/>
      <c r="C6" s="923"/>
      <c r="D6" s="923"/>
      <c r="E6" s="923">
        <v>90.575987571027014</v>
      </c>
      <c r="F6" s="923">
        <v>96.27512355453743</v>
      </c>
      <c r="G6" s="923">
        <v>102.89679062395339</v>
      </c>
      <c r="H6" s="923">
        <v>106.44191596559762</v>
      </c>
      <c r="I6" s="923">
        <v>110.53174704055579</v>
      </c>
      <c r="J6" s="923">
        <v>112.19432951615933</v>
      </c>
      <c r="K6" s="923">
        <v>119.72671205237646</v>
      </c>
      <c r="L6" s="923">
        <v>125.31564813197276</v>
      </c>
      <c r="M6" s="923">
        <v>135.46716395669057</v>
      </c>
      <c r="N6" s="923">
        <v>140.59413863539078</v>
      </c>
      <c r="O6" s="696">
        <v>153.20936805849277</v>
      </c>
      <c r="P6" s="696">
        <v>169.27049815409515</v>
      </c>
      <c r="Q6" s="696">
        <v>182.49497274855977</v>
      </c>
      <c r="R6" s="697">
        <v>203</v>
      </c>
      <c r="S6" s="697">
        <v>222</v>
      </c>
      <c r="T6" s="697">
        <v>234</v>
      </c>
      <c r="U6" s="697">
        <v>249</v>
      </c>
      <c r="V6" s="706">
        <v>266</v>
      </c>
    </row>
    <row r="7" spans="1:22">
      <c r="A7" s="701" t="s">
        <v>99</v>
      </c>
      <c r="B7" s="924"/>
      <c r="C7" s="925"/>
      <c r="D7" s="925">
        <v>157.98436864176125</v>
      </c>
      <c r="E7" s="925">
        <v>151.90190961248729</v>
      </c>
      <c r="F7" s="925">
        <v>153.94990373064516</v>
      </c>
      <c r="G7" s="925">
        <v>170.47133691821432</v>
      </c>
      <c r="H7" s="925">
        <v>218.53273751308055</v>
      </c>
      <c r="I7" s="925">
        <v>272.88221213529124</v>
      </c>
      <c r="J7" s="925">
        <v>177.71955433963836</v>
      </c>
      <c r="K7" s="925">
        <v>182.29203726365685</v>
      </c>
      <c r="L7" s="925">
        <v>236.29089589716423</v>
      </c>
      <c r="M7" s="925">
        <v>240.05403320203655</v>
      </c>
      <c r="N7" s="925">
        <v>239.76104153938402</v>
      </c>
      <c r="O7" s="698">
        <v>188.17150322881679</v>
      </c>
      <c r="P7" s="698">
        <v>186.64323600853939</v>
      </c>
      <c r="Q7" s="698">
        <v>185.98337723515823</v>
      </c>
      <c r="R7" s="697">
        <v>184</v>
      </c>
      <c r="S7" s="697">
        <v>181</v>
      </c>
      <c r="T7" s="697">
        <v>178</v>
      </c>
      <c r="U7" s="697">
        <v>176</v>
      </c>
      <c r="V7" s="706">
        <v>172.82717746934765</v>
      </c>
    </row>
    <row r="8" spans="1:22">
      <c r="A8" s="701" t="s">
        <v>178</v>
      </c>
      <c r="B8" s="924"/>
      <c r="C8" s="925"/>
      <c r="D8" s="925"/>
      <c r="E8" s="925"/>
      <c r="F8" s="925"/>
      <c r="G8" s="925"/>
      <c r="H8" s="925"/>
      <c r="I8" s="925"/>
      <c r="J8" s="925"/>
      <c r="K8" s="925"/>
      <c r="L8" s="925"/>
      <c r="M8" s="925"/>
      <c r="N8" s="925"/>
      <c r="O8" s="698"/>
      <c r="P8" s="698"/>
      <c r="Q8" s="698">
        <v>20.033703569636941</v>
      </c>
      <c r="R8" s="697">
        <v>163</v>
      </c>
      <c r="S8" s="697">
        <v>318</v>
      </c>
      <c r="T8" s="697">
        <v>552</v>
      </c>
      <c r="U8" s="697">
        <v>930</v>
      </c>
      <c r="V8" s="706">
        <v>1138.0934515283911</v>
      </c>
    </row>
    <row r="9" spans="1:22">
      <c r="A9" s="700" t="s">
        <v>179</v>
      </c>
      <c r="B9" s="922"/>
      <c r="C9" s="923"/>
      <c r="D9" s="923">
        <v>68.998675818541116</v>
      </c>
      <c r="E9" s="923">
        <v>70.796780478552577</v>
      </c>
      <c r="F9" s="923">
        <v>71.144213383159368</v>
      </c>
      <c r="G9" s="923">
        <v>71.516526012736989</v>
      </c>
      <c r="H9" s="923">
        <v>75.026987825501394</v>
      </c>
      <c r="I9" s="923">
        <v>75.231171566979938</v>
      </c>
      <c r="J9" s="923">
        <v>75.709506348085569</v>
      </c>
      <c r="K9" s="923">
        <v>76.372823109484401</v>
      </c>
      <c r="L9" s="923">
        <v>79.308999919114129</v>
      </c>
      <c r="M9" s="923">
        <v>82.630249002169208</v>
      </c>
      <c r="N9" s="923">
        <v>88.012717609554443</v>
      </c>
      <c r="O9" s="696">
        <v>87.564039408844465</v>
      </c>
      <c r="P9" s="696">
        <v>88.814849346805772</v>
      </c>
      <c r="Q9" s="696">
        <v>88.295335392137758</v>
      </c>
      <c r="R9" s="697">
        <v>89</v>
      </c>
      <c r="S9" s="697">
        <v>87</v>
      </c>
      <c r="T9" s="697">
        <v>84</v>
      </c>
      <c r="U9" s="697">
        <v>82</v>
      </c>
      <c r="V9" s="706">
        <v>81.895308436093927</v>
      </c>
    </row>
    <row r="10" spans="1:22">
      <c r="A10" s="700" t="s">
        <v>97</v>
      </c>
      <c r="B10" s="922">
        <v>114.10357322499544</v>
      </c>
      <c r="C10" s="923">
        <v>115.96301998965093</v>
      </c>
      <c r="D10" s="923">
        <v>112.39304163388759</v>
      </c>
      <c r="E10" s="923">
        <v>114.86633249938279</v>
      </c>
      <c r="F10" s="923">
        <v>105.91340624404414</v>
      </c>
      <c r="G10" s="923">
        <v>103.36100182838777</v>
      </c>
      <c r="H10" s="923">
        <v>101.69580507792783</v>
      </c>
      <c r="I10" s="923">
        <v>99.909188573873919</v>
      </c>
      <c r="J10" s="923">
        <v>99.979694949383671</v>
      </c>
      <c r="K10" s="923">
        <v>99.197680451535206</v>
      </c>
      <c r="L10" s="923">
        <v>98.014267529290208</v>
      </c>
      <c r="M10" s="923">
        <v>100.05022410837149</v>
      </c>
      <c r="N10" s="923">
        <v>97.785044485309342</v>
      </c>
      <c r="O10" s="696">
        <v>96.715381593465295</v>
      </c>
      <c r="P10" s="696">
        <v>96.763792211091612</v>
      </c>
      <c r="Q10" s="696">
        <v>90.980158170608561</v>
      </c>
      <c r="R10" s="697">
        <v>77</v>
      </c>
      <c r="S10" s="697">
        <v>51</v>
      </c>
      <c r="T10" s="697">
        <v>22</v>
      </c>
      <c r="U10" s="697">
        <v>12</v>
      </c>
      <c r="V10" s="706">
        <v>9.8369070951124478</v>
      </c>
    </row>
    <row r="11" spans="1:22">
      <c r="A11" s="701" t="s">
        <v>98</v>
      </c>
      <c r="B11" s="924"/>
      <c r="C11" s="925"/>
      <c r="D11" s="925"/>
      <c r="E11" s="925"/>
      <c r="F11" s="925"/>
      <c r="G11" s="925"/>
      <c r="H11" s="925"/>
      <c r="I11" s="925"/>
      <c r="J11" s="925"/>
      <c r="K11" s="925"/>
      <c r="L11" s="925"/>
      <c r="M11" s="925">
        <v>52.924311070525668</v>
      </c>
      <c r="N11" s="925">
        <v>51.126861882376105</v>
      </c>
      <c r="O11" s="698">
        <v>2.2223607966091854</v>
      </c>
      <c r="P11" s="698">
        <v>8.4338971086398633</v>
      </c>
      <c r="Q11" s="698">
        <v>0.8663560371517024</v>
      </c>
      <c r="R11" s="697">
        <v>7</v>
      </c>
      <c r="S11" s="697">
        <v>3</v>
      </c>
      <c r="T11" s="697">
        <v>1</v>
      </c>
      <c r="U11" s="697">
        <v>21.5</v>
      </c>
      <c r="V11" s="706">
        <v>9.625</v>
      </c>
    </row>
    <row r="12" spans="1:22">
      <c r="A12" s="700" t="s">
        <v>180</v>
      </c>
      <c r="B12" s="922"/>
      <c r="C12" s="923"/>
      <c r="D12" s="923"/>
      <c r="E12" s="923"/>
      <c r="F12" s="923"/>
      <c r="G12" s="923"/>
      <c r="H12" s="923"/>
      <c r="I12" s="923"/>
      <c r="J12" s="923"/>
      <c r="K12" s="923"/>
      <c r="L12" s="923"/>
      <c r="M12" s="923"/>
      <c r="N12" s="923"/>
      <c r="O12" s="972">
        <v>6.3346276409630207</v>
      </c>
      <c r="P12" s="972">
        <v>5.9791832014331394</v>
      </c>
      <c r="Q12" s="696">
        <v>6</v>
      </c>
      <c r="R12" s="697">
        <v>6</v>
      </c>
      <c r="S12" s="697">
        <v>5</v>
      </c>
      <c r="T12" s="697">
        <v>5</v>
      </c>
      <c r="U12" s="697">
        <v>5</v>
      </c>
      <c r="V12" s="707">
        <v>5</v>
      </c>
    </row>
    <row r="13" spans="1:22" ht="14" thickBot="1">
      <c r="A13" s="702" t="s">
        <v>525</v>
      </c>
      <c r="B13" s="926"/>
      <c r="C13" s="927"/>
      <c r="D13" s="927"/>
      <c r="E13" s="927"/>
      <c r="F13" s="927"/>
      <c r="G13" s="927"/>
      <c r="H13" s="927"/>
      <c r="I13" s="927"/>
      <c r="J13" s="927"/>
      <c r="K13" s="927"/>
      <c r="L13" s="927"/>
      <c r="M13" s="927"/>
      <c r="N13" s="927"/>
      <c r="O13" s="973">
        <v>3.7212059164264355</v>
      </c>
      <c r="P13" s="973">
        <v>3.1552657811784357</v>
      </c>
      <c r="Q13" s="708">
        <v>3</v>
      </c>
      <c r="R13" s="709">
        <v>3</v>
      </c>
      <c r="S13" s="709">
        <v>3</v>
      </c>
      <c r="T13" s="709">
        <v>3</v>
      </c>
      <c r="U13" s="709">
        <v>2</v>
      </c>
      <c r="V13" s="710">
        <v>2</v>
      </c>
    </row>
    <row r="14" spans="1:22" ht="14" thickBot="1">
      <c r="A14" s="838" t="s">
        <v>100</v>
      </c>
      <c r="B14" s="918">
        <v>998.72647279862065</v>
      </c>
      <c r="C14" s="918">
        <v>1050.1067870373479</v>
      </c>
      <c r="D14" s="918">
        <v>1334.1277182632155</v>
      </c>
      <c r="E14" s="918">
        <v>1495.0728918494779</v>
      </c>
      <c r="F14" s="918">
        <v>1542.1820450797766</v>
      </c>
      <c r="G14" s="918">
        <v>1643.2531879947985</v>
      </c>
      <c r="H14" s="918">
        <v>1773.6642940686174</v>
      </c>
      <c r="I14" s="918">
        <v>1913.4529136749825</v>
      </c>
      <c r="J14" s="918">
        <v>1896.5841033379756</v>
      </c>
      <c r="K14" s="918">
        <v>2007.9551935412153</v>
      </c>
      <c r="L14" s="918">
        <v>2161.2255430502087</v>
      </c>
      <c r="M14" s="918">
        <v>2361.9327244855776</v>
      </c>
      <c r="N14" s="918">
        <v>2409.315282165041</v>
      </c>
      <c r="O14" s="918">
        <v>2390.8539740000524</v>
      </c>
      <c r="P14" s="918">
        <v>2497.5241021820984</v>
      </c>
      <c r="Q14" s="918">
        <v>2529.5725210724395</v>
      </c>
      <c r="R14" s="839">
        <v>2684</v>
      </c>
      <c r="S14" s="839">
        <v>2757</v>
      </c>
      <c r="T14" s="839">
        <v>2785</v>
      </c>
      <c r="U14" s="839">
        <v>2968.5</v>
      </c>
      <c r="V14" s="919">
        <v>3083.8388614979226</v>
      </c>
    </row>
    <row r="15" spans="1:22">
      <c r="A15" s="1093" t="s">
        <v>395</v>
      </c>
    </row>
    <row r="16" spans="1:22">
      <c r="A16" s="1093" t="s">
        <v>526</v>
      </c>
    </row>
    <row r="17" spans="1:21">
      <c r="A17" s="1093" t="s">
        <v>527</v>
      </c>
    </row>
    <row r="20" spans="1:21" ht="14">
      <c r="A20" s="153" t="s">
        <v>112</v>
      </c>
      <c r="B20" s="153"/>
      <c r="C20" s="153"/>
      <c r="D20" s="153"/>
      <c r="E20" s="153"/>
      <c r="F20" s="153"/>
      <c r="G20" s="153"/>
      <c r="H20" s="153"/>
      <c r="I20" s="153"/>
      <c r="J20" s="153"/>
      <c r="K20" s="153"/>
      <c r="L20" s="153"/>
      <c r="M20" s="153"/>
      <c r="N20" s="153"/>
      <c r="O20" s="153"/>
      <c r="P20" s="153"/>
      <c r="Q20" s="153"/>
      <c r="R20" s="153"/>
      <c r="S20" s="153"/>
      <c r="T20" s="153"/>
      <c r="U20" s="153"/>
    </row>
    <row r="22" spans="1:21">
      <c r="A22" s="219"/>
    </row>
    <row r="23" spans="1:21">
      <c r="A23" s="219"/>
      <c r="B23" s="219"/>
      <c r="C23" s="219"/>
      <c r="D23" s="219"/>
      <c r="E23" s="219"/>
      <c r="F23" s="219"/>
      <c r="G23" s="219"/>
      <c r="H23" s="219"/>
      <c r="I23" s="219"/>
      <c r="J23" s="219"/>
      <c r="K23" s="219"/>
      <c r="L23" s="219"/>
      <c r="M23" s="219"/>
      <c r="N23" s="219"/>
    </row>
    <row r="25" spans="1:21">
      <c r="B25" s="792">
        <v>0</v>
      </c>
    </row>
  </sheetData>
  <mergeCells count="2">
    <mergeCell ref="A1:V1"/>
    <mergeCell ref="O2:V2"/>
  </mergeCells>
  <hyperlinks>
    <hyperlink ref="A20" location="'List of Tables'!A1" display="Back to contents" xr:uid="{00000000-0004-0000-2700-000000000000}"/>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V26"/>
  <sheetViews>
    <sheetView workbookViewId="0">
      <pane xSplit="1" ySplit="4" topLeftCell="B5" activePane="bottomRight" state="frozen"/>
      <selection sqref="A1:U1"/>
      <selection pane="topRight" sqref="A1:U1"/>
      <selection pane="bottomLeft" sqref="A1:U1"/>
      <selection pane="bottomRight" sqref="A1:U1"/>
    </sheetView>
  </sheetViews>
  <sheetFormatPr baseColWidth="10" defaultColWidth="8.83203125" defaultRowHeight="13"/>
  <cols>
    <col min="1" max="1" width="35.5" customWidth="1"/>
    <col min="2" max="17" width="9" customWidth="1"/>
  </cols>
  <sheetData>
    <row r="1" spans="1:22" ht="15" customHeight="1" thickBot="1">
      <c r="A1" s="1280" t="s">
        <v>476</v>
      </c>
      <c r="B1" s="1281"/>
      <c r="C1" s="1281"/>
      <c r="D1" s="1281"/>
      <c r="E1" s="1281"/>
      <c r="F1" s="1281"/>
      <c r="G1" s="1281"/>
      <c r="H1" s="1281"/>
      <c r="I1" s="1281"/>
      <c r="J1" s="1281"/>
      <c r="K1" s="1281"/>
      <c r="L1" s="1281"/>
      <c r="M1" s="1281"/>
      <c r="N1" s="1281"/>
      <c r="O1" s="1281"/>
      <c r="P1" s="1281"/>
      <c r="Q1" s="1281"/>
    </row>
    <row r="2" spans="1:22" s="354" customFormat="1" ht="15" customHeight="1" thickBot="1">
      <c r="A2" s="353"/>
      <c r="B2" s="1282" t="s">
        <v>230</v>
      </c>
      <c r="C2" s="1283"/>
      <c r="D2" s="1283"/>
      <c r="E2" s="1283"/>
      <c r="F2" s="1283"/>
      <c r="G2" s="1284"/>
      <c r="H2" s="1284"/>
      <c r="I2" s="1283"/>
      <c r="J2" s="1283"/>
      <c r="K2" s="1283"/>
      <c r="L2" s="1283"/>
      <c r="M2" s="1283"/>
      <c r="N2" s="1283"/>
      <c r="O2" s="1284"/>
      <c r="P2" s="1284"/>
      <c r="Q2" s="1285"/>
    </row>
    <row r="3" spans="1:22" s="340" customFormat="1" ht="15" customHeight="1" thickBot="1">
      <c r="A3" s="352"/>
      <c r="B3" s="1106" t="s">
        <v>22</v>
      </c>
      <c r="C3" s="1175"/>
      <c r="D3" s="1175"/>
      <c r="E3" s="1175"/>
      <c r="F3" s="1175"/>
      <c r="G3" s="1176"/>
      <c r="H3" s="1176"/>
      <c r="I3" s="1175"/>
      <c r="J3" s="1106" t="s">
        <v>262</v>
      </c>
      <c r="K3" s="1175"/>
      <c r="L3" s="1175"/>
      <c r="M3" s="1175"/>
      <c r="N3" s="1175"/>
      <c r="O3" s="1176"/>
      <c r="P3" s="1176"/>
      <c r="Q3" s="1177"/>
    </row>
    <row r="4" spans="1:22" ht="14" thickBot="1">
      <c r="A4" s="674"/>
      <c r="B4" s="678" t="s">
        <v>42</v>
      </c>
      <c r="C4" s="97" t="s">
        <v>77</v>
      </c>
      <c r="D4" s="97" t="s">
        <v>78</v>
      </c>
      <c r="E4" s="97" t="s">
        <v>114</v>
      </c>
      <c r="F4" s="97" t="s">
        <v>158</v>
      </c>
      <c r="G4" s="97" t="s">
        <v>290</v>
      </c>
      <c r="H4" s="97" t="s">
        <v>396</v>
      </c>
      <c r="I4" s="97" t="s">
        <v>443</v>
      </c>
      <c r="J4" s="678" t="s">
        <v>42</v>
      </c>
      <c r="K4" s="97" t="s">
        <v>77</v>
      </c>
      <c r="L4" s="97" t="s">
        <v>78</v>
      </c>
      <c r="M4" s="97" t="s">
        <v>114</v>
      </c>
      <c r="N4" s="97" t="s">
        <v>158</v>
      </c>
      <c r="O4" s="97" t="s">
        <v>290</v>
      </c>
      <c r="P4" s="97" t="s">
        <v>396</v>
      </c>
      <c r="Q4" s="98" t="s">
        <v>443</v>
      </c>
    </row>
    <row r="5" spans="1:22">
      <c r="A5" s="675" t="s">
        <v>96</v>
      </c>
      <c r="B5" s="681">
        <v>258.59023615127808</v>
      </c>
      <c r="C5" s="682">
        <v>272.49392252250595</v>
      </c>
      <c r="D5" s="682">
        <v>275.88527032594482</v>
      </c>
      <c r="E5" s="682">
        <v>274.00330597035833</v>
      </c>
      <c r="F5" s="682">
        <v>260.17831506664749</v>
      </c>
      <c r="G5" s="682">
        <v>225.33492922468332</v>
      </c>
      <c r="H5" s="682">
        <v>184.04145077720207</v>
      </c>
      <c r="I5" s="683">
        <v>164.14617372765105</v>
      </c>
      <c r="J5" s="681">
        <v>198.9410348238732</v>
      </c>
      <c r="K5" s="682">
        <v>211.44824247653369</v>
      </c>
      <c r="L5" s="682">
        <v>215.39768502353124</v>
      </c>
      <c r="M5" s="682">
        <v>214.35215069726851</v>
      </c>
      <c r="N5" s="682">
        <v>203.98747900548324</v>
      </c>
      <c r="O5" s="682">
        <v>176.05972050738913</v>
      </c>
      <c r="P5" s="682">
        <v>142.43534956420538</v>
      </c>
      <c r="Q5" s="683">
        <v>121.90330324461884</v>
      </c>
      <c r="S5" s="334"/>
      <c r="T5" s="334"/>
      <c r="V5" s="334"/>
    </row>
    <row r="6" spans="1:22">
      <c r="A6" s="676" t="s">
        <v>94</v>
      </c>
      <c r="B6" s="684">
        <v>90.797268358898904</v>
      </c>
      <c r="C6" s="680">
        <v>92.075911809076359</v>
      </c>
      <c r="D6" s="680">
        <v>90.144652352483291</v>
      </c>
      <c r="E6" s="680">
        <v>90.587323378066657</v>
      </c>
      <c r="F6" s="680">
        <v>90.504885312469497</v>
      </c>
      <c r="G6" s="680">
        <v>90.023060321920241</v>
      </c>
      <c r="H6" s="680">
        <v>90.639032815198618</v>
      </c>
      <c r="I6" s="685">
        <v>93.032071793574687</v>
      </c>
      <c r="J6" s="686">
        <v>86.332438757653065</v>
      </c>
      <c r="K6" s="679">
        <v>87.994931128929935</v>
      </c>
      <c r="L6" s="679">
        <v>85.507864156992312</v>
      </c>
      <c r="M6" s="679">
        <v>85.815070679433759</v>
      </c>
      <c r="N6" s="679">
        <v>86.237254976915182</v>
      </c>
      <c r="O6" s="679">
        <v>85.438228629551347</v>
      </c>
      <c r="P6" s="679">
        <v>85.613536708285238</v>
      </c>
      <c r="Q6" s="687">
        <v>87.444114314439275</v>
      </c>
      <c r="S6" s="334"/>
      <c r="T6" s="334"/>
      <c r="V6" s="334"/>
    </row>
    <row r="7" spans="1:22">
      <c r="A7" s="676" t="s">
        <v>95</v>
      </c>
      <c r="B7" s="684">
        <v>28.889303985422877</v>
      </c>
      <c r="C7" s="680">
        <v>31.834966857859303</v>
      </c>
      <c r="D7" s="680">
        <v>34.222031672389519</v>
      </c>
      <c r="E7" s="680">
        <v>37.915931228345428</v>
      </c>
      <c r="F7" s="680">
        <v>41.256847103425521</v>
      </c>
      <c r="G7" s="680">
        <v>43.255433501702946</v>
      </c>
      <c r="H7" s="680">
        <v>45.872193436960281</v>
      </c>
      <c r="I7" s="685">
        <v>48.914142807230462</v>
      </c>
      <c r="J7" s="686">
        <v>28.074941408698511</v>
      </c>
      <c r="K7" s="679">
        <v>31.024770628844809</v>
      </c>
      <c r="L7" s="679">
        <v>33.39749030802431</v>
      </c>
      <c r="M7" s="679">
        <v>36.785734567745628</v>
      </c>
      <c r="N7" s="679">
        <v>40.053111824658458</v>
      </c>
      <c r="O7" s="679">
        <v>41.609011682869564</v>
      </c>
      <c r="P7" s="679">
        <v>43.866563043617724</v>
      </c>
      <c r="Q7" s="687">
        <v>48.524843249359023</v>
      </c>
      <c r="S7" s="334"/>
      <c r="T7" s="334"/>
      <c r="V7" s="334"/>
    </row>
    <row r="8" spans="1:22">
      <c r="A8" s="676" t="s">
        <v>99</v>
      </c>
      <c r="B8" s="684">
        <v>35.481797406121025</v>
      </c>
      <c r="C8" s="680">
        <v>35.102284788967602</v>
      </c>
      <c r="D8" s="680">
        <v>34.876188261080642</v>
      </c>
      <c r="E8" s="680">
        <v>34.367149487761374</v>
      </c>
      <c r="F8" s="680">
        <v>33.637339305045138</v>
      </c>
      <c r="G8" s="680">
        <v>32.903705826081726</v>
      </c>
      <c r="H8" s="680">
        <v>32.423719055843407</v>
      </c>
      <c r="I8" s="685">
        <v>31.780801653030952</v>
      </c>
      <c r="J8" s="686">
        <v>34.851232426012473</v>
      </c>
      <c r="K8" s="679">
        <v>34.545489687762228</v>
      </c>
      <c r="L8" s="679">
        <v>34.244370123276944</v>
      </c>
      <c r="M8" s="679">
        <v>33.599365874560327</v>
      </c>
      <c r="N8" s="679">
        <v>32.62975663721582</v>
      </c>
      <c r="O8" s="679">
        <v>31.994967438157655</v>
      </c>
      <c r="P8" s="679">
        <v>31.383300207731843</v>
      </c>
      <c r="Q8" s="687">
        <v>30.672604460103443</v>
      </c>
      <c r="S8" s="334"/>
      <c r="T8" s="334"/>
      <c r="V8" s="334"/>
    </row>
    <row r="9" spans="1:22">
      <c r="A9" s="676" t="s">
        <v>178</v>
      </c>
      <c r="B9" s="684">
        <v>0</v>
      </c>
      <c r="C9" s="680">
        <v>0</v>
      </c>
      <c r="D9" s="680">
        <v>3.756783147226662</v>
      </c>
      <c r="E9" s="680">
        <v>30.444811774484261</v>
      </c>
      <c r="F9" s="680">
        <v>59.097645850852778</v>
      </c>
      <c r="G9" s="680">
        <v>102.03845851683772</v>
      </c>
      <c r="H9" s="680">
        <v>171.32987910189985</v>
      </c>
      <c r="I9" s="685">
        <v>209.28144968433662</v>
      </c>
      <c r="J9" s="686">
        <v>0</v>
      </c>
      <c r="K9" s="679">
        <v>1</v>
      </c>
      <c r="L9" s="679">
        <v>2</v>
      </c>
      <c r="M9" s="679">
        <v>3</v>
      </c>
      <c r="N9" s="679">
        <v>46.313172233827174</v>
      </c>
      <c r="O9" s="679">
        <v>78.813064902766911</v>
      </c>
      <c r="P9" s="679">
        <v>131.20430498894814</v>
      </c>
      <c r="Q9" s="687">
        <v>160.19968936481186</v>
      </c>
      <c r="S9" s="334"/>
      <c r="T9" s="334"/>
      <c r="V9" s="334"/>
    </row>
    <row r="10" spans="1:22">
      <c r="A10" s="676" t="s">
        <v>179</v>
      </c>
      <c r="B10" s="684">
        <v>16.511158454148006</v>
      </c>
      <c r="C10" s="680">
        <v>16.703547376976424</v>
      </c>
      <c r="D10" s="680">
        <v>16.557419192457399</v>
      </c>
      <c r="E10" s="680">
        <v>16.623240784841098</v>
      </c>
      <c r="F10" s="680">
        <v>16.16822386485595</v>
      </c>
      <c r="G10" s="680">
        <v>15.527591513431828</v>
      </c>
      <c r="H10" s="680">
        <v>15.106505469199771</v>
      </c>
      <c r="I10" s="685">
        <v>15.059544406335654</v>
      </c>
      <c r="J10" s="686">
        <v>14.218566345747606</v>
      </c>
      <c r="K10" s="679">
        <v>14.408606934667439</v>
      </c>
      <c r="L10" s="679">
        <v>14.236799074148978</v>
      </c>
      <c r="M10" s="679">
        <v>14.235678636335649</v>
      </c>
      <c r="N10" s="679">
        <v>13.877312767528178</v>
      </c>
      <c r="O10" s="679">
        <v>13.290285056464789</v>
      </c>
      <c r="P10" s="679">
        <v>12.889903837621604</v>
      </c>
      <c r="Q10" s="687">
        <v>12.812902499821007</v>
      </c>
      <c r="S10" s="334"/>
      <c r="T10" s="334"/>
      <c r="V10" s="334"/>
    </row>
    <row r="11" spans="1:22">
      <c r="A11" s="676" t="s">
        <v>97</v>
      </c>
      <c r="B11" s="684">
        <v>18.236744229981248</v>
      </c>
      <c r="C11" s="680">
        <v>18.198517471583159</v>
      </c>
      <c r="D11" s="680">
        <v>17.060885610056598</v>
      </c>
      <c r="E11" s="680">
        <v>14.381904948682749</v>
      </c>
      <c r="F11" s="680">
        <v>9.47792433457073</v>
      </c>
      <c r="G11" s="680">
        <v>4.0667501582797643</v>
      </c>
      <c r="H11" s="680">
        <v>2.2107081174438687</v>
      </c>
      <c r="I11" s="685">
        <v>1.8088867610217625</v>
      </c>
      <c r="J11" s="686">
        <v>13.932387332013819</v>
      </c>
      <c r="K11" s="679">
        <v>13.94389394694336</v>
      </c>
      <c r="L11" s="679">
        <v>13.471832842011773</v>
      </c>
      <c r="M11" s="679">
        <v>11.440802532677537</v>
      </c>
      <c r="N11" s="679">
        <v>7.2159865617577941</v>
      </c>
      <c r="O11" s="679">
        <v>3.6305989135876779</v>
      </c>
      <c r="P11" s="679">
        <v>1.8285156737900548</v>
      </c>
      <c r="Q11" s="687">
        <v>1.4918621118895077</v>
      </c>
      <c r="S11" s="334"/>
      <c r="T11" s="334"/>
      <c r="V11" s="334"/>
    </row>
    <row r="12" spans="1:22" ht="14" thickBot="1">
      <c r="A12" s="677" t="s">
        <v>98</v>
      </c>
      <c r="B12" s="1089">
        <v>0.41905046298486054</v>
      </c>
      <c r="C12" s="774">
        <v>1.58617619646705</v>
      </c>
      <c r="D12" s="774">
        <v>0.16246181084572045</v>
      </c>
      <c r="E12" s="774">
        <v>1.3074459044257045</v>
      </c>
      <c r="F12" s="774">
        <v>0.55752496085710168</v>
      </c>
      <c r="G12" s="774">
        <v>0.18485227992180747</v>
      </c>
      <c r="H12" s="774">
        <v>3.9608520437535981</v>
      </c>
      <c r="I12" s="1090">
        <v>1.7699196410511022</v>
      </c>
      <c r="J12" s="688">
        <v>0.35751744546935471</v>
      </c>
      <c r="K12" s="673">
        <v>0.84956287324566815</v>
      </c>
      <c r="L12" s="673">
        <v>3.0760130602773028</v>
      </c>
      <c r="M12" s="673">
        <v>3.3511237040017865</v>
      </c>
      <c r="N12" s="673">
        <v>2.764535100757942</v>
      </c>
      <c r="O12" s="673">
        <v>3.1251118585688684</v>
      </c>
      <c r="P12" s="673">
        <v>3.4328394104987647</v>
      </c>
      <c r="Q12" s="689">
        <v>2.4253204298674298</v>
      </c>
      <c r="S12" s="334"/>
      <c r="T12" s="334"/>
      <c r="V12" s="334"/>
    </row>
    <row r="13" spans="1:22">
      <c r="V13" s="334"/>
    </row>
    <row r="14" spans="1:22">
      <c r="A14" s="219"/>
      <c r="B14" s="19"/>
      <c r="C14" s="19"/>
      <c r="D14" s="19"/>
      <c r="E14" s="19"/>
      <c r="F14" s="19"/>
      <c r="G14" s="19"/>
      <c r="H14" s="19"/>
      <c r="I14" s="19"/>
      <c r="J14" s="19"/>
      <c r="K14" s="19"/>
      <c r="L14" s="19"/>
      <c r="M14" s="19"/>
      <c r="N14" s="19"/>
      <c r="O14" s="19"/>
      <c r="P14" s="19"/>
      <c r="Q14" s="19"/>
      <c r="V14" s="334"/>
    </row>
    <row r="15" spans="1:22" ht="14">
      <c r="A15" s="153" t="s">
        <v>112</v>
      </c>
      <c r="I15" s="23"/>
      <c r="Q15" s="23"/>
    </row>
    <row r="19" spans="8:8">
      <c r="H19" s="19"/>
    </row>
    <row r="20" spans="8:8">
      <c r="H20" s="19"/>
    </row>
    <row r="21" spans="8:8">
      <c r="H21" s="19"/>
    </row>
    <row r="22" spans="8:8">
      <c r="H22" s="19"/>
    </row>
    <row r="23" spans="8:8">
      <c r="H23" s="19"/>
    </row>
    <row r="24" spans="8:8">
      <c r="H24" s="19"/>
    </row>
    <row r="25" spans="8:8">
      <c r="H25" s="19"/>
    </row>
    <row r="26" spans="8:8">
      <c r="H26" s="19"/>
    </row>
  </sheetData>
  <mergeCells count="4">
    <mergeCell ref="A1:Q1"/>
    <mergeCell ref="B2:Q2"/>
    <mergeCell ref="B3:I3"/>
    <mergeCell ref="J3:Q3"/>
  </mergeCells>
  <hyperlinks>
    <hyperlink ref="A15" location="'List of Tables'!A1" display="Back to contents" xr:uid="{00000000-0004-0000-2800-000000000000}"/>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9"/>
  <dimension ref="A1:E25"/>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83.1640625" customWidth="1"/>
    <col min="2" max="2" width="12" customWidth="1"/>
    <col min="3" max="3" width="11.6640625" customWidth="1"/>
  </cols>
  <sheetData>
    <row r="1" spans="1:5" ht="15" thickBot="1">
      <c r="A1" s="1290" t="s">
        <v>497</v>
      </c>
      <c r="B1" s="1291"/>
      <c r="C1" s="1291"/>
    </row>
    <row r="2" spans="1:5">
      <c r="A2" s="1292"/>
      <c r="B2" s="1294" t="s">
        <v>408</v>
      </c>
      <c r="C2" s="1294" t="s">
        <v>409</v>
      </c>
    </row>
    <row r="3" spans="1:5" ht="25.5" customHeight="1" thickBot="1">
      <c r="A3" s="1293"/>
      <c r="B3" s="1295"/>
      <c r="C3" s="1296"/>
      <c r="E3" s="219"/>
    </row>
    <row r="4" spans="1:5">
      <c r="A4" s="136" t="s">
        <v>181</v>
      </c>
      <c r="B4" s="92" t="s">
        <v>196</v>
      </c>
      <c r="C4" s="92">
        <v>11486</v>
      </c>
      <c r="D4" s="19"/>
    </row>
    <row r="5" spans="1:5">
      <c r="A5" s="136" t="s">
        <v>48</v>
      </c>
      <c r="B5" s="92">
        <v>2360</v>
      </c>
      <c r="C5" s="92">
        <v>2360</v>
      </c>
      <c r="D5" s="19"/>
    </row>
    <row r="6" spans="1:5">
      <c r="A6" s="979" t="s">
        <v>329</v>
      </c>
      <c r="B6" s="25">
        <v>2847</v>
      </c>
      <c r="C6" s="25">
        <v>2847</v>
      </c>
      <c r="D6" s="19"/>
    </row>
    <row r="7" spans="1:5">
      <c r="A7" s="979" t="s">
        <v>326</v>
      </c>
      <c r="B7" s="339" t="s">
        <v>196</v>
      </c>
      <c r="C7" s="1088">
        <v>556.5</v>
      </c>
      <c r="D7" s="19"/>
    </row>
    <row r="8" spans="1:5">
      <c r="A8" s="136" t="s">
        <v>182</v>
      </c>
      <c r="B8" s="92" t="s">
        <v>196</v>
      </c>
      <c r="C8" s="92">
        <v>142.5</v>
      </c>
      <c r="D8" s="19"/>
    </row>
    <row r="9" spans="1:5" ht="14">
      <c r="A9" s="136" t="s">
        <v>510</v>
      </c>
      <c r="B9" s="286" t="s">
        <v>196</v>
      </c>
      <c r="C9" s="92">
        <v>337.72</v>
      </c>
      <c r="D9" s="19"/>
    </row>
    <row r="10" spans="1:5" ht="15" thickBot="1">
      <c r="A10" s="136" t="s">
        <v>183</v>
      </c>
      <c r="B10" s="286" t="s">
        <v>196</v>
      </c>
      <c r="C10" s="92">
        <v>57.22</v>
      </c>
      <c r="D10" s="19"/>
    </row>
    <row r="11" spans="1:5" ht="14" thickBot="1">
      <c r="A11" s="980" t="s">
        <v>327</v>
      </c>
      <c r="B11" s="981">
        <v>5207</v>
      </c>
      <c r="C11" s="981">
        <v>17786.940000000002</v>
      </c>
      <c r="D11" s="19"/>
    </row>
    <row r="12" spans="1:5" ht="14" thickBot="1">
      <c r="A12" s="840" t="s">
        <v>384</v>
      </c>
      <c r="B12" s="841">
        <v>8.4973302847168655E-2</v>
      </c>
      <c r="C12" s="841">
        <v>0.29026599564901445</v>
      </c>
    </row>
    <row r="13" spans="1:5" ht="15" thickBot="1">
      <c r="A13" s="840" t="s">
        <v>528</v>
      </c>
      <c r="B13" s="841">
        <v>8.3036107550497021E-2</v>
      </c>
      <c r="C13" s="841">
        <v>0.28364860050590313</v>
      </c>
    </row>
    <row r="14" spans="1:5" ht="14" thickBot="1">
      <c r="A14" s="137" t="s">
        <v>513</v>
      </c>
      <c r="B14" s="287" t="s">
        <v>196</v>
      </c>
      <c r="C14" s="287">
        <v>5576.68</v>
      </c>
      <c r="D14" s="219"/>
    </row>
    <row r="15" spans="1:5" ht="14" thickBot="1">
      <c r="A15" s="842" t="s">
        <v>328</v>
      </c>
      <c r="B15" s="843">
        <v>5207</v>
      </c>
      <c r="C15" s="843">
        <v>23363.620000000003</v>
      </c>
    </row>
    <row r="16" spans="1:5" ht="14" thickBot="1">
      <c r="A16" s="844" t="s">
        <v>330</v>
      </c>
      <c r="B16" s="845">
        <v>8.4973302847168655E-2</v>
      </c>
      <c r="C16" s="845">
        <v>0.38127212557445106</v>
      </c>
    </row>
    <row r="17" spans="1:5" ht="15" thickBot="1">
      <c r="A17" s="846" t="s">
        <v>331</v>
      </c>
      <c r="B17" s="841">
        <v>8.3036107550497021E-2</v>
      </c>
      <c r="C17" s="841">
        <v>0.37258000059322899</v>
      </c>
    </row>
    <row r="18" spans="1:5" ht="14" thickBot="1">
      <c r="A18" s="138" t="s">
        <v>512</v>
      </c>
      <c r="B18" s="215">
        <v>44717.1</v>
      </c>
      <c r="C18" s="215">
        <v>47800.938861497918</v>
      </c>
      <c r="D18" s="19"/>
    </row>
    <row r="19" spans="1:5" ht="14" thickBot="1">
      <c r="A19" s="844" t="s">
        <v>332</v>
      </c>
      <c r="B19" s="845">
        <v>0.11644315038318676</v>
      </c>
      <c r="C19" s="845">
        <v>0.3721044068096076</v>
      </c>
      <c r="E19" s="333"/>
    </row>
    <row r="20" spans="1:5" ht="14" thickBot="1">
      <c r="A20" s="840" t="s">
        <v>333</v>
      </c>
      <c r="B20" s="841">
        <v>0.11644315038318676</v>
      </c>
      <c r="C20" s="841">
        <v>0.48876906095287237</v>
      </c>
      <c r="E20" s="333"/>
    </row>
    <row r="21" spans="1:5" ht="27" customHeight="1">
      <c r="A21" s="1289" t="s">
        <v>287</v>
      </c>
      <c r="B21" s="1158"/>
      <c r="C21" s="1158"/>
    </row>
    <row r="22" spans="1:5" ht="34.5" customHeight="1">
      <c r="A22" s="1286" t="s">
        <v>511</v>
      </c>
      <c r="B22" s="1264"/>
      <c r="C22" s="1264"/>
    </row>
    <row r="23" spans="1:5" ht="23.25" customHeight="1">
      <c r="A23" s="1287"/>
      <c r="B23" s="1288"/>
      <c r="C23" s="1288"/>
    </row>
    <row r="24" spans="1:5">
      <c r="A24" s="139"/>
    </row>
    <row r="25" spans="1:5" ht="14">
      <c r="A25" s="153" t="s">
        <v>112</v>
      </c>
    </row>
  </sheetData>
  <mergeCells count="7">
    <mergeCell ref="A22:C22"/>
    <mergeCell ref="A23:C23"/>
    <mergeCell ref="A21:C21"/>
    <mergeCell ref="A1:C1"/>
    <mergeCell ref="A2:A3"/>
    <mergeCell ref="B2:B3"/>
    <mergeCell ref="C2:C3"/>
  </mergeCells>
  <hyperlinks>
    <hyperlink ref="A25" location="'List of Tables'!A1" display="Back to contents" xr:uid="{00000000-0004-0000-29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3"/>
  <dimension ref="E23:H25"/>
  <sheetViews>
    <sheetView workbookViewId="0"/>
  </sheetViews>
  <sheetFormatPr baseColWidth="10" defaultColWidth="8.83203125" defaultRowHeight="13"/>
  <sheetData>
    <row r="23" spans="5:8">
      <c r="E23" s="23"/>
      <c r="F23" s="23"/>
      <c r="G23" s="23"/>
      <c r="H23" s="23"/>
    </row>
    <row r="24" spans="5:8">
      <c r="E24" s="23"/>
      <c r="F24" s="23"/>
      <c r="G24" s="23"/>
      <c r="H24" s="23"/>
    </row>
    <row r="25" spans="5:8">
      <c r="E25" s="20"/>
      <c r="F25" s="20"/>
      <c r="G25" s="20"/>
      <c r="H25" s="20"/>
    </row>
  </sheetData>
  <phoneticPr fontId="20" type="noConversion"/>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V18"/>
  <sheetViews>
    <sheetView workbookViewId="0">
      <pane xSplit="1" ySplit="2" topLeftCell="B3" activePane="bottomRight" state="frozen"/>
      <selection sqref="A1:U1"/>
      <selection pane="topRight" sqref="A1:U1"/>
      <selection pane="bottomLeft" sqref="A1:U1"/>
      <selection pane="bottomRight" sqref="A1:V1"/>
    </sheetView>
  </sheetViews>
  <sheetFormatPr baseColWidth="10" defaultColWidth="8.83203125" defaultRowHeight="13"/>
  <cols>
    <col min="1" max="1" width="32.5" customWidth="1"/>
  </cols>
  <sheetData>
    <row r="1" spans="1:22" ht="23.25" customHeight="1" thickBot="1">
      <c r="A1" s="1139" t="s">
        <v>564</v>
      </c>
      <c r="B1" s="1140"/>
      <c r="C1" s="1140"/>
      <c r="D1" s="1140"/>
      <c r="E1" s="1140"/>
      <c r="F1" s="1140"/>
      <c r="G1" s="1140"/>
      <c r="H1" s="1140"/>
      <c r="I1" s="1140"/>
      <c r="J1" s="1140"/>
      <c r="K1" s="1140"/>
      <c r="L1" s="1140"/>
      <c r="M1" s="1140"/>
      <c r="N1" s="1140"/>
      <c r="O1" s="1140"/>
      <c r="P1" s="1140"/>
      <c r="Q1" s="1140"/>
      <c r="R1" s="1140"/>
      <c r="S1" s="1140"/>
      <c r="T1" s="1247"/>
      <c r="U1" s="1247"/>
      <c r="V1" s="1142"/>
    </row>
    <row r="2" spans="1:22" ht="13.5" customHeight="1" thickBot="1">
      <c r="A2" s="266"/>
      <c r="B2" s="195" t="s">
        <v>160</v>
      </c>
      <c r="C2" s="195" t="s">
        <v>161</v>
      </c>
      <c r="D2" s="195" t="s">
        <v>162</v>
      </c>
      <c r="E2" s="195" t="s">
        <v>163</v>
      </c>
      <c r="F2" s="195" t="s">
        <v>164</v>
      </c>
      <c r="G2" s="195" t="s">
        <v>165</v>
      </c>
      <c r="H2" s="195" t="s">
        <v>166</v>
      </c>
      <c r="I2" s="195" t="s">
        <v>167</v>
      </c>
      <c r="J2" s="195" t="s">
        <v>168</v>
      </c>
      <c r="K2" s="195" t="s">
        <v>169</v>
      </c>
      <c r="L2" s="195" t="s">
        <v>170</v>
      </c>
      <c r="M2" s="195" t="s">
        <v>171</v>
      </c>
      <c r="N2" s="195" t="s">
        <v>41</v>
      </c>
      <c r="O2" s="195" t="s">
        <v>42</v>
      </c>
      <c r="P2" s="195" t="s">
        <v>77</v>
      </c>
      <c r="Q2" s="195" t="s">
        <v>78</v>
      </c>
      <c r="R2" s="195" t="s">
        <v>114</v>
      </c>
      <c r="S2" s="195" t="s">
        <v>158</v>
      </c>
      <c r="T2" s="767" t="s">
        <v>290</v>
      </c>
      <c r="U2" s="767" t="s">
        <v>396</v>
      </c>
      <c r="V2" s="277" t="s">
        <v>443</v>
      </c>
    </row>
    <row r="3" spans="1:22">
      <c r="A3" s="267" t="s">
        <v>22</v>
      </c>
      <c r="B3" s="133">
        <v>5075.8249999999998</v>
      </c>
      <c r="C3" s="133">
        <v>5069.7250000000004</v>
      </c>
      <c r="D3" s="133">
        <v>5063.2250000000004</v>
      </c>
      <c r="E3" s="133">
        <v>5064.6499999999996</v>
      </c>
      <c r="F3" s="133">
        <v>5066.625</v>
      </c>
      <c r="G3" s="133">
        <v>5072.45</v>
      </c>
      <c r="H3" s="133">
        <v>5090.7749999999996</v>
      </c>
      <c r="I3" s="133">
        <v>5115.9250000000002</v>
      </c>
      <c r="J3" s="133">
        <v>5142.3249999999998</v>
      </c>
      <c r="K3" s="133">
        <v>5178.2250000000004</v>
      </c>
      <c r="L3" s="133">
        <v>5210.1499999999996</v>
      </c>
      <c r="M3" s="133">
        <v>5239.4750000000004</v>
      </c>
      <c r="N3" s="133">
        <v>5271.625</v>
      </c>
      <c r="O3" s="133">
        <v>5303.3249999999998</v>
      </c>
      <c r="P3" s="133">
        <v>5317.125</v>
      </c>
      <c r="Q3" s="133">
        <v>5332.6750000000002</v>
      </c>
      <c r="R3" s="133">
        <v>5353.95</v>
      </c>
      <c r="S3" s="133">
        <v>5380.9250000000002</v>
      </c>
      <c r="T3" s="133">
        <v>5409.7250000000004</v>
      </c>
      <c r="U3" s="133">
        <v>5428.125</v>
      </c>
      <c r="V3" s="134">
        <v>5438.1</v>
      </c>
    </row>
    <row r="4" spans="1:22" ht="14" thickBot="1">
      <c r="A4" s="269" t="s">
        <v>23</v>
      </c>
      <c r="B4" s="132">
        <v>58527.275000000001</v>
      </c>
      <c r="C4" s="132">
        <v>58734.824999999997</v>
      </c>
      <c r="D4" s="132">
        <v>58942.824999999997</v>
      </c>
      <c r="E4" s="132">
        <v>59176.175000000003</v>
      </c>
      <c r="F4" s="132">
        <v>59433.45</v>
      </c>
      <c r="G4" s="132">
        <v>59715.125</v>
      </c>
      <c r="H4" s="132">
        <v>60066.125</v>
      </c>
      <c r="I4" s="132">
        <v>60516.75</v>
      </c>
      <c r="J4" s="132">
        <v>60950.1</v>
      </c>
      <c r="K4" s="132">
        <v>61445.275000000001</v>
      </c>
      <c r="L4" s="132">
        <v>61932.974999999999</v>
      </c>
      <c r="M4" s="132">
        <v>62385.25</v>
      </c>
      <c r="N4" s="132">
        <v>62890.9</v>
      </c>
      <c r="O4" s="132">
        <v>63390.074999999997</v>
      </c>
      <c r="P4" s="132">
        <v>63805.175000000003</v>
      </c>
      <c r="Q4" s="132">
        <v>64228.474999999999</v>
      </c>
      <c r="R4" s="132">
        <v>64725.1</v>
      </c>
      <c r="S4" s="132">
        <v>65244.525000000001</v>
      </c>
      <c r="T4" s="768">
        <v>65746.125</v>
      </c>
      <c r="U4" s="768">
        <v>66139.05</v>
      </c>
      <c r="V4" s="135">
        <v>66435.600000000006</v>
      </c>
    </row>
    <row r="5" spans="1:22" ht="14" thickBot="1">
      <c r="A5" s="847" t="s">
        <v>190</v>
      </c>
      <c r="B5" s="848">
        <v>8.6725804336525145E-2</v>
      </c>
      <c r="C5" s="848">
        <v>8.6315486595899465E-2</v>
      </c>
      <c r="D5" s="848">
        <v>8.5900616402420485E-2</v>
      </c>
      <c r="E5" s="848">
        <v>8.5585964283767912E-2</v>
      </c>
      <c r="F5" s="848">
        <v>8.5248710953175363E-2</v>
      </c>
      <c r="G5" s="848">
        <v>8.4944141036295245E-2</v>
      </c>
      <c r="H5" s="848">
        <v>8.4752845301740362E-2</v>
      </c>
      <c r="I5" s="848">
        <v>8.4537338835942125E-2</v>
      </c>
      <c r="J5" s="848">
        <v>8.4369426793393279E-2</v>
      </c>
      <c r="K5" s="848">
        <v>8.4273770440444776E-2</v>
      </c>
      <c r="L5" s="848">
        <v>8.412562128656019E-2</v>
      </c>
      <c r="M5" s="848">
        <v>8.3985797924990294E-2</v>
      </c>
      <c r="N5" s="848">
        <v>8.3821745276343632E-2</v>
      </c>
      <c r="O5" s="848">
        <v>8.3661756197638201E-2</v>
      </c>
      <c r="P5" s="848">
        <v>8.3333757802560679E-2</v>
      </c>
      <c r="Q5" s="848">
        <v>8.3026648227285491E-2</v>
      </c>
      <c r="R5" s="848">
        <v>8.2718296302361841E-2</v>
      </c>
      <c r="S5" s="848">
        <v>8.2473203690271335E-2</v>
      </c>
      <c r="T5" s="849">
        <v>8.2282035633278766E-2</v>
      </c>
      <c r="U5" s="849">
        <v>8.2071408645875615E-2</v>
      </c>
      <c r="V5" s="850">
        <v>8.1855210158409047E-2</v>
      </c>
    </row>
    <row r="6" spans="1:22">
      <c r="A6" s="1157" t="s">
        <v>529</v>
      </c>
      <c r="B6" s="1158"/>
      <c r="C6" s="1158"/>
      <c r="D6" s="1297"/>
      <c r="E6" s="1297"/>
      <c r="F6" s="1297"/>
      <c r="G6" s="1297"/>
      <c r="H6" s="1297"/>
      <c r="I6" s="1297"/>
      <c r="J6" s="1297"/>
      <c r="K6" s="1297"/>
      <c r="L6" s="1297"/>
      <c r="M6" s="1297"/>
      <c r="N6" s="1297"/>
      <c r="O6" s="1297"/>
      <c r="P6" s="1297"/>
      <c r="Q6" s="1297"/>
      <c r="R6" s="1297"/>
      <c r="S6" s="1297"/>
      <c r="T6" s="1297"/>
      <c r="U6" s="1297"/>
      <c r="V6" s="1297"/>
    </row>
    <row r="9" spans="1:22" ht="14">
      <c r="A9" s="153" t="s">
        <v>112</v>
      </c>
    </row>
    <row r="18" spans="17:17">
      <c r="Q18" s="276"/>
    </row>
  </sheetData>
  <mergeCells count="2">
    <mergeCell ref="A1:V1"/>
    <mergeCell ref="A6:V6"/>
  </mergeCells>
  <hyperlinks>
    <hyperlink ref="A9" location="'List of Tables'!A1" display="Back to contents" xr:uid="{00000000-0004-0000-2B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V31"/>
  <sheetViews>
    <sheetView workbookViewId="0">
      <pane xSplit="1" ySplit="3" topLeftCell="B4" activePane="bottomRight" state="frozen"/>
      <selection sqref="A1:U1"/>
      <selection pane="topRight" sqref="A1:U1"/>
      <selection pane="bottomLeft" sqref="A1:U1"/>
      <selection pane="bottomRight" sqref="A1:V1"/>
    </sheetView>
  </sheetViews>
  <sheetFormatPr baseColWidth="10" defaultColWidth="9.1640625" defaultRowHeight="13"/>
  <cols>
    <col min="1" max="1" width="48.83203125" style="237" customWidth="1"/>
    <col min="2" max="16384" width="9.1640625" style="237"/>
  </cols>
  <sheetData>
    <row r="1" spans="1:22" ht="20.25" customHeight="1" thickBot="1">
      <c r="A1" s="1298" t="s">
        <v>552</v>
      </c>
      <c r="B1" s="1299"/>
      <c r="C1" s="1299"/>
      <c r="D1" s="1299"/>
      <c r="E1" s="1299"/>
      <c r="F1" s="1299"/>
      <c r="G1" s="1299"/>
      <c r="H1" s="1299"/>
      <c r="I1" s="1299"/>
      <c r="J1" s="1299"/>
      <c r="K1" s="1299"/>
      <c r="L1" s="1299"/>
      <c r="M1" s="1299"/>
      <c r="N1" s="1299"/>
      <c r="O1" s="1299"/>
      <c r="P1" s="1299"/>
      <c r="Q1" s="1299"/>
      <c r="R1" s="1299"/>
      <c r="S1" s="1299"/>
      <c r="T1" s="1300"/>
      <c r="U1" s="1300"/>
      <c r="V1" s="1301"/>
    </row>
    <row r="2" spans="1:22" ht="14" thickBot="1">
      <c r="A2" s="1302"/>
      <c r="B2" s="1308" t="s">
        <v>24</v>
      </c>
      <c r="C2" s="1103"/>
      <c r="D2" s="1103"/>
      <c r="E2" s="1103"/>
      <c r="F2" s="1103"/>
      <c r="G2" s="1103"/>
      <c r="H2" s="1103"/>
      <c r="I2" s="1103"/>
      <c r="J2" s="1103"/>
      <c r="K2" s="1103"/>
      <c r="L2" s="1103"/>
      <c r="M2" s="1103"/>
      <c r="N2" s="1103"/>
      <c r="O2" s="1103"/>
      <c r="P2" s="1103"/>
      <c r="Q2" s="1103"/>
      <c r="R2" s="1103"/>
      <c r="S2" s="1103"/>
      <c r="T2" s="1104"/>
      <c r="U2" s="1104"/>
      <c r="V2" s="1105"/>
    </row>
    <row r="3" spans="1:22" ht="14" thickBot="1">
      <c r="A3" s="1303"/>
      <c r="B3" s="278" t="s">
        <v>160</v>
      </c>
      <c r="C3" s="279" t="s">
        <v>161</v>
      </c>
      <c r="D3" s="279" t="s">
        <v>162</v>
      </c>
      <c r="E3" s="279" t="s">
        <v>163</v>
      </c>
      <c r="F3" s="279" t="s">
        <v>164</v>
      </c>
      <c r="G3" s="279" t="s">
        <v>165</v>
      </c>
      <c r="H3" s="279" t="s">
        <v>166</v>
      </c>
      <c r="I3" s="279" t="s">
        <v>167</v>
      </c>
      <c r="J3" s="279" t="s">
        <v>168</v>
      </c>
      <c r="K3" s="279" t="s">
        <v>169</v>
      </c>
      <c r="L3" s="279" t="s">
        <v>170</v>
      </c>
      <c r="M3" s="279" t="s">
        <v>171</v>
      </c>
      <c r="N3" s="279" t="s">
        <v>41</v>
      </c>
      <c r="O3" s="279" t="s">
        <v>42</v>
      </c>
      <c r="P3" s="279" t="s">
        <v>77</v>
      </c>
      <c r="Q3" s="279" t="s">
        <v>78</v>
      </c>
      <c r="R3" s="279" t="s">
        <v>114</v>
      </c>
      <c r="S3" s="279" t="s">
        <v>158</v>
      </c>
      <c r="T3" s="775" t="s">
        <v>290</v>
      </c>
      <c r="U3" s="775" t="s">
        <v>396</v>
      </c>
      <c r="V3" s="280" t="s">
        <v>443</v>
      </c>
    </row>
    <row r="4" spans="1:22">
      <c r="A4" s="244" t="s">
        <v>4</v>
      </c>
      <c r="B4" s="248"/>
      <c r="C4" s="248"/>
      <c r="D4" s="248"/>
      <c r="E4" s="248"/>
      <c r="F4" s="248"/>
      <c r="G4" s="248"/>
      <c r="H4" s="248"/>
      <c r="I4" s="248"/>
      <c r="J4" s="248"/>
      <c r="K4" s="248"/>
      <c r="L4" s="248"/>
      <c r="M4" s="248"/>
      <c r="N4" s="248"/>
      <c r="O4" s="248"/>
      <c r="P4" s="248"/>
      <c r="Q4" s="248"/>
      <c r="R4" s="248"/>
      <c r="S4" s="248"/>
      <c r="T4" s="248"/>
      <c r="U4" s="248"/>
      <c r="V4" s="249"/>
    </row>
    <row r="5" spans="1:22">
      <c r="A5" s="247" t="s">
        <v>5</v>
      </c>
      <c r="B5" s="248"/>
      <c r="C5" s="248"/>
      <c r="D5" s="248"/>
      <c r="E5" s="248"/>
      <c r="F5" s="248"/>
      <c r="G5" s="248"/>
      <c r="H5" s="248"/>
      <c r="I5" s="248"/>
      <c r="J5" s="248"/>
      <c r="K5" s="248"/>
      <c r="L5" s="248"/>
      <c r="M5" s="248"/>
      <c r="N5" s="248"/>
      <c r="O5" s="248"/>
      <c r="P5" s="248"/>
      <c r="Q5" s="248"/>
      <c r="R5" s="248"/>
      <c r="S5" s="248"/>
      <c r="T5" s="248"/>
      <c r="U5" s="248"/>
      <c r="V5" s="249"/>
    </row>
    <row r="6" spans="1:22">
      <c r="A6" s="247" t="s">
        <v>106</v>
      </c>
      <c r="B6" s="250">
        <v>28694</v>
      </c>
      <c r="C6" s="250">
        <v>29960</v>
      </c>
      <c r="D6" s="250">
        <v>31839</v>
      </c>
      <c r="E6" s="250">
        <v>32461</v>
      </c>
      <c r="F6" s="250">
        <v>32671</v>
      </c>
      <c r="G6" s="250">
        <v>35590</v>
      </c>
      <c r="H6" s="250">
        <v>37889</v>
      </c>
      <c r="I6" s="250">
        <v>40411</v>
      </c>
      <c r="J6" s="250">
        <v>42742</v>
      </c>
      <c r="K6" s="250">
        <v>45437</v>
      </c>
      <c r="L6" s="250">
        <v>44298</v>
      </c>
      <c r="M6" s="250">
        <v>43735</v>
      </c>
      <c r="N6" s="250">
        <v>46754</v>
      </c>
      <c r="O6" s="250">
        <v>48419</v>
      </c>
      <c r="P6" s="250">
        <v>49393</v>
      </c>
      <c r="Q6" s="250">
        <v>51351</v>
      </c>
      <c r="R6" s="250">
        <v>53034</v>
      </c>
      <c r="S6" s="250">
        <v>53805</v>
      </c>
      <c r="T6" s="250">
        <v>56245</v>
      </c>
      <c r="U6" s="250">
        <v>58327</v>
      </c>
      <c r="V6" s="251">
        <v>61278</v>
      </c>
    </row>
    <row r="7" spans="1:22">
      <c r="A7" s="247" t="s">
        <v>229</v>
      </c>
      <c r="B7" s="250">
        <v>28855</v>
      </c>
      <c r="C7" s="250">
        <v>30173</v>
      </c>
      <c r="D7" s="250">
        <v>32248</v>
      </c>
      <c r="E7" s="250">
        <v>32921</v>
      </c>
      <c r="F7" s="250">
        <v>33112</v>
      </c>
      <c r="G7" s="250">
        <v>35958</v>
      </c>
      <c r="H7" s="250">
        <v>38406</v>
      </c>
      <c r="I7" s="250">
        <v>41265</v>
      </c>
      <c r="J7" s="250">
        <v>43407</v>
      </c>
      <c r="K7" s="250">
        <v>46206</v>
      </c>
      <c r="L7" s="250">
        <v>45191</v>
      </c>
      <c r="M7" s="250">
        <v>44288</v>
      </c>
      <c r="N7" s="250">
        <v>47519</v>
      </c>
      <c r="O7" s="250">
        <v>49224</v>
      </c>
      <c r="P7" s="250">
        <v>49895</v>
      </c>
      <c r="Q7" s="250">
        <v>51725</v>
      </c>
      <c r="R7" s="250">
        <v>53174</v>
      </c>
      <c r="S7" s="250">
        <v>53798</v>
      </c>
      <c r="T7" s="250">
        <v>56248</v>
      </c>
      <c r="U7" s="250">
        <v>58433</v>
      </c>
      <c r="V7" s="251">
        <v>61380</v>
      </c>
    </row>
    <row r="8" spans="1:22">
      <c r="A8" s="247" t="s">
        <v>105</v>
      </c>
      <c r="B8" s="250">
        <v>30212</v>
      </c>
      <c r="C8" s="250">
        <v>32003</v>
      </c>
      <c r="D8" s="250">
        <v>35712</v>
      </c>
      <c r="E8" s="250">
        <v>36413</v>
      </c>
      <c r="F8" s="250">
        <v>36673</v>
      </c>
      <c r="G8" s="250">
        <v>38986</v>
      </c>
      <c r="H8" s="250">
        <v>42482</v>
      </c>
      <c r="I8" s="250">
        <v>48225</v>
      </c>
      <c r="J8" s="250">
        <v>48892</v>
      </c>
      <c r="K8" s="250">
        <v>53034</v>
      </c>
      <c r="L8" s="250">
        <v>53153</v>
      </c>
      <c r="M8" s="250">
        <v>49532</v>
      </c>
      <c r="N8" s="250">
        <v>54586</v>
      </c>
      <c r="O8" s="250">
        <v>56321</v>
      </c>
      <c r="P8" s="250">
        <v>54036</v>
      </c>
      <c r="Q8" s="250">
        <v>54797</v>
      </c>
      <c r="R8" s="250">
        <v>54411</v>
      </c>
      <c r="S8" s="250">
        <v>53855</v>
      </c>
      <c r="T8" s="250">
        <v>56511</v>
      </c>
      <c r="U8" s="250">
        <v>59752</v>
      </c>
      <c r="V8" s="251">
        <v>62708</v>
      </c>
    </row>
    <row r="9" spans="1:22">
      <c r="A9" s="247" t="s">
        <v>74</v>
      </c>
      <c r="B9" s="250">
        <v>30436</v>
      </c>
      <c r="C9" s="250">
        <v>31422</v>
      </c>
      <c r="D9" s="250">
        <v>33159</v>
      </c>
      <c r="E9" s="250">
        <v>34893</v>
      </c>
      <c r="F9" s="250">
        <v>37467</v>
      </c>
      <c r="G9" s="250">
        <v>40955</v>
      </c>
      <c r="H9" s="250">
        <v>43118</v>
      </c>
      <c r="I9" s="250">
        <v>45784</v>
      </c>
      <c r="J9" s="250">
        <v>47927</v>
      </c>
      <c r="K9" s="250">
        <v>51095</v>
      </c>
      <c r="L9" s="250">
        <v>53063</v>
      </c>
      <c r="M9" s="250">
        <v>55497</v>
      </c>
      <c r="N9" s="250">
        <v>58506</v>
      </c>
      <c r="O9" s="250">
        <v>58864</v>
      </c>
      <c r="P9" s="250">
        <v>59708</v>
      </c>
      <c r="Q9" s="250">
        <v>60480</v>
      </c>
      <c r="R9" s="250">
        <v>61301</v>
      </c>
      <c r="S9" s="250">
        <v>62143</v>
      </c>
      <c r="T9" s="250">
        <v>62919</v>
      </c>
      <c r="U9" s="250">
        <v>64694</v>
      </c>
      <c r="V9" s="251">
        <v>66296</v>
      </c>
    </row>
    <row r="10" spans="1:22" ht="14" thickBot="1">
      <c r="A10" s="247" t="s">
        <v>6</v>
      </c>
      <c r="B10" s="250">
        <v>1714</v>
      </c>
      <c r="C10" s="250">
        <v>1900</v>
      </c>
      <c r="D10" s="250">
        <v>2268</v>
      </c>
      <c r="E10" s="250">
        <v>2476</v>
      </c>
      <c r="F10" s="250">
        <v>2748</v>
      </c>
      <c r="G10" s="250">
        <v>2674</v>
      </c>
      <c r="H10" s="250">
        <v>2774</v>
      </c>
      <c r="I10" s="250">
        <v>2789</v>
      </c>
      <c r="J10" s="250">
        <v>2923</v>
      </c>
      <c r="K10" s="250">
        <v>3060</v>
      </c>
      <c r="L10" s="250">
        <v>3868</v>
      </c>
      <c r="M10" s="250">
        <v>3863</v>
      </c>
      <c r="N10" s="250">
        <v>4047</v>
      </c>
      <c r="O10" s="250">
        <v>4000</v>
      </c>
      <c r="P10" s="250">
        <v>4085</v>
      </c>
      <c r="Q10" s="250">
        <v>4232</v>
      </c>
      <c r="R10" s="250">
        <v>4388</v>
      </c>
      <c r="S10" s="250">
        <v>4338</v>
      </c>
      <c r="T10" s="250">
        <v>4356</v>
      </c>
      <c r="U10" s="250">
        <v>4376</v>
      </c>
      <c r="V10" s="251">
        <v>4359</v>
      </c>
    </row>
    <row r="11" spans="1:22">
      <c r="A11" s="851" t="s">
        <v>7</v>
      </c>
      <c r="B11" s="852"/>
      <c r="C11" s="852"/>
      <c r="D11" s="852"/>
      <c r="E11" s="852"/>
      <c r="F11" s="852"/>
      <c r="G11" s="852"/>
      <c r="H11" s="852"/>
      <c r="I11" s="852"/>
      <c r="J11" s="852"/>
      <c r="K11" s="852"/>
      <c r="L11" s="852"/>
      <c r="M11" s="852"/>
      <c r="N11" s="852"/>
      <c r="O11" s="1304"/>
      <c r="P11" s="1304"/>
      <c r="Q11" s="1304"/>
      <c r="R11" s="852"/>
      <c r="S11" s="852"/>
      <c r="T11" s="852"/>
      <c r="U11" s="1049"/>
      <c r="V11" s="1306"/>
    </row>
    <row r="12" spans="1:22">
      <c r="A12" s="853" t="s">
        <v>8</v>
      </c>
      <c r="B12" s="854"/>
      <c r="C12" s="854"/>
      <c r="D12" s="854"/>
      <c r="E12" s="854"/>
      <c r="F12" s="854"/>
      <c r="G12" s="854"/>
      <c r="H12" s="854"/>
      <c r="I12" s="854"/>
      <c r="J12" s="854"/>
      <c r="K12" s="854"/>
      <c r="L12" s="854"/>
      <c r="M12" s="854"/>
      <c r="N12" s="854"/>
      <c r="O12" s="1305"/>
      <c r="P12" s="1305"/>
      <c r="Q12" s="1305"/>
      <c r="R12" s="854"/>
      <c r="S12" s="854"/>
      <c r="T12" s="854"/>
      <c r="U12" s="1050"/>
      <c r="V12" s="1307"/>
    </row>
    <row r="13" spans="1:22">
      <c r="A13" s="853" t="s">
        <v>106</v>
      </c>
      <c r="B13" s="855">
        <v>-3456</v>
      </c>
      <c r="C13" s="855">
        <v>-3362</v>
      </c>
      <c r="D13" s="855">
        <v>-3588</v>
      </c>
      <c r="E13" s="855">
        <v>-4907</v>
      </c>
      <c r="F13" s="855">
        <v>-7543</v>
      </c>
      <c r="G13" s="855">
        <v>-8039</v>
      </c>
      <c r="H13" s="855">
        <v>-8003</v>
      </c>
      <c r="I13" s="855">
        <v>-8162</v>
      </c>
      <c r="J13" s="855">
        <v>-8109</v>
      </c>
      <c r="K13" s="855">
        <v>-8717</v>
      </c>
      <c r="L13" s="855">
        <v>-12633</v>
      </c>
      <c r="M13" s="855">
        <v>-15625</v>
      </c>
      <c r="N13" s="855">
        <v>-15800</v>
      </c>
      <c r="O13" s="855">
        <v>-14446</v>
      </c>
      <c r="P13" s="855">
        <v>-14400</v>
      </c>
      <c r="Q13" s="855">
        <v>-13360</v>
      </c>
      <c r="R13" s="855">
        <v>-12655</v>
      </c>
      <c r="S13" s="855">
        <v>-12677</v>
      </c>
      <c r="T13" s="855">
        <v>-11030</v>
      </c>
      <c r="U13" s="855">
        <v>-10744</v>
      </c>
      <c r="V13" s="856">
        <v>-9376</v>
      </c>
    </row>
    <row r="14" spans="1:22">
      <c r="A14" s="853" t="s">
        <v>184</v>
      </c>
      <c r="B14" s="855">
        <v>-3295</v>
      </c>
      <c r="C14" s="855">
        <v>-3149</v>
      </c>
      <c r="D14" s="855">
        <v>-3178</v>
      </c>
      <c r="E14" s="855">
        <v>-4448</v>
      </c>
      <c r="F14" s="855">
        <v>-7103</v>
      </c>
      <c r="G14" s="855">
        <v>-7671</v>
      </c>
      <c r="H14" s="855">
        <v>-7487</v>
      </c>
      <c r="I14" s="855">
        <v>-7309</v>
      </c>
      <c r="J14" s="855">
        <v>-7443</v>
      </c>
      <c r="K14" s="855">
        <v>-7948</v>
      </c>
      <c r="L14" s="855">
        <v>-11740</v>
      </c>
      <c r="M14" s="855">
        <v>-15072</v>
      </c>
      <c r="N14" s="855">
        <v>-15034</v>
      </c>
      <c r="O14" s="855">
        <v>-13640</v>
      </c>
      <c r="P14" s="855">
        <v>-13899</v>
      </c>
      <c r="Q14" s="855">
        <v>-12987</v>
      </c>
      <c r="R14" s="855">
        <v>-12515</v>
      </c>
      <c r="S14" s="855">
        <v>-12684</v>
      </c>
      <c r="T14" s="855">
        <v>-11027</v>
      </c>
      <c r="U14" s="855">
        <v>-10638</v>
      </c>
      <c r="V14" s="856">
        <v>-9275</v>
      </c>
    </row>
    <row r="15" spans="1:22" ht="14" thickBot="1">
      <c r="A15" s="857" t="s">
        <v>105</v>
      </c>
      <c r="B15" s="858">
        <v>-1938</v>
      </c>
      <c r="C15" s="858">
        <v>-1319</v>
      </c>
      <c r="D15" s="858">
        <v>286</v>
      </c>
      <c r="E15" s="858">
        <v>-956</v>
      </c>
      <c r="F15" s="858">
        <v>-3542</v>
      </c>
      <c r="G15" s="858">
        <v>-4643</v>
      </c>
      <c r="H15" s="858">
        <v>-3410</v>
      </c>
      <c r="I15" s="858">
        <v>-348</v>
      </c>
      <c r="J15" s="858">
        <v>-1958</v>
      </c>
      <c r="K15" s="858">
        <v>-1121</v>
      </c>
      <c r="L15" s="858">
        <v>-3779</v>
      </c>
      <c r="M15" s="858">
        <v>-9829</v>
      </c>
      <c r="N15" s="858">
        <v>-7967</v>
      </c>
      <c r="O15" s="858">
        <v>-6544</v>
      </c>
      <c r="P15" s="858">
        <v>-9757</v>
      </c>
      <c r="Q15" s="858">
        <v>-9915</v>
      </c>
      <c r="R15" s="858">
        <v>-11278</v>
      </c>
      <c r="S15" s="858">
        <v>-12627</v>
      </c>
      <c r="T15" s="859">
        <v>-10764</v>
      </c>
      <c r="U15" s="859">
        <v>-9318</v>
      </c>
      <c r="V15" s="860">
        <v>-7947</v>
      </c>
    </row>
    <row r="16" spans="1:22">
      <c r="A16" s="244" t="s">
        <v>9</v>
      </c>
      <c r="B16" s="248"/>
      <c r="C16" s="248"/>
      <c r="D16" s="248"/>
      <c r="E16" s="248"/>
      <c r="F16" s="248"/>
      <c r="G16" s="248"/>
      <c r="H16" s="248"/>
      <c r="I16" s="248"/>
      <c r="J16" s="248"/>
      <c r="K16" s="248"/>
      <c r="L16" s="248"/>
      <c r="M16" s="248"/>
      <c r="N16" s="248"/>
      <c r="O16" s="245"/>
      <c r="P16" s="245"/>
      <c r="Q16" s="245"/>
      <c r="R16" s="245"/>
      <c r="S16" s="245"/>
      <c r="T16" s="245"/>
      <c r="U16" s="245"/>
      <c r="V16" s="246"/>
    </row>
    <row r="17" spans="1:22">
      <c r="A17" s="247" t="s">
        <v>75</v>
      </c>
      <c r="B17" s="250">
        <v>2411</v>
      </c>
      <c r="C17" s="250">
        <v>2619</v>
      </c>
      <c r="D17" s="250">
        <v>2845</v>
      </c>
      <c r="E17" s="250">
        <v>3961</v>
      </c>
      <c r="F17" s="250">
        <v>4350</v>
      </c>
      <c r="G17" s="250">
        <v>4783</v>
      </c>
      <c r="H17" s="250">
        <v>5690</v>
      </c>
      <c r="I17" s="250">
        <v>5989</v>
      </c>
      <c r="J17" s="250">
        <v>6645</v>
      </c>
      <c r="K17" s="250">
        <v>7117</v>
      </c>
      <c r="L17" s="250">
        <v>8340</v>
      </c>
      <c r="M17" s="250">
        <v>8365</v>
      </c>
      <c r="N17" s="250">
        <v>7855</v>
      </c>
      <c r="O17" s="250">
        <v>7632</v>
      </c>
      <c r="P17" s="250">
        <v>8378</v>
      </c>
      <c r="Q17" s="250">
        <v>7144</v>
      </c>
      <c r="R17" s="250">
        <v>7102</v>
      </c>
      <c r="S17" s="250">
        <v>7196</v>
      </c>
      <c r="T17" s="250">
        <v>8513</v>
      </c>
      <c r="U17" s="250">
        <v>8824</v>
      </c>
      <c r="V17" s="251">
        <v>9042</v>
      </c>
    </row>
    <row r="18" spans="1:22" ht="14" thickBot="1">
      <c r="A18" s="252" t="s">
        <v>6</v>
      </c>
      <c r="B18" s="253">
        <v>-1714</v>
      </c>
      <c r="C18" s="253">
        <v>-1900</v>
      </c>
      <c r="D18" s="253">
        <v>-2268</v>
      </c>
      <c r="E18" s="253">
        <v>-2476</v>
      </c>
      <c r="F18" s="253">
        <v>-2748</v>
      </c>
      <c r="G18" s="253">
        <v>-2674</v>
      </c>
      <c r="H18" s="253">
        <v>-2774</v>
      </c>
      <c r="I18" s="253">
        <v>-2789</v>
      </c>
      <c r="J18" s="253">
        <v>-2923</v>
      </c>
      <c r="K18" s="253">
        <v>-3060</v>
      </c>
      <c r="L18" s="253">
        <v>-3868</v>
      </c>
      <c r="M18" s="253">
        <v>-3863</v>
      </c>
      <c r="N18" s="253">
        <v>-4047</v>
      </c>
      <c r="O18" s="253">
        <v>-4000</v>
      </c>
      <c r="P18" s="253">
        <v>-4085</v>
      </c>
      <c r="Q18" s="253">
        <v>-4232</v>
      </c>
      <c r="R18" s="253">
        <v>-4388</v>
      </c>
      <c r="S18" s="253">
        <v>-4338</v>
      </c>
      <c r="T18" s="776">
        <v>-4356</v>
      </c>
      <c r="U18" s="776">
        <v>-4376</v>
      </c>
      <c r="V18" s="254">
        <v>-4359</v>
      </c>
    </row>
    <row r="19" spans="1:22" ht="14" thickBot="1">
      <c r="A19" s="857" t="s">
        <v>10</v>
      </c>
      <c r="B19" s="858">
        <v>697</v>
      </c>
      <c r="C19" s="858">
        <v>720</v>
      </c>
      <c r="D19" s="858">
        <v>577</v>
      </c>
      <c r="E19" s="858">
        <v>1485</v>
      </c>
      <c r="F19" s="858">
        <v>1601</v>
      </c>
      <c r="G19" s="858">
        <v>2109</v>
      </c>
      <c r="H19" s="858">
        <v>2916</v>
      </c>
      <c r="I19" s="858">
        <v>3200</v>
      </c>
      <c r="J19" s="858">
        <v>3722</v>
      </c>
      <c r="K19" s="858">
        <v>4057</v>
      </c>
      <c r="L19" s="858">
        <v>4472</v>
      </c>
      <c r="M19" s="858">
        <v>4501</v>
      </c>
      <c r="N19" s="858">
        <v>3807</v>
      </c>
      <c r="O19" s="861">
        <v>3632</v>
      </c>
      <c r="P19" s="861">
        <v>4292</v>
      </c>
      <c r="Q19" s="861">
        <v>2912</v>
      </c>
      <c r="R19" s="861">
        <v>2714</v>
      </c>
      <c r="S19" s="861">
        <v>2858</v>
      </c>
      <c r="T19" s="862">
        <v>4157</v>
      </c>
      <c r="U19" s="862">
        <v>4448</v>
      </c>
      <c r="V19" s="863">
        <v>4683</v>
      </c>
    </row>
    <row r="20" spans="1:22" ht="22.5" customHeight="1">
      <c r="A20" s="853" t="s">
        <v>11</v>
      </c>
      <c r="B20" s="864"/>
      <c r="C20" s="864"/>
      <c r="D20" s="864"/>
      <c r="E20" s="864"/>
      <c r="F20" s="864"/>
      <c r="G20" s="864"/>
      <c r="H20" s="864"/>
      <c r="I20" s="864"/>
      <c r="J20" s="864"/>
      <c r="K20" s="864"/>
      <c r="L20" s="864"/>
      <c r="M20" s="864"/>
      <c r="N20" s="864"/>
      <c r="O20" s="865"/>
      <c r="P20" s="865"/>
      <c r="Q20" s="865"/>
      <c r="R20" s="865"/>
      <c r="S20" s="865"/>
      <c r="T20" s="865"/>
      <c r="U20" s="865"/>
      <c r="V20" s="866"/>
    </row>
    <row r="21" spans="1:22">
      <c r="A21" s="853" t="s">
        <v>106</v>
      </c>
      <c r="B21" s="855">
        <v>-4153</v>
      </c>
      <c r="C21" s="855">
        <v>-4082</v>
      </c>
      <c r="D21" s="855">
        <v>-4165</v>
      </c>
      <c r="E21" s="855">
        <v>-6393</v>
      </c>
      <c r="F21" s="855">
        <v>-9145</v>
      </c>
      <c r="G21" s="855">
        <v>-10148</v>
      </c>
      <c r="H21" s="855">
        <v>-10919</v>
      </c>
      <c r="I21" s="855">
        <v>-11362</v>
      </c>
      <c r="J21" s="855">
        <v>-11830</v>
      </c>
      <c r="K21" s="855">
        <v>-12774</v>
      </c>
      <c r="L21" s="855">
        <v>-17105</v>
      </c>
      <c r="M21" s="855">
        <v>-20127</v>
      </c>
      <c r="N21" s="855">
        <v>-19607</v>
      </c>
      <c r="O21" s="855">
        <v>-18078</v>
      </c>
      <c r="P21" s="855">
        <v>-18693</v>
      </c>
      <c r="Q21" s="855">
        <v>-16272</v>
      </c>
      <c r="R21" s="855">
        <v>-15369</v>
      </c>
      <c r="S21" s="855">
        <v>-15535</v>
      </c>
      <c r="T21" s="855">
        <v>-15187</v>
      </c>
      <c r="U21" s="855">
        <v>-15192</v>
      </c>
      <c r="V21" s="856">
        <v>-14060</v>
      </c>
    </row>
    <row r="22" spans="1:22">
      <c r="A22" s="853" t="s">
        <v>184</v>
      </c>
      <c r="B22" s="855">
        <v>-3992</v>
      </c>
      <c r="C22" s="855">
        <v>-3868</v>
      </c>
      <c r="D22" s="855">
        <v>-3756</v>
      </c>
      <c r="E22" s="855">
        <v>-5933</v>
      </c>
      <c r="F22" s="855">
        <v>-8705</v>
      </c>
      <c r="G22" s="855">
        <v>-9780</v>
      </c>
      <c r="H22" s="855">
        <v>-10402</v>
      </c>
      <c r="I22" s="855">
        <v>-10509</v>
      </c>
      <c r="J22" s="855">
        <v>-11165</v>
      </c>
      <c r="K22" s="855">
        <v>-12005</v>
      </c>
      <c r="L22" s="855">
        <v>-16212</v>
      </c>
      <c r="M22" s="855">
        <v>-19573</v>
      </c>
      <c r="N22" s="855">
        <v>-18841</v>
      </c>
      <c r="O22" s="855">
        <v>-17273</v>
      </c>
      <c r="P22" s="855">
        <v>-18191</v>
      </c>
      <c r="Q22" s="855">
        <v>-15899</v>
      </c>
      <c r="R22" s="855">
        <v>-15229</v>
      </c>
      <c r="S22" s="855">
        <v>-15542</v>
      </c>
      <c r="T22" s="855">
        <v>-15184</v>
      </c>
      <c r="U22" s="855">
        <v>-15085</v>
      </c>
      <c r="V22" s="856">
        <v>-13958</v>
      </c>
    </row>
    <row r="23" spans="1:22" ht="14" thickBot="1">
      <c r="A23" s="857" t="s">
        <v>105</v>
      </c>
      <c r="B23" s="858">
        <v>-2635</v>
      </c>
      <c r="C23" s="858">
        <v>-2038</v>
      </c>
      <c r="D23" s="858">
        <v>-292</v>
      </c>
      <c r="E23" s="858">
        <v>-2442</v>
      </c>
      <c r="F23" s="858">
        <v>-5143</v>
      </c>
      <c r="G23" s="858">
        <v>-6752</v>
      </c>
      <c r="H23" s="858">
        <v>-6326</v>
      </c>
      <c r="I23" s="858">
        <v>-3548</v>
      </c>
      <c r="J23" s="858">
        <v>-5680</v>
      </c>
      <c r="K23" s="858">
        <v>-5178</v>
      </c>
      <c r="L23" s="858">
        <v>-8251</v>
      </c>
      <c r="M23" s="858">
        <v>-14330</v>
      </c>
      <c r="N23" s="858">
        <v>-11774</v>
      </c>
      <c r="O23" s="858">
        <v>-10176</v>
      </c>
      <c r="P23" s="858">
        <v>-14049</v>
      </c>
      <c r="Q23" s="858">
        <v>-12827</v>
      </c>
      <c r="R23" s="858">
        <v>-13992</v>
      </c>
      <c r="S23" s="858">
        <v>-15484</v>
      </c>
      <c r="T23" s="859">
        <v>-14921</v>
      </c>
      <c r="U23" s="859">
        <v>-13766</v>
      </c>
      <c r="V23" s="860">
        <v>-12630</v>
      </c>
    </row>
    <row r="25" spans="1:22">
      <c r="B25" s="255"/>
      <c r="C25" s="255"/>
      <c r="D25" s="255"/>
      <c r="E25" s="255"/>
      <c r="F25" s="255"/>
      <c r="G25" s="255"/>
      <c r="H25" s="255"/>
      <c r="I25" s="255"/>
      <c r="J25" s="255"/>
      <c r="K25" s="255"/>
      <c r="L25" s="255"/>
      <c r="M25" s="255"/>
      <c r="N25" s="255"/>
      <c r="O25" s="255"/>
      <c r="P25" s="255"/>
      <c r="Q25" s="255"/>
      <c r="R25" s="255"/>
      <c r="S25" s="255"/>
      <c r="T25" s="255"/>
      <c r="U25" s="255"/>
      <c r="V25" s="255"/>
    </row>
    <row r="26" spans="1:22" ht="14">
      <c r="A26" s="153" t="s">
        <v>112</v>
      </c>
    </row>
    <row r="27" spans="1:22">
      <c r="B27" s="255"/>
      <c r="C27" s="255"/>
      <c r="D27" s="255"/>
      <c r="E27" s="255"/>
      <c r="F27" s="255"/>
      <c r="G27" s="255"/>
      <c r="H27" s="255"/>
      <c r="I27" s="255"/>
      <c r="J27" s="255"/>
      <c r="K27" s="255"/>
      <c r="L27" s="255"/>
      <c r="M27" s="255"/>
      <c r="N27" s="255"/>
      <c r="O27" s="255"/>
      <c r="P27" s="255"/>
      <c r="Q27" s="255"/>
      <c r="R27" s="255"/>
      <c r="S27" s="255"/>
      <c r="T27" s="255"/>
      <c r="U27" s="255"/>
      <c r="V27" s="255"/>
    </row>
    <row r="28" spans="1:22">
      <c r="B28" s="255"/>
      <c r="C28" s="255"/>
      <c r="D28" s="255"/>
      <c r="E28" s="255"/>
      <c r="F28" s="255"/>
      <c r="G28" s="255"/>
      <c r="H28" s="255"/>
      <c r="I28" s="255"/>
      <c r="J28" s="255"/>
      <c r="K28" s="255"/>
      <c r="L28" s="255"/>
      <c r="M28" s="255"/>
      <c r="N28" s="255"/>
      <c r="O28" s="255"/>
      <c r="P28" s="255"/>
      <c r="Q28" s="255"/>
      <c r="R28" s="255"/>
      <c r="S28" s="255"/>
      <c r="T28" s="255"/>
      <c r="U28" s="255"/>
      <c r="V28" s="255"/>
    </row>
    <row r="31" spans="1:22" ht="15.75" customHeight="1"/>
  </sheetData>
  <mergeCells count="7">
    <mergeCell ref="A1:V1"/>
    <mergeCell ref="A2:A3"/>
    <mergeCell ref="O11:O12"/>
    <mergeCell ref="P11:P12"/>
    <mergeCell ref="Q11:Q12"/>
    <mergeCell ref="V11:V12"/>
    <mergeCell ref="B2:V2"/>
  </mergeCells>
  <hyperlinks>
    <hyperlink ref="A26" location="'List of Tables'!A1" display="Back to contents" xr:uid="{00000000-0004-0000-2C00-000000000000}"/>
  </hyperlinks>
  <pageMargins left="0.75" right="0.75" top="1" bottom="1" header="0.5" footer="0.5"/>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W28"/>
  <sheetViews>
    <sheetView workbookViewId="0">
      <pane xSplit="1" ySplit="3" topLeftCell="B4" activePane="bottomRight" state="frozen"/>
      <selection sqref="A1:U1"/>
      <selection pane="topRight" sqref="A1:U1"/>
      <selection pane="bottomLeft" sqref="A1:U1"/>
      <selection pane="bottomRight" sqref="A1:V1"/>
    </sheetView>
  </sheetViews>
  <sheetFormatPr baseColWidth="10" defaultColWidth="9.1640625" defaultRowHeight="13"/>
  <cols>
    <col min="1" max="1" width="57.5" style="220" customWidth="1"/>
    <col min="2" max="22" width="8.5" style="220" customWidth="1"/>
    <col min="23" max="16384" width="9.1640625" style="220"/>
  </cols>
  <sheetData>
    <row r="1" spans="1:23" ht="18" customHeight="1">
      <c r="A1" s="1309" t="s">
        <v>551</v>
      </c>
      <c r="B1" s="1310"/>
      <c r="C1" s="1310"/>
      <c r="D1" s="1310"/>
      <c r="E1" s="1310"/>
      <c r="F1" s="1310"/>
      <c r="G1" s="1310"/>
      <c r="H1" s="1310"/>
      <c r="I1" s="1310"/>
      <c r="J1" s="1310"/>
      <c r="K1" s="1310"/>
      <c r="L1" s="1310"/>
      <c r="M1" s="1310"/>
      <c r="N1" s="1310"/>
      <c r="O1" s="1310"/>
      <c r="P1" s="1310"/>
      <c r="Q1" s="1310"/>
      <c r="R1" s="1310"/>
      <c r="S1" s="1311"/>
      <c r="T1" s="1311"/>
      <c r="U1" s="1311"/>
      <c r="V1" s="1312"/>
    </row>
    <row r="2" spans="1:23" ht="13.5" customHeight="1">
      <c r="A2" s="433"/>
      <c r="B2" s="1313" t="s">
        <v>24</v>
      </c>
      <c r="C2" s="1314"/>
      <c r="D2" s="1314"/>
      <c r="E2" s="1314"/>
      <c r="F2" s="1314"/>
      <c r="G2" s="1314"/>
      <c r="H2" s="1314"/>
      <c r="I2" s="1314"/>
      <c r="J2" s="1314"/>
      <c r="K2" s="1314"/>
      <c r="L2" s="1314"/>
      <c r="M2" s="1314"/>
      <c r="N2" s="1314"/>
      <c r="O2" s="1314"/>
      <c r="P2" s="1314"/>
      <c r="Q2" s="1314"/>
      <c r="R2" s="1314"/>
      <c r="S2" s="1314"/>
      <c r="T2" s="1314"/>
      <c r="U2" s="1314"/>
      <c r="V2" s="1315"/>
    </row>
    <row r="3" spans="1:23" ht="14" thickBot="1">
      <c r="A3" s="434"/>
      <c r="B3" s="421" t="s">
        <v>160</v>
      </c>
      <c r="C3" s="421" t="s">
        <v>161</v>
      </c>
      <c r="D3" s="421" t="s">
        <v>162</v>
      </c>
      <c r="E3" s="421" t="s">
        <v>163</v>
      </c>
      <c r="F3" s="421" t="s">
        <v>164</v>
      </c>
      <c r="G3" s="421" t="s">
        <v>165</v>
      </c>
      <c r="H3" s="421" t="s">
        <v>166</v>
      </c>
      <c r="I3" s="421" t="s">
        <v>167</v>
      </c>
      <c r="J3" s="421" t="s">
        <v>168</v>
      </c>
      <c r="K3" s="421" t="s">
        <v>169</v>
      </c>
      <c r="L3" s="421" t="s">
        <v>170</v>
      </c>
      <c r="M3" s="421" t="s">
        <v>171</v>
      </c>
      <c r="N3" s="421" t="s">
        <v>41</v>
      </c>
      <c r="O3" s="421" t="s">
        <v>42</v>
      </c>
      <c r="P3" s="421" t="s">
        <v>77</v>
      </c>
      <c r="Q3" s="421" t="s">
        <v>78</v>
      </c>
      <c r="R3" s="421" t="s">
        <v>114</v>
      </c>
      <c r="S3" s="421" t="s">
        <v>158</v>
      </c>
      <c r="T3" s="777" t="s">
        <v>290</v>
      </c>
      <c r="U3" s="777" t="s">
        <v>396</v>
      </c>
      <c r="V3" s="422" t="s">
        <v>443</v>
      </c>
    </row>
    <row r="4" spans="1:23">
      <c r="A4" s="423" t="s">
        <v>13</v>
      </c>
      <c r="B4" s="424"/>
      <c r="C4" s="424"/>
      <c r="D4" s="424"/>
      <c r="E4" s="424"/>
      <c r="F4" s="424"/>
      <c r="G4" s="424"/>
      <c r="H4" s="424"/>
      <c r="I4" s="424"/>
      <c r="J4" s="424"/>
      <c r="K4" s="424"/>
      <c r="L4" s="424"/>
      <c r="M4" s="424"/>
      <c r="N4" s="424"/>
      <c r="O4" s="424"/>
      <c r="P4" s="424"/>
      <c r="Q4" s="424"/>
      <c r="R4" s="424"/>
      <c r="S4" s="424"/>
      <c r="T4" s="424"/>
      <c r="U4" s="424"/>
      <c r="V4" s="425"/>
    </row>
    <row r="5" spans="1:23">
      <c r="A5" s="423" t="s">
        <v>271</v>
      </c>
      <c r="B5" s="426">
        <v>78067.789999999994</v>
      </c>
      <c r="C5" s="426">
        <v>79683.39</v>
      </c>
      <c r="D5" s="426">
        <v>83684.88</v>
      </c>
      <c r="E5" s="426">
        <v>87507.75</v>
      </c>
      <c r="F5" s="426">
        <v>91501.83</v>
      </c>
      <c r="G5" s="426">
        <v>97422.12</v>
      </c>
      <c r="H5" s="426">
        <v>103162.09</v>
      </c>
      <c r="I5" s="426">
        <v>110329.81</v>
      </c>
      <c r="J5" s="426">
        <v>115698.06</v>
      </c>
      <c r="K5" s="426">
        <v>120928.71</v>
      </c>
      <c r="L5" s="426">
        <v>124089.81</v>
      </c>
      <c r="M5" s="426">
        <v>123441.23</v>
      </c>
      <c r="N5" s="426">
        <v>124610.66</v>
      </c>
      <c r="O5" s="426">
        <v>129239.57</v>
      </c>
      <c r="P5" s="426">
        <v>134114.14000000001</v>
      </c>
      <c r="Q5" s="426">
        <v>141013.62</v>
      </c>
      <c r="R5" s="426">
        <v>146222.39999999999</v>
      </c>
      <c r="S5" s="426">
        <v>147446.26999999999</v>
      </c>
      <c r="T5" s="426">
        <v>152702.01</v>
      </c>
      <c r="U5" s="426">
        <v>158282.49</v>
      </c>
      <c r="V5" s="427">
        <v>164639.35</v>
      </c>
      <c r="W5" s="319"/>
    </row>
    <row r="6" spans="1:23">
      <c r="A6" s="423" t="s">
        <v>273</v>
      </c>
      <c r="B6" s="426">
        <v>79175.33</v>
      </c>
      <c r="C6" s="426">
        <v>81139.7</v>
      </c>
      <c r="D6" s="426">
        <v>85624.86</v>
      </c>
      <c r="E6" s="426">
        <v>89161.7</v>
      </c>
      <c r="F6" s="426">
        <v>93276.18</v>
      </c>
      <c r="G6" s="426">
        <v>99077.41</v>
      </c>
      <c r="H6" s="426">
        <v>104971.8</v>
      </c>
      <c r="I6" s="426">
        <v>112557.07</v>
      </c>
      <c r="J6" s="426">
        <v>117930.36</v>
      </c>
      <c r="K6" s="426">
        <v>123455.17</v>
      </c>
      <c r="L6" s="426">
        <v>126670.55</v>
      </c>
      <c r="M6" s="426">
        <v>125442.05</v>
      </c>
      <c r="N6" s="426">
        <v>127039.29</v>
      </c>
      <c r="O6" s="426">
        <v>131533.43</v>
      </c>
      <c r="P6" s="426">
        <v>136075.75</v>
      </c>
      <c r="Q6" s="426">
        <v>142971.63</v>
      </c>
      <c r="R6" s="426">
        <v>147742.13</v>
      </c>
      <c r="S6" s="426">
        <v>148806.03</v>
      </c>
      <c r="T6" s="426">
        <v>153897.87</v>
      </c>
      <c r="U6" s="426">
        <v>159687.98000000001</v>
      </c>
      <c r="V6" s="427">
        <v>166418.19</v>
      </c>
      <c r="W6" s="319"/>
    </row>
    <row r="7" spans="1:23" ht="14" thickBot="1">
      <c r="A7" s="423" t="s">
        <v>272</v>
      </c>
      <c r="B7" s="426">
        <v>85885.52</v>
      </c>
      <c r="C7" s="426">
        <v>91366.2</v>
      </c>
      <c r="D7" s="426">
        <v>100648.7</v>
      </c>
      <c r="E7" s="426">
        <v>101561.77</v>
      </c>
      <c r="F7" s="426">
        <v>107058.62</v>
      </c>
      <c r="G7" s="426">
        <v>111562.79</v>
      </c>
      <c r="H7" s="426">
        <v>119277.15</v>
      </c>
      <c r="I7" s="426">
        <v>130452.51</v>
      </c>
      <c r="J7" s="426">
        <v>135772.66</v>
      </c>
      <c r="K7" s="426">
        <v>145371.70000000001</v>
      </c>
      <c r="L7" s="426">
        <v>148602.67000000001</v>
      </c>
      <c r="M7" s="426">
        <v>142301.20000000001</v>
      </c>
      <c r="N7" s="426">
        <v>147983.18</v>
      </c>
      <c r="O7" s="428">
        <v>151243.31</v>
      </c>
      <c r="P7" s="428">
        <v>152332.81</v>
      </c>
      <c r="Q7" s="428">
        <v>159078.43</v>
      </c>
      <c r="R7" s="428">
        <v>159963.31</v>
      </c>
      <c r="S7" s="428">
        <v>159432.01999999999</v>
      </c>
      <c r="T7" s="778">
        <v>163280.76</v>
      </c>
      <c r="U7" s="778">
        <v>170865.86</v>
      </c>
      <c r="V7" s="429">
        <v>180828.57</v>
      </c>
      <c r="W7" s="319"/>
    </row>
    <row r="8" spans="1:23" ht="14" thickBot="1">
      <c r="A8" s="430" t="s">
        <v>16</v>
      </c>
      <c r="B8" s="431">
        <v>1003372</v>
      </c>
      <c r="C8" s="431">
        <v>1045091</v>
      </c>
      <c r="D8" s="431">
        <v>1099246</v>
      </c>
      <c r="E8" s="431">
        <v>1141377</v>
      </c>
      <c r="F8" s="431">
        <v>1200616</v>
      </c>
      <c r="G8" s="431">
        <v>1268445</v>
      </c>
      <c r="H8" s="431">
        <v>1327919</v>
      </c>
      <c r="I8" s="431">
        <v>1412939</v>
      </c>
      <c r="J8" s="431">
        <v>1487530</v>
      </c>
      <c r="K8" s="431">
        <v>1558747</v>
      </c>
      <c r="L8" s="431">
        <v>1563555</v>
      </c>
      <c r="M8" s="431">
        <v>1547137</v>
      </c>
      <c r="N8" s="431">
        <v>1606602</v>
      </c>
      <c r="O8" s="431">
        <v>1650370</v>
      </c>
      <c r="P8" s="431">
        <v>1710685</v>
      </c>
      <c r="Q8" s="431">
        <v>1781350</v>
      </c>
      <c r="R8" s="431">
        <v>1855049</v>
      </c>
      <c r="S8" s="431">
        <v>1912472</v>
      </c>
      <c r="T8" s="779">
        <v>1989398</v>
      </c>
      <c r="U8" s="779">
        <v>2067387</v>
      </c>
      <c r="V8" s="432">
        <v>2135752</v>
      </c>
      <c r="W8" s="319"/>
    </row>
    <row r="9" spans="1:23" ht="16.5" customHeight="1">
      <c r="A9" s="1318" t="s">
        <v>440</v>
      </c>
      <c r="B9" s="1297"/>
      <c r="C9" s="1297"/>
      <c r="D9" s="1297"/>
      <c r="E9" s="1297"/>
      <c r="F9" s="1297"/>
      <c r="G9" s="1297"/>
      <c r="H9" s="1297"/>
      <c r="I9" s="1297"/>
      <c r="J9" s="1297"/>
      <c r="K9" s="1297"/>
      <c r="L9" s="1297"/>
      <c r="M9" s="1297"/>
      <c r="N9" s="1297"/>
      <c r="O9" s="1297"/>
      <c r="P9" s="1297"/>
      <c r="Q9" s="1297"/>
      <c r="R9" s="1297"/>
      <c r="S9" s="1297"/>
      <c r="T9" s="1297"/>
      <c r="U9" s="1297"/>
      <c r="V9" s="1297"/>
    </row>
    <row r="10" spans="1:23" ht="16.5" customHeight="1">
      <c r="A10" s="1316" t="s">
        <v>415</v>
      </c>
      <c r="B10" s="1317"/>
      <c r="C10" s="1317"/>
      <c r="D10" s="1317"/>
      <c r="E10" s="1317"/>
      <c r="F10" s="1317"/>
      <c r="G10" s="1317"/>
      <c r="H10" s="1317"/>
      <c r="I10" s="1317"/>
      <c r="J10" s="1317"/>
      <c r="K10" s="1317"/>
      <c r="L10" s="1317"/>
      <c r="M10" s="1317"/>
      <c r="N10" s="1317"/>
      <c r="O10" s="1317"/>
      <c r="P10" s="1317"/>
      <c r="Q10" s="1317"/>
      <c r="R10" s="1317"/>
      <c r="S10" s="1317"/>
      <c r="T10" s="1317"/>
      <c r="U10" s="1317"/>
      <c r="V10" s="1317"/>
    </row>
    <row r="11" spans="1:23">
      <c r="R11" s="317"/>
      <c r="S11" s="317"/>
      <c r="T11" s="317"/>
      <c r="U11" s="317"/>
      <c r="V11" s="317"/>
      <c r="W11" s="327"/>
    </row>
    <row r="12" spans="1:23" ht="14">
      <c r="A12" s="153" t="s">
        <v>112</v>
      </c>
      <c r="B12" s="317"/>
    </row>
    <row r="15" spans="1:23">
      <c r="A15" s="219"/>
      <c r="B15" s="1072"/>
      <c r="C15" s="1072"/>
      <c r="D15" s="1072"/>
      <c r="E15" s="1072"/>
      <c r="F15" s="1072"/>
      <c r="G15" s="1072"/>
      <c r="H15" s="1072"/>
      <c r="I15" s="1072"/>
      <c r="J15" s="1072"/>
      <c r="K15" s="1072"/>
      <c r="L15" s="1072"/>
      <c r="M15" s="1072"/>
      <c r="N15" s="1072"/>
      <c r="O15" s="1072"/>
      <c r="P15" s="1072"/>
      <c r="Q15" s="1072"/>
      <c r="R15" s="1072"/>
      <c r="S15" s="1072"/>
      <c r="T15" s="1072"/>
      <c r="U15" s="1072"/>
      <c r="V15" s="1072"/>
    </row>
    <row r="16" spans="1:23">
      <c r="A16"/>
      <c r="B16" s="928"/>
      <c r="C16" s="928"/>
      <c r="D16" s="928"/>
      <c r="E16" s="928"/>
      <c r="F16" s="928"/>
      <c r="G16" s="928"/>
      <c r="H16" s="928"/>
      <c r="I16" s="928"/>
      <c r="J16" s="928"/>
      <c r="K16" s="928"/>
      <c r="L16" s="928"/>
      <c r="M16" s="928"/>
      <c r="N16" s="928"/>
      <c r="O16" s="928"/>
      <c r="P16" s="928"/>
      <c r="Q16" s="928"/>
      <c r="R16" s="928"/>
      <c r="S16" s="928"/>
      <c r="T16" s="928"/>
      <c r="U16" s="928"/>
      <c r="V16" s="928"/>
    </row>
    <row r="17" spans="1:22">
      <c r="A17"/>
      <c r="B17"/>
      <c r="C17"/>
      <c r="D17"/>
      <c r="E17"/>
      <c r="F17" s="318"/>
      <c r="G17" s="222"/>
      <c r="H17" s="222"/>
      <c r="I17" s="222"/>
      <c r="J17" s="222"/>
      <c r="K17" s="222"/>
      <c r="L17" s="222"/>
      <c r="M17" s="222"/>
      <c r="N17" s="222"/>
      <c r="O17" s="222"/>
      <c r="P17" s="222"/>
      <c r="Q17" s="222"/>
      <c r="R17" s="222"/>
      <c r="S17" s="222"/>
      <c r="T17" s="222"/>
      <c r="U17" s="222"/>
    </row>
    <row r="18" spans="1:22">
      <c r="A18"/>
      <c r="B18"/>
      <c r="C18"/>
      <c r="D18"/>
      <c r="E18"/>
      <c r="F18" s="222"/>
      <c r="G18" s="222"/>
      <c r="H18" s="222"/>
      <c r="I18" s="222"/>
      <c r="J18" s="222"/>
      <c r="K18" s="222"/>
      <c r="L18" s="222"/>
      <c r="M18" s="222"/>
      <c r="N18" s="222"/>
      <c r="O18" s="222"/>
      <c r="P18" s="222"/>
      <c r="Q18" s="222"/>
      <c r="R18" s="366"/>
      <c r="S18" s="366"/>
      <c r="T18" s="366"/>
      <c r="U18" s="366"/>
    </row>
    <row r="19" spans="1:22">
      <c r="A19"/>
      <c r="B19" s="319"/>
      <c r="C19" s="319"/>
      <c r="D19" s="319"/>
      <c r="E19" s="319"/>
      <c r="F19" s="319"/>
      <c r="G19" s="319"/>
      <c r="H19" s="319"/>
      <c r="I19" s="319"/>
      <c r="J19" s="319"/>
      <c r="K19" s="319"/>
      <c r="L19" s="319"/>
      <c r="M19" s="319"/>
      <c r="N19" s="319"/>
      <c r="O19" s="319"/>
      <c r="P19" s="319"/>
      <c r="Q19" s="319"/>
      <c r="R19" s="319"/>
      <c r="S19" s="319"/>
      <c r="T19" s="319"/>
      <c r="U19" s="319"/>
      <c r="V19" s="319"/>
    </row>
    <row r="20" spans="1:22">
      <c r="A20"/>
      <c r="B20" s="319"/>
      <c r="C20" s="319"/>
      <c r="D20" s="319"/>
      <c r="E20" s="319"/>
      <c r="F20" s="319"/>
      <c r="G20" s="319"/>
      <c r="H20" s="319"/>
      <c r="I20" s="319"/>
      <c r="J20" s="319"/>
      <c r="K20" s="319"/>
      <c r="L20" s="319"/>
      <c r="M20" s="319"/>
      <c r="N20" s="319"/>
      <c r="O20" s="319"/>
      <c r="P20" s="319"/>
      <c r="Q20" s="319"/>
      <c r="R20" s="319"/>
      <c r="S20" s="319"/>
      <c r="T20" s="319"/>
      <c r="U20" s="319"/>
      <c r="V20" s="319"/>
    </row>
    <row r="21" spans="1:22">
      <c r="A21"/>
      <c r="B21"/>
      <c r="C21"/>
      <c r="D21"/>
      <c r="E21"/>
      <c r="F21" s="319"/>
      <c r="R21" s="319"/>
      <c r="S21" s="319"/>
      <c r="T21" s="319"/>
      <c r="U21" s="319"/>
    </row>
    <row r="22" spans="1:22">
      <c r="B22" s="221"/>
      <c r="C22" s="221"/>
      <c r="D22" s="221"/>
      <c r="E22" s="221"/>
      <c r="F22" s="221"/>
      <c r="G22" s="221"/>
      <c r="H22" s="221"/>
      <c r="I22" s="221"/>
      <c r="J22" s="221"/>
      <c r="K22" s="221"/>
      <c r="L22" s="221"/>
      <c r="M22" s="221"/>
      <c r="N22" s="221"/>
      <c r="O22" s="221"/>
      <c r="P22" s="221"/>
      <c r="Q22" s="221"/>
      <c r="R22" s="221"/>
      <c r="S22" s="221"/>
      <c r="T22" s="221"/>
      <c r="U22" s="221"/>
    </row>
    <row r="23" spans="1:22">
      <c r="B23" s="221"/>
      <c r="C23" s="221"/>
      <c r="D23" s="221"/>
      <c r="E23" s="221"/>
      <c r="F23" s="221"/>
      <c r="G23" s="221"/>
      <c r="H23" s="221"/>
      <c r="I23" s="221"/>
      <c r="J23" s="221"/>
      <c r="K23" s="221"/>
      <c r="L23" s="221"/>
      <c r="M23" s="221"/>
      <c r="N23" s="221"/>
      <c r="O23" s="221"/>
      <c r="P23" s="221"/>
      <c r="Q23" s="367"/>
      <c r="R23" s="221"/>
      <c r="S23" s="221"/>
      <c r="T23" s="221"/>
      <c r="U23" s="221"/>
    </row>
    <row r="24" spans="1:22">
      <c r="B24" s="221"/>
      <c r="C24" s="221"/>
      <c r="D24" s="221"/>
      <c r="E24" s="221"/>
      <c r="F24" s="221"/>
      <c r="G24" s="221"/>
      <c r="H24" s="221"/>
      <c r="I24" s="221"/>
      <c r="J24" s="221"/>
      <c r="K24" s="221"/>
      <c r="L24" s="221"/>
      <c r="M24" s="221"/>
      <c r="N24" s="221"/>
      <c r="O24" s="221"/>
      <c r="P24" s="221"/>
      <c r="Q24" s="221"/>
      <c r="R24" s="221"/>
      <c r="S24" s="221"/>
      <c r="T24" s="221"/>
      <c r="U24" s="221"/>
    </row>
    <row r="25" spans="1:22">
      <c r="B25" s="319"/>
      <c r="C25" s="319"/>
      <c r="D25" s="319"/>
      <c r="E25" s="319"/>
      <c r="F25" s="319"/>
      <c r="G25" s="319"/>
      <c r="H25" s="319"/>
      <c r="I25" s="319"/>
      <c r="J25" s="319"/>
      <c r="K25" s="319"/>
      <c r="L25" s="319"/>
      <c r="M25" s="319"/>
      <c r="N25" s="319"/>
      <c r="O25" s="319"/>
      <c r="P25" s="319"/>
      <c r="Q25" s="319"/>
      <c r="R25" s="319"/>
      <c r="S25" s="319"/>
      <c r="T25" s="319"/>
      <c r="U25" s="319"/>
      <c r="V25" s="319"/>
    </row>
    <row r="26" spans="1:22">
      <c r="B26" s="319"/>
      <c r="C26" s="319"/>
      <c r="D26" s="319"/>
      <c r="E26" s="319"/>
      <c r="F26" s="319"/>
      <c r="G26" s="319"/>
      <c r="H26" s="319"/>
      <c r="I26" s="319"/>
      <c r="J26" s="319"/>
      <c r="K26" s="319"/>
      <c r="L26" s="319"/>
      <c r="M26" s="319"/>
      <c r="N26" s="319"/>
      <c r="O26" s="319"/>
      <c r="P26" s="319"/>
      <c r="Q26" s="319"/>
      <c r="R26" s="319"/>
      <c r="S26" s="319"/>
      <c r="T26" s="319"/>
      <c r="U26" s="319"/>
      <c r="V26" s="319"/>
    </row>
    <row r="27" spans="1:22">
      <c r="B27" s="319"/>
      <c r="C27" s="319"/>
      <c r="D27" s="319"/>
      <c r="E27" s="319"/>
      <c r="F27" s="319"/>
      <c r="G27" s="319"/>
      <c r="H27" s="319"/>
      <c r="I27" s="319"/>
      <c r="J27" s="319"/>
      <c r="K27" s="319"/>
      <c r="L27" s="319"/>
      <c r="M27" s="319"/>
      <c r="N27" s="319"/>
      <c r="O27" s="319"/>
      <c r="P27" s="319"/>
      <c r="Q27" s="319"/>
      <c r="R27" s="319"/>
      <c r="S27" s="319"/>
      <c r="T27" s="319"/>
      <c r="U27" s="319"/>
      <c r="V27" s="319"/>
    </row>
    <row r="28" spans="1:22">
      <c r="B28" s="319"/>
      <c r="C28" s="319"/>
      <c r="D28" s="319"/>
      <c r="E28" s="319"/>
      <c r="F28" s="319"/>
      <c r="G28" s="319"/>
      <c r="H28" s="319"/>
      <c r="I28" s="319"/>
      <c r="J28" s="319"/>
      <c r="K28" s="319"/>
      <c r="L28" s="319"/>
      <c r="M28" s="319"/>
      <c r="N28" s="319"/>
      <c r="O28" s="319"/>
      <c r="P28" s="319"/>
      <c r="Q28" s="319"/>
      <c r="R28" s="319"/>
      <c r="S28" s="319"/>
      <c r="T28" s="319"/>
      <c r="U28" s="319"/>
      <c r="V28" s="319"/>
    </row>
  </sheetData>
  <mergeCells count="4">
    <mergeCell ref="A1:V1"/>
    <mergeCell ref="B2:V2"/>
    <mergeCell ref="A10:V10"/>
    <mergeCell ref="A9:V9"/>
  </mergeCells>
  <conditionalFormatting sqref="B16:V16">
    <cfRule type="cellIs" dxfId="2" priority="1" operator="notEqual">
      <formula>0</formula>
    </cfRule>
    <cfRule type="cellIs" dxfId="1" priority="2" operator="notEqual">
      <formula>0</formula>
    </cfRule>
  </conditionalFormatting>
  <hyperlinks>
    <hyperlink ref="A12" location="'List of Tables'!A1" display="Back to contents" xr:uid="{00000000-0004-0000-2D00-000000000000}"/>
  </hyperlinks>
  <pageMargins left="0.75" right="0.75" top="1" bottom="1" header="0.5" footer="0.5"/>
  <pageSetup paperSize="9" scale="60" orientation="landscape" horizontalDpi="300" vertic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1"/>
  <dimension ref="A1:X52"/>
  <sheetViews>
    <sheetView workbookViewId="0">
      <pane xSplit="1" ySplit="3" topLeftCell="B4" activePane="bottomRight" state="frozen"/>
      <selection sqref="A1:U1"/>
      <selection pane="topRight" sqref="A1:U1"/>
      <selection pane="bottomLeft" sqref="A1:U1"/>
      <selection pane="bottomRight" sqref="A1:V1"/>
    </sheetView>
  </sheetViews>
  <sheetFormatPr baseColWidth="10" defaultColWidth="8.83203125" defaultRowHeight="13"/>
  <cols>
    <col min="1" max="1" width="48.5" customWidth="1"/>
    <col min="2" max="14" width="9.83203125" customWidth="1"/>
    <col min="15" max="15" width="10.6640625" customWidth="1"/>
    <col min="16" max="16" width="11" customWidth="1"/>
    <col min="17" max="17" width="11.6640625" customWidth="1"/>
    <col min="18" max="21" width="9.83203125" customWidth="1"/>
    <col min="22" max="22" width="9.5" customWidth="1"/>
  </cols>
  <sheetData>
    <row r="1" spans="1:24" ht="30" customHeight="1" thickBot="1">
      <c r="A1" s="1319" t="s">
        <v>550</v>
      </c>
      <c r="B1" s="1320"/>
      <c r="C1" s="1320"/>
      <c r="D1" s="1320"/>
      <c r="E1" s="1320"/>
      <c r="F1" s="1320"/>
      <c r="G1" s="1320"/>
      <c r="H1" s="1320"/>
      <c r="I1" s="1320"/>
      <c r="J1" s="1320"/>
      <c r="K1" s="1320"/>
      <c r="L1" s="1320"/>
      <c r="M1" s="1320"/>
      <c r="N1" s="1320"/>
      <c r="O1" s="1320"/>
      <c r="P1" s="1320"/>
      <c r="Q1" s="1320"/>
      <c r="R1" s="1320"/>
      <c r="S1" s="1320"/>
      <c r="T1" s="1320"/>
      <c r="U1" s="1320"/>
      <c r="V1" s="1320"/>
    </row>
    <row r="2" spans="1:24">
      <c r="A2" s="1321"/>
      <c r="B2" s="1145" t="s">
        <v>24</v>
      </c>
      <c r="C2" s="1251"/>
      <c r="D2" s="1251"/>
      <c r="E2" s="1251"/>
      <c r="F2" s="1251"/>
      <c r="G2" s="1251"/>
      <c r="H2" s="1251"/>
      <c r="I2" s="1251"/>
      <c r="J2" s="1251"/>
      <c r="K2" s="1251"/>
      <c r="L2" s="1251"/>
      <c r="M2" s="1251"/>
      <c r="N2" s="1251"/>
      <c r="O2" s="1251"/>
      <c r="P2" s="1251"/>
      <c r="Q2" s="1251"/>
      <c r="R2" s="1251"/>
      <c r="S2" s="1251"/>
      <c r="T2" s="1251"/>
      <c r="U2" s="1251"/>
      <c r="V2" s="1146"/>
    </row>
    <row r="3" spans="1:24" ht="14" thickBot="1">
      <c r="A3" s="1322"/>
      <c r="B3" s="39">
        <v>1998</v>
      </c>
      <c r="C3" s="39">
        <v>1999</v>
      </c>
      <c r="D3" s="39">
        <v>2000</v>
      </c>
      <c r="E3" s="39">
        <v>2001</v>
      </c>
      <c r="F3" s="39">
        <v>2002</v>
      </c>
      <c r="G3" s="39">
        <v>2003</v>
      </c>
      <c r="H3" s="39">
        <v>2004</v>
      </c>
      <c r="I3" s="39">
        <v>2005</v>
      </c>
      <c r="J3" s="39">
        <v>2006</v>
      </c>
      <c r="K3" s="39">
        <v>2007</v>
      </c>
      <c r="L3" s="39">
        <v>2008</v>
      </c>
      <c r="M3" s="39">
        <v>2009</v>
      </c>
      <c r="N3" s="39">
        <v>2010</v>
      </c>
      <c r="O3" s="39">
        <v>2011</v>
      </c>
      <c r="P3" s="39">
        <v>2012</v>
      </c>
      <c r="Q3" s="39">
        <v>2013</v>
      </c>
      <c r="R3" s="39">
        <v>2014</v>
      </c>
      <c r="S3" s="39">
        <v>2015</v>
      </c>
      <c r="T3" s="39">
        <v>2016</v>
      </c>
      <c r="U3" s="39">
        <v>2017</v>
      </c>
      <c r="V3" s="93">
        <v>2018</v>
      </c>
    </row>
    <row r="4" spans="1:24">
      <c r="A4" s="142" t="s">
        <v>86</v>
      </c>
      <c r="B4" s="97"/>
      <c r="C4" s="97"/>
      <c r="D4" s="97"/>
      <c r="E4" s="97"/>
      <c r="F4" s="97"/>
      <c r="G4" s="97"/>
      <c r="H4" s="97"/>
      <c r="I4" s="97"/>
      <c r="J4" s="97"/>
      <c r="K4" s="97"/>
      <c r="L4" s="97"/>
      <c r="M4" s="97"/>
      <c r="N4" s="97"/>
      <c r="O4" s="97"/>
      <c r="P4" s="97"/>
      <c r="Q4" s="97"/>
      <c r="R4" s="97"/>
      <c r="S4" s="97"/>
      <c r="T4" s="97"/>
      <c r="U4" s="97"/>
      <c r="V4" s="98"/>
    </row>
    <row r="5" spans="1:24">
      <c r="A5" s="116" t="s">
        <v>195</v>
      </c>
      <c r="B5" s="34">
        <v>27805.54</v>
      </c>
      <c r="C5" s="34">
        <v>28730.1</v>
      </c>
      <c r="D5" s="34">
        <v>30076.27</v>
      </c>
      <c r="E5" s="34">
        <v>30967.42</v>
      </c>
      <c r="F5" s="34">
        <v>31198.42</v>
      </c>
      <c r="G5" s="34">
        <v>33203.519999999997</v>
      </c>
      <c r="H5" s="34">
        <v>35746.76</v>
      </c>
      <c r="I5" s="34">
        <v>37673.67</v>
      </c>
      <c r="J5" s="34">
        <v>39803.99</v>
      </c>
      <c r="K5" s="34">
        <v>42806.37</v>
      </c>
      <c r="L5" s="34">
        <v>42727.59</v>
      </c>
      <c r="M5" s="34">
        <v>40942.6</v>
      </c>
      <c r="N5" s="34">
        <v>43535.3</v>
      </c>
      <c r="O5" s="34">
        <v>45800.959999999999</v>
      </c>
      <c r="P5" s="34">
        <v>47099.37</v>
      </c>
      <c r="Q5" s="34">
        <v>50329.68</v>
      </c>
      <c r="R5" s="34">
        <v>51484.57</v>
      </c>
      <c r="S5" s="34">
        <v>52539.83</v>
      </c>
      <c r="T5" s="34">
        <v>54613.17</v>
      </c>
      <c r="U5" s="34">
        <v>57193.45</v>
      </c>
      <c r="V5" s="92">
        <v>59351.44</v>
      </c>
      <c r="X5" s="23"/>
    </row>
    <row r="6" spans="1:24">
      <c r="A6" s="284" t="s">
        <v>193</v>
      </c>
      <c r="B6" s="34">
        <v>27993.73</v>
      </c>
      <c r="C6" s="34">
        <v>28874.63</v>
      </c>
      <c r="D6" s="34">
        <v>30462.69</v>
      </c>
      <c r="E6" s="34">
        <v>31432.71</v>
      </c>
      <c r="F6" s="34">
        <v>31621.7</v>
      </c>
      <c r="G6" s="34">
        <v>33581.53</v>
      </c>
      <c r="H6" s="34">
        <v>36177.81</v>
      </c>
      <c r="I6" s="34">
        <v>38435.86</v>
      </c>
      <c r="J6" s="34">
        <v>40577.089999999997</v>
      </c>
      <c r="K6" s="34">
        <v>43404.06</v>
      </c>
      <c r="L6" s="34">
        <v>43762.39</v>
      </c>
      <c r="M6" s="34">
        <v>41451.040000000001</v>
      </c>
      <c r="N6" s="34">
        <v>44219.4</v>
      </c>
      <c r="O6" s="34">
        <v>46679.73</v>
      </c>
      <c r="P6" s="34">
        <v>47642.65</v>
      </c>
      <c r="Q6" s="34">
        <v>50735.519999999997</v>
      </c>
      <c r="R6" s="34">
        <v>51708.11</v>
      </c>
      <c r="S6" s="34">
        <v>52544.27</v>
      </c>
      <c r="T6" s="34">
        <v>54583.41</v>
      </c>
      <c r="U6" s="34">
        <v>57291.28</v>
      </c>
      <c r="V6" s="92">
        <v>59450.13</v>
      </c>
    </row>
    <row r="7" spans="1:24">
      <c r="A7" s="284" t="s">
        <v>194</v>
      </c>
      <c r="B7" s="34">
        <v>29578.57</v>
      </c>
      <c r="C7" s="34">
        <v>30097.79</v>
      </c>
      <c r="D7" s="34">
        <v>33792.54</v>
      </c>
      <c r="E7" s="34">
        <v>35025.4</v>
      </c>
      <c r="F7" s="34">
        <v>34971.56</v>
      </c>
      <c r="G7" s="34">
        <v>36714.03</v>
      </c>
      <c r="H7" s="34">
        <v>39590.01</v>
      </c>
      <c r="I7" s="34">
        <v>44604.67</v>
      </c>
      <c r="J7" s="34">
        <v>46909.19</v>
      </c>
      <c r="K7" s="34">
        <v>48613.36</v>
      </c>
      <c r="L7" s="34">
        <v>53007.199999999997</v>
      </c>
      <c r="M7" s="34">
        <v>46199.38</v>
      </c>
      <c r="N7" s="34">
        <v>50605.36</v>
      </c>
      <c r="O7" s="34">
        <v>54547.91</v>
      </c>
      <c r="P7" s="34">
        <v>52163.66</v>
      </c>
      <c r="Q7" s="34">
        <v>54051.46</v>
      </c>
      <c r="R7" s="34">
        <v>53587.89</v>
      </c>
      <c r="S7" s="34">
        <v>52696.23</v>
      </c>
      <c r="T7" s="34">
        <v>54525.82</v>
      </c>
      <c r="U7" s="34">
        <v>58553.53</v>
      </c>
      <c r="V7" s="92">
        <v>60767.73</v>
      </c>
    </row>
    <row r="8" spans="1:24" ht="14" thickBot="1">
      <c r="A8" s="99" t="s">
        <v>23</v>
      </c>
      <c r="B8" s="156">
        <v>335295</v>
      </c>
      <c r="C8" s="156">
        <v>355038</v>
      </c>
      <c r="D8" s="156">
        <v>382719</v>
      </c>
      <c r="E8" s="156">
        <v>392748</v>
      </c>
      <c r="F8" s="156">
        <v>397244</v>
      </c>
      <c r="G8" s="156">
        <v>419995</v>
      </c>
      <c r="H8" s="156">
        <v>453666</v>
      </c>
      <c r="I8" s="156">
        <v>485125</v>
      </c>
      <c r="J8" s="156">
        <v>514436</v>
      </c>
      <c r="K8" s="156">
        <v>543337</v>
      </c>
      <c r="L8" s="156">
        <v>550777</v>
      </c>
      <c r="M8" s="156">
        <v>519670</v>
      </c>
      <c r="N8" s="156">
        <v>557844</v>
      </c>
      <c r="O8" s="56">
        <v>586793</v>
      </c>
      <c r="P8" s="56">
        <v>595008</v>
      </c>
      <c r="Q8" s="56">
        <v>633161</v>
      </c>
      <c r="R8" s="156">
        <v>645201</v>
      </c>
      <c r="S8" s="156">
        <v>669457</v>
      </c>
      <c r="T8" s="732">
        <v>705849</v>
      </c>
      <c r="U8" s="732">
        <v>747029</v>
      </c>
      <c r="V8" s="57">
        <v>773128</v>
      </c>
    </row>
    <row r="9" spans="1:24">
      <c r="A9" s="142" t="s">
        <v>79</v>
      </c>
      <c r="B9" s="97"/>
      <c r="C9" s="97"/>
      <c r="D9" s="97"/>
      <c r="E9" s="97"/>
      <c r="F9" s="97"/>
      <c r="G9" s="97"/>
      <c r="H9" s="97"/>
      <c r="I9" s="97"/>
      <c r="J9" s="97"/>
      <c r="K9" s="97"/>
      <c r="L9" s="97"/>
      <c r="M9" s="97"/>
      <c r="N9" s="97"/>
      <c r="O9" s="97"/>
      <c r="P9" s="97"/>
      <c r="Q9" s="97"/>
      <c r="R9" s="97"/>
      <c r="S9" s="97"/>
      <c r="T9" s="97"/>
      <c r="U9" s="97"/>
      <c r="V9" s="98"/>
    </row>
    <row r="10" spans="1:24">
      <c r="A10" s="116" t="s">
        <v>22</v>
      </c>
      <c r="B10" s="95">
        <v>32346.46</v>
      </c>
      <c r="C10" s="95">
        <v>33284.660000000003</v>
      </c>
      <c r="D10" s="95">
        <v>34836.559999999998</v>
      </c>
      <c r="E10" s="95">
        <v>37178.18</v>
      </c>
      <c r="F10" s="95">
        <v>39882.839999999997</v>
      </c>
      <c r="G10" s="95">
        <v>43990.32</v>
      </c>
      <c r="H10" s="95">
        <v>46640.11</v>
      </c>
      <c r="I10" s="95">
        <v>49679.72</v>
      </c>
      <c r="J10" s="95">
        <v>52479.25</v>
      </c>
      <c r="K10" s="95">
        <v>55704.55</v>
      </c>
      <c r="L10" s="95">
        <v>58342.11</v>
      </c>
      <c r="M10" s="95">
        <v>61621.5</v>
      </c>
      <c r="N10" s="95">
        <v>65404.34</v>
      </c>
      <c r="O10" s="95">
        <v>65522.11</v>
      </c>
      <c r="P10" s="95">
        <v>67451.88</v>
      </c>
      <c r="Q10" s="95">
        <v>66404.25</v>
      </c>
      <c r="R10" s="95">
        <v>67553.740000000005</v>
      </c>
      <c r="S10" s="95">
        <v>68413.990000000005</v>
      </c>
      <c r="T10" s="95">
        <v>70401.19</v>
      </c>
      <c r="U10" s="95">
        <v>72360.7</v>
      </c>
      <c r="V10" s="96">
        <v>74180.399999999994</v>
      </c>
    </row>
    <row r="11" spans="1:24" ht="14" thickBot="1">
      <c r="A11" s="207" t="s">
        <v>23</v>
      </c>
      <c r="B11" s="205">
        <v>338550</v>
      </c>
      <c r="C11" s="205">
        <v>348450</v>
      </c>
      <c r="D11" s="205">
        <v>367696</v>
      </c>
      <c r="E11" s="205">
        <v>390182</v>
      </c>
      <c r="F11" s="205">
        <v>419424</v>
      </c>
      <c r="G11" s="205">
        <v>459281</v>
      </c>
      <c r="H11" s="205">
        <v>493903</v>
      </c>
      <c r="I11" s="205">
        <v>528821</v>
      </c>
      <c r="J11" s="205">
        <v>554973</v>
      </c>
      <c r="K11" s="205">
        <v>583984</v>
      </c>
      <c r="L11" s="205">
        <v>632208</v>
      </c>
      <c r="M11" s="205">
        <v>674622</v>
      </c>
      <c r="N11" s="205">
        <v>705095</v>
      </c>
      <c r="O11" s="205">
        <v>709685</v>
      </c>
      <c r="P11" s="205">
        <v>731781</v>
      </c>
      <c r="Q11" s="205">
        <v>727202</v>
      </c>
      <c r="R11" s="205">
        <v>743778</v>
      </c>
      <c r="S11" s="205">
        <v>749013</v>
      </c>
      <c r="T11" s="205">
        <v>762816</v>
      </c>
      <c r="U11" s="205">
        <v>784597</v>
      </c>
      <c r="V11" s="206">
        <v>805345</v>
      </c>
    </row>
    <row r="12" spans="1:24">
      <c r="A12" s="142" t="s">
        <v>12</v>
      </c>
      <c r="B12" s="264"/>
      <c r="C12" s="264"/>
      <c r="D12" s="264"/>
      <c r="E12" s="264"/>
      <c r="F12" s="264"/>
      <c r="G12" s="264"/>
      <c r="H12" s="264"/>
      <c r="I12" s="264"/>
      <c r="J12" s="264"/>
      <c r="K12" s="264"/>
      <c r="L12" s="264"/>
      <c r="M12" s="264"/>
      <c r="N12" s="264"/>
      <c r="O12" s="227"/>
      <c r="P12" s="227"/>
      <c r="Q12" s="227"/>
      <c r="R12" s="227"/>
      <c r="S12" s="485"/>
      <c r="T12" s="718"/>
      <c r="U12" s="1046"/>
      <c r="V12" s="226"/>
    </row>
    <row r="13" spans="1:24">
      <c r="A13" s="116" t="s">
        <v>0</v>
      </c>
      <c r="B13" s="34">
        <v>-4540.92</v>
      </c>
      <c r="C13" s="34">
        <v>-4554.5600000000004</v>
      </c>
      <c r="D13" s="34">
        <v>-4760.3</v>
      </c>
      <c r="E13" s="34">
        <v>-6210.76</v>
      </c>
      <c r="F13" s="34">
        <v>-8684.42</v>
      </c>
      <c r="G13" s="34">
        <v>-10786.8</v>
      </c>
      <c r="H13" s="34">
        <v>-10893.35</v>
      </c>
      <c r="I13" s="34">
        <v>-12006.05</v>
      </c>
      <c r="J13" s="34">
        <v>-12675.27</v>
      </c>
      <c r="K13" s="34">
        <v>-12898.18</v>
      </c>
      <c r="L13" s="34">
        <v>-15614.52</v>
      </c>
      <c r="M13" s="34">
        <v>-20678.900000000001</v>
      </c>
      <c r="N13" s="34">
        <v>-21869.040000000001</v>
      </c>
      <c r="O13" s="34">
        <v>-19721.16</v>
      </c>
      <c r="P13" s="34">
        <v>-20352.509999999998</v>
      </c>
      <c r="Q13" s="34">
        <v>-16074.57</v>
      </c>
      <c r="R13" s="34">
        <v>-16069.17</v>
      </c>
      <c r="S13" s="34">
        <v>-15874.16</v>
      </c>
      <c r="T13" s="34">
        <v>-15788.03</v>
      </c>
      <c r="U13" s="34">
        <v>-15167.25</v>
      </c>
      <c r="V13" s="92">
        <v>-14828.96</v>
      </c>
    </row>
    <row r="14" spans="1:24">
      <c r="A14" s="116" t="s">
        <v>1</v>
      </c>
      <c r="B14" s="34">
        <v>-4352.7299999999996</v>
      </c>
      <c r="C14" s="34">
        <v>-4410.0200000000004</v>
      </c>
      <c r="D14" s="34">
        <v>-4373.88</v>
      </c>
      <c r="E14" s="34">
        <v>-5745.47</v>
      </c>
      <c r="F14" s="34">
        <v>-8261.14</v>
      </c>
      <c r="G14" s="34">
        <v>-10408.790000000001</v>
      </c>
      <c r="H14" s="34">
        <v>-10462.299999999999</v>
      </c>
      <c r="I14" s="34">
        <v>-11243.86</v>
      </c>
      <c r="J14" s="34">
        <v>-11902.16</v>
      </c>
      <c r="K14" s="34">
        <v>-12300.5</v>
      </c>
      <c r="L14" s="34">
        <v>-14579.71</v>
      </c>
      <c r="M14" s="34">
        <v>-20170.46</v>
      </c>
      <c r="N14" s="34">
        <v>-21184.94</v>
      </c>
      <c r="O14" s="34">
        <v>-18842.38</v>
      </c>
      <c r="P14" s="34">
        <v>-19809.23</v>
      </c>
      <c r="Q14" s="34">
        <v>-15668.73</v>
      </c>
      <c r="R14" s="34">
        <v>-15845.63</v>
      </c>
      <c r="S14" s="34">
        <v>-15869.73</v>
      </c>
      <c r="T14" s="34">
        <v>-15817.79</v>
      </c>
      <c r="U14" s="34">
        <v>-15069.42</v>
      </c>
      <c r="V14" s="92">
        <v>-14730.27</v>
      </c>
    </row>
    <row r="15" spans="1:24">
      <c r="A15" s="116" t="s">
        <v>2</v>
      </c>
      <c r="B15" s="34">
        <v>-2767.88</v>
      </c>
      <c r="C15" s="34">
        <v>-3186.87</v>
      </c>
      <c r="D15" s="34">
        <v>-1044.02</v>
      </c>
      <c r="E15" s="34">
        <v>-2152.7800000000002</v>
      </c>
      <c r="F15" s="34">
        <v>-4911.28</v>
      </c>
      <c r="G15" s="34">
        <v>-7276.29</v>
      </c>
      <c r="H15" s="34">
        <v>-7050.1</v>
      </c>
      <c r="I15" s="34">
        <v>-5075.05</v>
      </c>
      <c r="J15" s="34">
        <v>-5570.07</v>
      </c>
      <c r="K15" s="34">
        <v>-7091.19</v>
      </c>
      <c r="L15" s="34">
        <v>-5334.91</v>
      </c>
      <c r="M15" s="34">
        <v>-15422.12</v>
      </c>
      <c r="N15" s="34">
        <v>-14798.98</v>
      </c>
      <c r="O15" s="34">
        <v>-10974.2</v>
      </c>
      <c r="P15" s="34">
        <v>-15288.22</v>
      </c>
      <c r="Q15" s="34">
        <v>-12352.79</v>
      </c>
      <c r="R15" s="34">
        <v>-13965.85</v>
      </c>
      <c r="S15" s="34">
        <v>-15717.77</v>
      </c>
      <c r="T15" s="34">
        <v>-15875.38</v>
      </c>
      <c r="U15" s="34">
        <v>-13807.18</v>
      </c>
      <c r="V15" s="92">
        <v>-13412.66</v>
      </c>
    </row>
    <row r="16" spans="1:24" ht="14" thickBot="1">
      <c r="A16" s="99" t="s">
        <v>23</v>
      </c>
      <c r="B16" s="156">
        <v>-3255</v>
      </c>
      <c r="C16" s="156">
        <v>6588</v>
      </c>
      <c r="D16" s="156">
        <v>15023</v>
      </c>
      <c r="E16" s="156">
        <v>2566</v>
      </c>
      <c r="F16" s="156">
        <v>-22180</v>
      </c>
      <c r="G16" s="156">
        <v>-39286</v>
      </c>
      <c r="H16" s="156">
        <v>-40237</v>
      </c>
      <c r="I16" s="156">
        <v>-43696</v>
      </c>
      <c r="J16" s="156">
        <v>-40537</v>
      </c>
      <c r="K16" s="156">
        <v>-40647</v>
      </c>
      <c r="L16" s="156">
        <v>-81431</v>
      </c>
      <c r="M16" s="156">
        <v>-154952</v>
      </c>
      <c r="N16" s="156">
        <v>-147251</v>
      </c>
      <c r="O16" s="156">
        <v>-122892</v>
      </c>
      <c r="P16" s="156">
        <v>-136773</v>
      </c>
      <c r="Q16" s="156">
        <v>-94041</v>
      </c>
      <c r="R16" s="156">
        <v>-98577</v>
      </c>
      <c r="S16" s="156">
        <v>-79556</v>
      </c>
      <c r="T16" s="732">
        <v>-56967</v>
      </c>
      <c r="U16" s="732">
        <v>-37568</v>
      </c>
      <c r="V16" s="208">
        <v>-32217</v>
      </c>
    </row>
    <row r="17" spans="1:22" ht="12.75" customHeight="1">
      <c r="A17" s="188"/>
      <c r="B17" s="1145" t="s">
        <v>266</v>
      </c>
      <c r="C17" s="1251"/>
      <c r="D17" s="1251"/>
      <c r="E17" s="1251"/>
      <c r="F17" s="1251"/>
      <c r="G17" s="1251"/>
      <c r="H17" s="1251"/>
      <c r="I17" s="1251"/>
      <c r="J17" s="1251"/>
      <c r="K17" s="1251"/>
      <c r="L17" s="1251"/>
      <c r="M17" s="1251"/>
      <c r="N17" s="1251"/>
      <c r="O17" s="1251"/>
      <c r="P17" s="1251"/>
      <c r="Q17" s="1251"/>
      <c r="R17" s="1251"/>
      <c r="S17" s="1251"/>
      <c r="T17" s="1251"/>
      <c r="U17" s="1251"/>
      <c r="V17" s="1146"/>
    </row>
    <row r="18" spans="1:22">
      <c r="A18" s="116" t="s">
        <v>0</v>
      </c>
      <c r="B18" s="58">
        <v>-5.8200000000000002E-2</v>
      </c>
      <c r="C18" s="58">
        <v>-5.7700000000000001E-2</v>
      </c>
      <c r="D18" s="58">
        <v>-5.7599999999999998E-2</v>
      </c>
      <c r="E18" s="58">
        <v>-7.17E-2</v>
      </c>
      <c r="F18" s="58">
        <v>-9.6100000000000005E-2</v>
      </c>
      <c r="G18" s="58">
        <v>-0.1125</v>
      </c>
      <c r="H18" s="58">
        <v>-0.1072</v>
      </c>
      <c r="I18" s="58">
        <v>-0.1106</v>
      </c>
      <c r="J18" s="58">
        <v>-0.1108</v>
      </c>
      <c r="K18" s="58">
        <v>-0.1076</v>
      </c>
      <c r="L18" s="58">
        <v>-0.12609999999999999</v>
      </c>
      <c r="M18" s="58">
        <v>-0.16739999999999999</v>
      </c>
      <c r="N18" s="58">
        <v>-0.1767</v>
      </c>
      <c r="O18" s="58">
        <v>-0.15379999999999999</v>
      </c>
      <c r="P18" s="58">
        <v>-0.15359999999999999</v>
      </c>
      <c r="Q18" s="58">
        <v>-0.11550000000000001</v>
      </c>
      <c r="R18" s="58">
        <v>-0.11020000000000001</v>
      </c>
      <c r="S18" s="58">
        <v>-0.1082</v>
      </c>
      <c r="T18" s="58">
        <v>-0.10440000000000001</v>
      </c>
      <c r="U18" s="58">
        <v>-9.6699999999999994E-2</v>
      </c>
      <c r="V18" s="117">
        <v>-9.0800000000000006E-2</v>
      </c>
    </row>
    <row r="19" spans="1:22">
      <c r="A19" s="116" t="s">
        <v>1</v>
      </c>
      <c r="B19" s="58">
        <v>-5.5E-2</v>
      </c>
      <c r="C19" s="58">
        <v>-5.5E-2</v>
      </c>
      <c r="D19" s="58">
        <v>-5.1700000000000003E-2</v>
      </c>
      <c r="E19" s="58">
        <v>-6.5000000000000002E-2</v>
      </c>
      <c r="F19" s="58">
        <v>-8.9700000000000002E-2</v>
      </c>
      <c r="G19" s="58">
        <v>-0.1067</v>
      </c>
      <c r="H19" s="58">
        <v>-0.1012</v>
      </c>
      <c r="I19" s="58">
        <v>-0.1017</v>
      </c>
      <c r="J19" s="58">
        <v>-0.1019</v>
      </c>
      <c r="K19" s="58">
        <v>-0.1007</v>
      </c>
      <c r="L19" s="58">
        <v>-0.1152</v>
      </c>
      <c r="M19" s="58">
        <v>-0.16070000000000001</v>
      </c>
      <c r="N19" s="58">
        <v>-0.1681</v>
      </c>
      <c r="O19" s="58">
        <v>-0.14419999999999999</v>
      </c>
      <c r="P19" s="58">
        <v>-0.1472</v>
      </c>
      <c r="Q19" s="58">
        <v>-0.111</v>
      </c>
      <c r="R19" s="58">
        <v>-0.1074</v>
      </c>
      <c r="S19" s="58">
        <v>-0.1071</v>
      </c>
      <c r="T19" s="58">
        <v>-0.1038</v>
      </c>
      <c r="U19" s="58">
        <v>-9.5299999999999996E-2</v>
      </c>
      <c r="V19" s="117">
        <v>-8.9200000000000002E-2</v>
      </c>
    </row>
    <row r="20" spans="1:22">
      <c r="A20" s="116" t="s">
        <v>2</v>
      </c>
      <c r="B20" s="58">
        <v>-3.2099999999999997E-2</v>
      </c>
      <c r="C20" s="58">
        <v>-3.5900000000000001E-2</v>
      </c>
      <c r="D20" s="58">
        <v>-1.06E-2</v>
      </c>
      <c r="E20" s="58">
        <v>-2.12E-2</v>
      </c>
      <c r="F20" s="58">
        <v>-4.6699999999999998E-2</v>
      </c>
      <c r="G20" s="58">
        <v>-6.59E-2</v>
      </c>
      <c r="H20" s="58">
        <v>-6.0299999999999999E-2</v>
      </c>
      <c r="I20" s="58">
        <v>-3.9899999999999998E-2</v>
      </c>
      <c r="J20" s="58">
        <v>-4.0899999999999999E-2</v>
      </c>
      <c r="K20" s="58">
        <v>-4.9799999999999997E-2</v>
      </c>
      <c r="L20" s="58">
        <v>-3.5700000000000003E-2</v>
      </c>
      <c r="M20" s="58">
        <v>-0.1085</v>
      </c>
      <c r="N20" s="58">
        <v>-0.10150000000000001</v>
      </c>
      <c r="O20" s="58">
        <v>-7.2499999999999995E-2</v>
      </c>
      <c r="P20" s="58">
        <v>-0.10100000000000001</v>
      </c>
      <c r="Q20" s="58">
        <v>-7.85E-2</v>
      </c>
      <c r="R20" s="58">
        <v>-8.6599999999999996E-2</v>
      </c>
      <c r="S20" s="58">
        <v>-9.9000000000000005E-2</v>
      </c>
      <c r="T20" s="58">
        <v>-9.8299999999999998E-2</v>
      </c>
      <c r="U20" s="58">
        <v>-8.1799999999999998E-2</v>
      </c>
      <c r="V20" s="117">
        <v>-7.4700000000000003E-2</v>
      </c>
    </row>
    <row r="21" spans="1:22" ht="14" thickBot="1">
      <c r="A21" s="99" t="s">
        <v>23</v>
      </c>
      <c r="B21" s="157">
        <v>-3.3E-3</v>
      </c>
      <c r="C21" s="157">
        <v>6.4000000000000003E-3</v>
      </c>
      <c r="D21" s="157">
        <v>1.38E-2</v>
      </c>
      <c r="E21" s="157">
        <v>2.3E-3</v>
      </c>
      <c r="F21" s="157">
        <v>-1.8700000000000001E-2</v>
      </c>
      <c r="G21" s="157">
        <v>-3.1399999999999997E-2</v>
      </c>
      <c r="H21" s="157">
        <v>-3.0599999999999999E-2</v>
      </c>
      <c r="I21" s="157">
        <v>-3.15E-2</v>
      </c>
      <c r="J21" s="157">
        <v>-2.7699999999999999E-2</v>
      </c>
      <c r="K21" s="157">
        <v>-2.64E-2</v>
      </c>
      <c r="L21" s="157">
        <v>-5.1499999999999997E-2</v>
      </c>
      <c r="M21" s="157">
        <v>-0.1008</v>
      </c>
      <c r="N21" s="157">
        <v>-9.2799999999999994E-2</v>
      </c>
      <c r="O21" s="157">
        <v>-7.4700000000000003E-2</v>
      </c>
      <c r="P21" s="157">
        <v>-8.0699999999999994E-2</v>
      </c>
      <c r="Q21" s="157">
        <v>-5.3400000000000003E-2</v>
      </c>
      <c r="R21" s="157">
        <v>-5.3400000000000003E-2</v>
      </c>
      <c r="S21" s="157">
        <v>-4.2000000000000003E-2</v>
      </c>
      <c r="T21" s="720">
        <v>-2.8899999999999999E-2</v>
      </c>
      <c r="U21" s="720">
        <v>-1.83E-2</v>
      </c>
      <c r="V21" s="209">
        <v>-1.52E-2</v>
      </c>
    </row>
    <row r="22" spans="1:22">
      <c r="A22" s="1323" t="s">
        <v>500</v>
      </c>
      <c r="B22" s="1260"/>
      <c r="C22" s="1260"/>
      <c r="D22" s="1260"/>
      <c r="E22" s="1260"/>
      <c r="F22" s="1260"/>
      <c r="G22" s="1260"/>
      <c r="H22" s="1260"/>
      <c r="I22" s="1260"/>
      <c r="J22" s="1260"/>
      <c r="K22" s="1260"/>
      <c r="L22" s="1260"/>
      <c r="M22" s="1260"/>
      <c r="N22" s="1260"/>
      <c r="O22" s="1260"/>
      <c r="P22" s="1260"/>
      <c r="Q22" s="1260"/>
      <c r="R22" s="1260"/>
      <c r="S22" s="1260"/>
      <c r="T22" s="1260"/>
      <c r="U22" s="1260"/>
      <c r="V22" s="1260"/>
    </row>
    <row r="24" spans="1:22" ht="14">
      <c r="A24" s="153" t="s">
        <v>112</v>
      </c>
    </row>
    <row r="25" spans="1:22">
      <c r="A25" s="153"/>
    </row>
    <row r="26" spans="1:22">
      <c r="A26" s="153"/>
    </row>
    <row r="27" spans="1:22">
      <c r="A27" s="153"/>
    </row>
    <row r="28" spans="1:22">
      <c r="A28" s="802"/>
      <c r="B28" s="802"/>
      <c r="C28" s="802"/>
      <c r="D28" s="802"/>
      <c r="E28" s="802"/>
      <c r="F28" s="802"/>
      <c r="G28" s="802"/>
      <c r="H28" s="802"/>
      <c r="I28" s="802"/>
      <c r="J28" s="802"/>
      <c r="K28" s="802"/>
      <c r="L28" s="802"/>
      <c r="M28" s="802"/>
      <c r="N28" s="802"/>
      <c r="O28" s="802"/>
      <c r="P28" s="802"/>
      <c r="Q28" s="802"/>
      <c r="R28" s="802"/>
      <c r="S28" s="802"/>
      <c r="T28" s="802"/>
      <c r="U28" s="802"/>
      <c r="V28" s="802"/>
    </row>
    <row r="29" spans="1:22">
      <c r="A29" s="802"/>
      <c r="B29" s="807"/>
      <c r="C29" s="807"/>
      <c r="D29" s="807"/>
      <c r="E29" s="807"/>
      <c r="F29" s="807"/>
      <c r="G29" s="807"/>
      <c r="H29" s="807"/>
      <c r="I29" s="807"/>
      <c r="J29" s="807"/>
      <c r="K29" s="807"/>
      <c r="L29" s="807"/>
      <c r="M29" s="807"/>
      <c r="N29" s="807"/>
      <c r="O29" s="807"/>
      <c r="P29" s="807"/>
      <c r="Q29" s="807"/>
      <c r="R29" s="807"/>
      <c r="S29" s="807"/>
      <c r="T29" s="807"/>
      <c r="U29" s="807"/>
      <c r="V29" s="807"/>
    </row>
    <row r="30" spans="1:22">
      <c r="A30" s="802"/>
      <c r="B30" s="803"/>
      <c r="C30" s="803"/>
      <c r="D30" s="803"/>
      <c r="E30" s="803"/>
      <c r="F30" s="803"/>
      <c r="G30" s="803"/>
      <c r="H30" s="803"/>
      <c r="I30" s="803"/>
      <c r="J30" s="803"/>
      <c r="K30" s="803"/>
      <c r="L30" s="803"/>
      <c r="M30" s="803"/>
      <c r="N30" s="803"/>
      <c r="O30" s="803"/>
      <c r="P30" s="803"/>
      <c r="Q30" s="803"/>
      <c r="R30" s="803"/>
      <c r="S30" s="803"/>
      <c r="T30" s="803"/>
      <c r="U30" s="803"/>
      <c r="V30" s="803"/>
    </row>
    <row r="31" spans="1:22">
      <c r="A31" s="802"/>
      <c r="B31" s="804"/>
      <c r="C31" s="804"/>
      <c r="D31" s="804"/>
      <c r="E31" s="804"/>
      <c r="F31" s="804"/>
      <c r="G31" s="804"/>
      <c r="H31" s="804"/>
      <c r="I31" s="804"/>
      <c r="J31" s="804"/>
      <c r="K31" s="804"/>
      <c r="L31" s="804"/>
      <c r="M31" s="804"/>
      <c r="N31" s="804"/>
      <c r="O31" s="804"/>
      <c r="P31" s="804"/>
      <c r="Q31" s="804"/>
      <c r="R31" s="804"/>
      <c r="S31" s="804"/>
      <c r="T31" s="804"/>
      <c r="U31" s="804"/>
      <c r="V31" s="804"/>
    </row>
    <row r="32" spans="1:22">
      <c r="A32" s="802"/>
      <c r="B32" s="805"/>
      <c r="C32" s="805"/>
      <c r="D32" s="805"/>
      <c r="E32" s="805"/>
      <c r="F32" s="805"/>
      <c r="G32" s="805"/>
      <c r="H32" s="805"/>
      <c r="I32" s="805"/>
      <c r="J32" s="805"/>
      <c r="K32" s="805"/>
      <c r="L32" s="805"/>
      <c r="M32" s="805"/>
      <c r="N32" s="805"/>
      <c r="O32" s="805"/>
      <c r="P32" s="805"/>
      <c r="Q32" s="805"/>
      <c r="R32" s="805"/>
      <c r="S32" s="805"/>
      <c r="T32" s="805"/>
      <c r="U32" s="805"/>
      <c r="V32" s="805"/>
    </row>
    <row r="33" spans="1:22">
      <c r="A33" s="802"/>
      <c r="B33" s="806"/>
      <c r="C33" s="806"/>
      <c r="D33" s="806"/>
      <c r="E33" s="806"/>
      <c r="F33" s="806"/>
      <c r="G33" s="806"/>
      <c r="H33" s="806"/>
      <c r="I33" s="806"/>
      <c r="J33" s="806"/>
      <c r="K33" s="806"/>
      <c r="L33" s="806"/>
      <c r="M33" s="806"/>
      <c r="N33" s="806"/>
      <c r="O33" s="806"/>
      <c r="P33" s="806"/>
      <c r="Q33" s="806"/>
      <c r="R33" s="806"/>
      <c r="S33" s="806"/>
      <c r="T33" s="806"/>
      <c r="U33" s="806"/>
      <c r="V33" s="806"/>
    </row>
    <row r="34" spans="1:22">
      <c r="A34" s="802"/>
      <c r="B34" s="928"/>
      <c r="C34" s="928"/>
      <c r="D34" s="928"/>
      <c r="E34" s="928"/>
      <c r="F34" s="928"/>
      <c r="G34" s="928"/>
      <c r="H34" s="928"/>
      <c r="I34" s="928"/>
      <c r="J34" s="928"/>
      <c r="K34" s="928"/>
      <c r="L34" s="928"/>
      <c r="M34" s="928"/>
      <c r="N34" s="928"/>
      <c r="O34" s="928"/>
      <c r="P34" s="928"/>
      <c r="Q34" s="928"/>
      <c r="R34" s="928"/>
      <c r="S34" s="928"/>
      <c r="T34" s="928"/>
      <c r="U34" s="928"/>
      <c r="V34" s="928"/>
    </row>
    <row r="35" spans="1:22">
      <c r="A35" s="802"/>
      <c r="B35" s="928"/>
      <c r="C35" s="928"/>
      <c r="D35" s="928"/>
      <c r="E35" s="928"/>
      <c r="F35" s="928"/>
      <c r="G35" s="928"/>
      <c r="H35" s="928"/>
      <c r="I35" s="928"/>
      <c r="J35" s="928"/>
      <c r="K35" s="928"/>
      <c r="L35" s="928"/>
      <c r="M35" s="928"/>
      <c r="N35" s="928"/>
      <c r="O35" s="928"/>
      <c r="P35" s="928"/>
      <c r="Q35" s="928"/>
      <c r="R35" s="928"/>
      <c r="S35" s="928"/>
      <c r="T35" s="928"/>
      <c r="U35" s="928"/>
      <c r="V35" s="928"/>
    </row>
    <row r="36" spans="1:22">
      <c r="A36" s="802"/>
      <c r="B36" s="928"/>
      <c r="C36" s="928"/>
      <c r="D36" s="928"/>
      <c r="E36" s="928"/>
      <c r="F36" s="928"/>
      <c r="G36" s="928"/>
      <c r="H36" s="928"/>
      <c r="I36" s="928"/>
      <c r="J36" s="928"/>
      <c r="K36" s="928"/>
      <c r="L36" s="928"/>
      <c r="M36" s="928"/>
      <c r="N36" s="928"/>
      <c r="O36" s="928"/>
      <c r="P36" s="928"/>
      <c r="Q36" s="928"/>
      <c r="R36" s="928"/>
      <c r="S36" s="928"/>
      <c r="T36" s="928"/>
      <c r="U36" s="928"/>
      <c r="V36" s="928"/>
    </row>
    <row r="37" spans="1:22">
      <c r="A37" s="802"/>
      <c r="B37" s="802"/>
      <c r="C37" s="802"/>
      <c r="D37" s="802"/>
      <c r="E37" s="802"/>
      <c r="F37" s="802"/>
      <c r="G37" s="802"/>
      <c r="H37" s="802"/>
      <c r="I37" s="802"/>
      <c r="J37" s="802"/>
      <c r="K37" s="802"/>
      <c r="L37" s="802"/>
      <c r="M37" s="802"/>
      <c r="N37" s="802"/>
      <c r="O37" s="802"/>
      <c r="P37" s="802"/>
      <c r="Q37" s="802"/>
      <c r="R37" s="802"/>
      <c r="S37" s="802"/>
      <c r="T37" s="802"/>
      <c r="U37" s="802"/>
      <c r="V37" s="802"/>
    </row>
    <row r="38" spans="1:22">
      <c r="A38" s="802"/>
      <c r="B38" s="808"/>
      <c r="C38" s="808"/>
      <c r="D38" s="808"/>
      <c r="E38" s="808"/>
      <c r="F38" s="808"/>
      <c r="G38" s="808"/>
      <c r="H38" s="808"/>
      <c r="I38" s="808"/>
      <c r="J38" s="808"/>
      <c r="K38" s="808"/>
      <c r="L38" s="808"/>
      <c r="M38" s="808"/>
      <c r="N38" s="808"/>
      <c r="O38" s="808"/>
      <c r="P38" s="808"/>
      <c r="Q38" s="808"/>
      <c r="R38" s="808"/>
      <c r="S38" s="808"/>
      <c r="T38" s="808"/>
      <c r="U38" s="808"/>
      <c r="V38" s="808"/>
    </row>
    <row r="39" spans="1:22">
      <c r="A39" s="802"/>
      <c r="G39" s="472"/>
    </row>
    <row r="40" spans="1:22">
      <c r="A40" s="802"/>
      <c r="B40" s="806"/>
      <c r="C40" s="806"/>
      <c r="D40" s="806"/>
      <c r="E40" s="806"/>
      <c r="F40" s="806"/>
      <c r="G40" s="806"/>
      <c r="H40" s="806"/>
      <c r="I40" s="806"/>
      <c r="J40" s="806"/>
      <c r="K40" s="806"/>
      <c r="L40" s="806"/>
      <c r="M40" s="806"/>
      <c r="N40" s="806"/>
      <c r="O40" s="806"/>
      <c r="P40" s="806"/>
      <c r="Q40" s="806"/>
      <c r="R40" s="806"/>
      <c r="S40" s="806"/>
      <c r="T40" s="806"/>
      <c r="U40" s="806"/>
      <c r="V40" s="806"/>
    </row>
    <row r="41" spans="1:22">
      <c r="A41" s="802"/>
      <c r="B41" s="806"/>
      <c r="C41" s="806"/>
      <c r="D41" s="806"/>
      <c r="E41" s="806"/>
      <c r="F41" s="806"/>
      <c r="G41" s="806"/>
      <c r="H41" s="806"/>
      <c r="I41" s="806"/>
      <c r="J41" s="806"/>
      <c r="K41" s="806"/>
      <c r="L41" s="806"/>
      <c r="M41" s="806"/>
      <c r="N41" s="806"/>
      <c r="O41" s="806"/>
      <c r="P41" s="806"/>
      <c r="Q41" s="806"/>
      <c r="R41" s="806"/>
      <c r="S41" s="806"/>
      <c r="T41" s="806"/>
      <c r="U41" s="806"/>
      <c r="V41" s="806"/>
    </row>
    <row r="42" spans="1:22">
      <c r="A42" s="802"/>
      <c r="B42" s="802"/>
      <c r="C42" s="802"/>
      <c r="D42" s="802"/>
      <c r="E42" s="802"/>
      <c r="F42" s="802"/>
      <c r="G42" s="802"/>
      <c r="H42" s="802"/>
      <c r="I42" s="802"/>
      <c r="J42" s="802"/>
      <c r="K42" s="802"/>
      <c r="L42" s="802"/>
      <c r="M42" s="802"/>
      <c r="N42" s="802"/>
      <c r="O42" s="802"/>
      <c r="P42" s="802"/>
      <c r="Q42" s="802"/>
      <c r="R42" s="802"/>
      <c r="S42" s="802"/>
      <c r="T42" s="802"/>
      <c r="U42" s="802"/>
      <c r="V42" s="802"/>
    </row>
    <row r="50" spans="2:3">
      <c r="B50" s="481"/>
    </row>
    <row r="51" spans="2:3">
      <c r="B51" s="481"/>
    </row>
    <row r="52" spans="2:3">
      <c r="B52" s="481"/>
      <c r="C52" s="472"/>
    </row>
  </sheetData>
  <mergeCells count="5">
    <mergeCell ref="B17:V17"/>
    <mergeCell ref="A1:V1"/>
    <mergeCell ref="A2:A3"/>
    <mergeCell ref="B2:V2"/>
    <mergeCell ref="A22:V22"/>
  </mergeCells>
  <conditionalFormatting sqref="B34:V36">
    <cfRule type="cellIs" dxfId="0" priority="1" operator="notEqual">
      <formula>0</formula>
    </cfRule>
  </conditionalFormatting>
  <hyperlinks>
    <hyperlink ref="A24" location="'List of Tables'!A1" display="Back to contents" xr:uid="{00000000-0004-0000-2E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33"/>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48.5" customWidth="1"/>
    <col min="2" max="2" width="10.33203125" bestFit="1" customWidth="1"/>
    <col min="3" max="4" width="9.83203125" bestFit="1" customWidth="1"/>
    <col min="5" max="5" width="9.83203125" customWidth="1"/>
    <col min="6" max="6" width="9.83203125" bestFit="1" customWidth="1"/>
  </cols>
  <sheetData>
    <row r="1" spans="1:9" ht="30" customHeight="1" thickBot="1">
      <c r="A1" s="1319" t="s">
        <v>270</v>
      </c>
      <c r="B1" s="1320"/>
      <c r="C1" s="1320"/>
      <c r="D1" s="1320"/>
      <c r="E1" s="1320"/>
      <c r="F1" s="1320"/>
    </row>
    <row r="2" spans="1:9" ht="14" thickBot="1">
      <c r="A2" s="1321"/>
      <c r="B2" s="1106" t="s">
        <v>22</v>
      </c>
      <c r="C2" s="1107"/>
      <c r="D2" s="1107"/>
      <c r="E2" s="1107"/>
      <c r="F2" s="1109"/>
    </row>
    <row r="3" spans="1:9" ht="25" thickBot="1">
      <c r="A3" s="1324"/>
      <c r="B3" s="216" t="s">
        <v>185</v>
      </c>
      <c r="C3" s="273" t="s">
        <v>146</v>
      </c>
      <c r="D3" s="274" t="s">
        <v>147</v>
      </c>
      <c r="E3" s="112" t="s">
        <v>186</v>
      </c>
      <c r="F3" s="113" t="s">
        <v>187</v>
      </c>
    </row>
    <row r="4" spans="1:9">
      <c r="A4" s="234" t="s">
        <v>20</v>
      </c>
      <c r="B4" s="256">
        <v>10948.76</v>
      </c>
      <c r="C4" s="292">
        <v>10762.631079999999</v>
      </c>
      <c r="D4" s="92">
        <v>11134.888919999999</v>
      </c>
      <c r="E4" s="291" t="s">
        <v>538</v>
      </c>
      <c r="F4" s="290" t="s">
        <v>539</v>
      </c>
      <c r="I4" s="19"/>
    </row>
    <row r="5" spans="1:9" ht="14">
      <c r="A5" s="234" t="s">
        <v>530</v>
      </c>
      <c r="B5" s="256">
        <v>11153.37</v>
      </c>
      <c r="C5" s="292">
        <v>10907.995860000001</v>
      </c>
      <c r="D5" s="92">
        <v>11398.744140000001</v>
      </c>
      <c r="E5" s="291" t="s">
        <v>540</v>
      </c>
      <c r="F5" s="290" t="s">
        <v>541</v>
      </c>
      <c r="I5" s="19"/>
    </row>
    <row r="6" spans="1:9">
      <c r="A6" s="234" t="s">
        <v>30</v>
      </c>
      <c r="B6" s="256">
        <v>1102.0899999999999</v>
      </c>
      <c r="C6" s="292">
        <v>1083.35447</v>
      </c>
      <c r="D6" s="92">
        <v>1120.8255299999998</v>
      </c>
      <c r="E6" s="291" t="s">
        <v>542</v>
      </c>
      <c r="F6" s="290" t="s">
        <v>539</v>
      </c>
      <c r="I6" s="19"/>
    </row>
    <row r="7" spans="1:9">
      <c r="A7" s="234" t="s">
        <v>31</v>
      </c>
      <c r="B7" s="256">
        <v>1178.58</v>
      </c>
      <c r="C7" s="292">
        <v>1084.2936</v>
      </c>
      <c r="D7" s="92">
        <v>1272.8664000000001</v>
      </c>
      <c r="E7" s="291" t="s">
        <v>543</v>
      </c>
      <c r="F7" s="290" t="s">
        <v>544</v>
      </c>
      <c r="H7" s="37"/>
      <c r="I7" s="19"/>
    </row>
    <row r="8" spans="1:9">
      <c r="A8" s="234" t="s">
        <v>32</v>
      </c>
      <c r="B8" s="256">
        <v>223</v>
      </c>
      <c r="C8" s="292">
        <v>219.87799999999999</v>
      </c>
      <c r="D8" s="92">
        <v>226.12200000000001</v>
      </c>
      <c r="E8" s="291" t="s">
        <v>545</v>
      </c>
      <c r="F8" s="290" t="s">
        <v>546</v>
      </c>
      <c r="I8" s="19"/>
    </row>
    <row r="9" spans="1:9" ht="14" thickBot="1">
      <c r="A9" s="234" t="s">
        <v>34</v>
      </c>
      <c r="B9" s="256">
        <v>405.2</v>
      </c>
      <c r="C9" s="292">
        <v>397.096</v>
      </c>
      <c r="D9" s="92">
        <v>413.30399999999997</v>
      </c>
      <c r="E9" s="291" t="s">
        <v>547</v>
      </c>
      <c r="F9" s="290" t="s">
        <v>548</v>
      </c>
      <c r="H9" s="37"/>
      <c r="I9" s="19"/>
    </row>
    <row r="10" spans="1:9" s="219" customFormat="1" ht="14" thickBot="1">
      <c r="A10" s="288" t="s">
        <v>148</v>
      </c>
      <c r="B10" s="289">
        <v>25011.000000000004</v>
      </c>
      <c r="C10" s="293">
        <v>24455.249010000003</v>
      </c>
      <c r="D10" s="294">
        <v>25566.750989999997</v>
      </c>
      <c r="E10" s="295" t="s">
        <v>549</v>
      </c>
      <c r="F10" s="296" t="s">
        <v>541</v>
      </c>
      <c r="H10" s="659"/>
      <c r="I10" s="19"/>
    </row>
    <row r="11" spans="1:9" s="219" customFormat="1">
      <c r="A11" s="663" t="s">
        <v>395</v>
      </c>
      <c r="B11" s="660"/>
      <c r="C11" s="660"/>
      <c r="D11" s="660"/>
      <c r="E11" s="661"/>
      <c r="F11" s="662"/>
      <c r="H11" s="659"/>
      <c r="I11" s="19"/>
    </row>
    <row r="12" spans="1:9" s="219" customFormat="1" ht="27.75" customHeight="1">
      <c r="A12" s="1325" t="s">
        <v>531</v>
      </c>
      <c r="B12" s="1326"/>
      <c r="C12" s="1326"/>
      <c r="D12" s="1326"/>
      <c r="E12" s="1326"/>
      <c r="F12" s="1326"/>
      <c r="H12" s="659"/>
      <c r="I12" s="19"/>
    </row>
    <row r="13" spans="1:9" s="219" customFormat="1">
      <c r="A13" s="663"/>
      <c r="B13" s="660"/>
      <c r="C13" s="660"/>
      <c r="D13" s="660"/>
      <c r="E13" s="661"/>
      <c r="F13" s="662"/>
      <c r="H13" s="659"/>
      <c r="I13" s="19"/>
    </row>
    <row r="15" spans="1:9" ht="14">
      <c r="A15" s="153" t="s">
        <v>112</v>
      </c>
    </row>
    <row r="18" spans="1:6">
      <c r="A18" s="141"/>
    </row>
    <row r="20" spans="1:6">
      <c r="A20" s="18"/>
    </row>
    <row r="21" spans="1:6">
      <c r="A21" s="28"/>
      <c r="D21" s="23"/>
      <c r="E21" s="23"/>
      <c r="F21" s="23"/>
    </row>
    <row r="22" spans="1:6">
      <c r="A22" s="28"/>
      <c r="D22" s="20"/>
      <c r="E22" s="19"/>
      <c r="F22" s="20"/>
    </row>
    <row r="23" spans="1:6">
      <c r="A23" s="28"/>
      <c r="D23" s="42"/>
      <c r="E23" s="308"/>
      <c r="F23" s="42"/>
    </row>
    <row r="24" spans="1:6">
      <c r="A24" s="28"/>
      <c r="D24" s="20"/>
      <c r="E24" s="20"/>
      <c r="F24" s="20"/>
    </row>
    <row r="25" spans="1:6">
      <c r="A25" s="28"/>
      <c r="D25" s="20"/>
      <c r="E25" s="20"/>
      <c r="F25" s="20"/>
    </row>
    <row r="26" spans="1:6">
      <c r="A26" s="28"/>
      <c r="D26" s="20"/>
      <c r="E26" s="20"/>
      <c r="F26" s="20"/>
    </row>
    <row r="28" spans="1:6">
      <c r="A28" s="18"/>
    </row>
    <row r="29" spans="1:6">
      <c r="A29" s="28"/>
    </row>
    <row r="30" spans="1:6">
      <c r="A30" s="28"/>
    </row>
    <row r="31" spans="1:6">
      <c r="A31" s="28"/>
    </row>
    <row r="32" spans="1:6">
      <c r="A32" s="28"/>
    </row>
    <row r="33" spans="1:1">
      <c r="A33" s="28"/>
    </row>
  </sheetData>
  <mergeCells count="4">
    <mergeCell ref="A1:F1"/>
    <mergeCell ref="A2:A3"/>
    <mergeCell ref="B2:F2"/>
    <mergeCell ref="A12:F12"/>
  </mergeCells>
  <hyperlinks>
    <hyperlink ref="A15" location="'List of Tables'!A1" display="Back to contents" xr:uid="{00000000-0004-0000-2F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22"/>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53.33203125" customWidth="1"/>
  </cols>
  <sheetData>
    <row r="1" spans="1:11" ht="15.75" customHeight="1" thickBot="1">
      <c r="A1" s="1328" t="s">
        <v>482</v>
      </c>
      <c r="B1" s="1329"/>
      <c r="C1" s="1329"/>
      <c r="D1" s="1329"/>
      <c r="E1" s="1329"/>
      <c r="F1" s="1329"/>
      <c r="G1" s="1329"/>
      <c r="H1" s="1329"/>
      <c r="I1" s="1329"/>
    </row>
    <row r="2" spans="1:11" ht="12.75" customHeight="1">
      <c r="A2" s="1258"/>
      <c r="B2" s="1092"/>
      <c r="C2" s="1092"/>
      <c r="D2" s="1260"/>
      <c r="E2" s="1260"/>
      <c r="F2" s="1260"/>
      <c r="G2" s="1260"/>
      <c r="H2" s="1260"/>
      <c r="I2" s="1327"/>
    </row>
    <row r="3" spans="1:11" ht="13.5" customHeight="1" thickBot="1">
      <c r="A3" s="1144"/>
      <c r="B3" s="737" t="s">
        <v>42</v>
      </c>
      <c r="C3" s="737" t="s">
        <v>77</v>
      </c>
      <c r="D3" s="112" t="s">
        <v>78</v>
      </c>
      <c r="E3" s="112" t="s">
        <v>114</v>
      </c>
      <c r="F3" s="112" t="s">
        <v>158</v>
      </c>
      <c r="G3" s="112" t="s">
        <v>290</v>
      </c>
      <c r="H3" s="737" t="s">
        <v>396</v>
      </c>
      <c r="I3" s="113" t="s">
        <v>443</v>
      </c>
    </row>
    <row r="4" spans="1:11" ht="14" thickBot="1">
      <c r="A4" s="944" t="s">
        <v>350</v>
      </c>
      <c r="B4" s="39"/>
      <c r="C4" s="39"/>
      <c r="D4" s="39"/>
      <c r="E4" s="39"/>
      <c r="F4" s="39"/>
      <c r="G4" s="39"/>
      <c r="H4" s="39"/>
      <c r="I4" s="40"/>
    </row>
    <row r="5" spans="1:11">
      <c r="A5" s="639" t="s">
        <v>157</v>
      </c>
      <c r="B5" s="1059">
        <v>-138.99</v>
      </c>
      <c r="C5" s="691">
        <v>-164.3</v>
      </c>
      <c r="D5" s="691">
        <v>-49.71</v>
      </c>
      <c r="E5" s="691">
        <v>-54.42</v>
      </c>
      <c r="F5" s="691">
        <v>-49.5</v>
      </c>
      <c r="G5" s="691">
        <v>-59.38</v>
      </c>
      <c r="H5" s="691">
        <v>-56.74</v>
      </c>
      <c r="I5" s="692">
        <v>0</v>
      </c>
    </row>
    <row r="6" spans="1:11">
      <c r="A6" s="657" t="s">
        <v>149</v>
      </c>
      <c r="B6" s="1060">
        <v>-55.03</v>
      </c>
      <c r="C6" s="545">
        <v>-42.58</v>
      </c>
      <c r="D6" s="545">
        <v>-1.38</v>
      </c>
      <c r="E6" s="545">
        <v>-17.399999999999999</v>
      </c>
      <c r="F6" s="545">
        <v>0</v>
      </c>
      <c r="G6" s="545">
        <v>0</v>
      </c>
      <c r="H6" s="545">
        <v>0</v>
      </c>
      <c r="I6" s="603">
        <v>0</v>
      </c>
    </row>
    <row r="7" spans="1:11">
      <c r="A7" s="657" t="s">
        <v>150</v>
      </c>
      <c r="B7" s="1060">
        <v>-17.22</v>
      </c>
      <c r="C7" s="545">
        <v>-17.12</v>
      </c>
      <c r="D7" s="545">
        <v>-17.940000000000001</v>
      </c>
      <c r="E7" s="545">
        <v>-18.809999999999999</v>
      </c>
      <c r="F7" s="545">
        <v>-19.13</v>
      </c>
      <c r="G7" s="545">
        <v>-19.25</v>
      </c>
      <c r="H7" s="545">
        <v>-19.78</v>
      </c>
      <c r="I7" s="603">
        <v>0</v>
      </c>
    </row>
    <row r="8" spans="1:11" ht="14" thickBot="1">
      <c r="A8" s="657" t="s">
        <v>151</v>
      </c>
      <c r="B8" s="1061">
        <v>-17.82</v>
      </c>
      <c r="C8" s="948">
        <v>-26.6</v>
      </c>
      <c r="D8" s="948">
        <v>-27.46</v>
      </c>
      <c r="E8" s="948">
        <v>-48.82</v>
      </c>
      <c r="F8" s="948">
        <v>-33.04</v>
      </c>
      <c r="G8" s="948">
        <v>-67.7</v>
      </c>
      <c r="H8" s="948">
        <v>-67.33</v>
      </c>
      <c r="I8" s="1062">
        <v>0</v>
      </c>
    </row>
    <row r="9" spans="1:11">
      <c r="A9" s="690" t="s">
        <v>351</v>
      </c>
      <c r="B9" s="691"/>
      <c r="C9" s="691"/>
      <c r="D9" s="691"/>
      <c r="E9" s="691"/>
      <c r="F9" s="691"/>
      <c r="G9" s="691"/>
      <c r="H9" s="691"/>
      <c r="I9" s="692"/>
    </row>
    <row r="10" spans="1:11" ht="14" thickBot="1">
      <c r="A10" s="658" t="s">
        <v>352</v>
      </c>
      <c r="B10" s="948" t="s">
        <v>196</v>
      </c>
      <c r="C10" s="948" t="s">
        <v>196</v>
      </c>
      <c r="D10" s="945" t="s">
        <v>196</v>
      </c>
      <c r="E10" s="945" t="s">
        <v>196</v>
      </c>
      <c r="F10" s="945" t="s">
        <v>196</v>
      </c>
      <c r="G10" s="945" t="s">
        <v>196</v>
      </c>
      <c r="H10" s="945" t="s">
        <v>196</v>
      </c>
      <c r="I10" s="1073"/>
      <c r="K10" s="1080"/>
    </row>
    <row r="11" spans="1:11" ht="14" thickBot="1">
      <c r="A11" s="867" t="s">
        <v>393</v>
      </c>
      <c r="B11" s="868">
        <v>-229.06</v>
      </c>
      <c r="C11" s="868">
        <v>-250.6</v>
      </c>
      <c r="D11" s="868">
        <v>-96.490000000000009</v>
      </c>
      <c r="E11" s="868">
        <v>-139.44999999999999</v>
      </c>
      <c r="F11" s="868">
        <v>-101.66999999999999</v>
      </c>
      <c r="G11" s="868">
        <v>-146.32999999999998</v>
      </c>
      <c r="H11" s="868">
        <v>-143.85000000000002</v>
      </c>
      <c r="I11" s="869">
        <v>0</v>
      </c>
    </row>
    <row r="12" spans="1:11" ht="14" thickBot="1">
      <c r="A12" s="867" t="s">
        <v>514</v>
      </c>
      <c r="B12" s="868" t="s">
        <v>196</v>
      </c>
      <c r="C12" s="868" t="s">
        <v>196</v>
      </c>
      <c r="D12" s="868" t="s">
        <v>196</v>
      </c>
      <c r="E12" s="868" t="s">
        <v>196</v>
      </c>
      <c r="F12" s="868" t="s">
        <v>196</v>
      </c>
      <c r="G12" s="868" t="s">
        <v>196</v>
      </c>
      <c r="H12" s="868"/>
      <c r="I12" s="946">
        <v>0</v>
      </c>
    </row>
    <row r="13" spans="1:11">
      <c r="A13" s="1330" t="s">
        <v>416</v>
      </c>
      <c r="B13" s="1330"/>
      <c r="C13" s="1330"/>
      <c r="D13" s="1330"/>
      <c r="E13" s="1330"/>
      <c r="F13" s="1330"/>
      <c r="G13" s="1330"/>
      <c r="H13" s="1330"/>
      <c r="I13" s="1330"/>
    </row>
    <row r="15" spans="1:11" ht="14">
      <c r="A15" s="153" t="s">
        <v>112</v>
      </c>
    </row>
    <row r="18" spans="1:9">
      <c r="A18" s="219"/>
      <c r="B18" s="21"/>
      <c r="C18" s="21"/>
      <c r="D18" s="21"/>
      <c r="E18" s="21"/>
      <c r="F18" s="21"/>
      <c r="G18" s="21"/>
      <c r="H18" s="21"/>
      <c r="I18" s="21"/>
    </row>
    <row r="19" spans="1:9">
      <c r="B19" s="21"/>
      <c r="C19" s="21"/>
      <c r="D19" s="21"/>
      <c r="E19" s="21"/>
      <c r="F19" s="21"/>
      <c r="G19" s="21"/>
      <c r="H19" s="21"/>
      <c r="I19" s="21"/>
    </row>
    <row r="20" spans="1:9">
      <c r="B20" s="21"/>
      <c r="C20" s="21"/>
      <c r="D20" s="21"/>
      <c r="E20" s="21"/>
      <c r="F20" s="21"/>
      <c r="G20" s="21"/>
      <c r="H20" s="21"/>
      <c r="I20" s="21"/>
    </row>
    <row r="21" spans="1:9">
      <c r="B21" s="21"/>
      <c r="C21" s="21"/>
      <c r="D21" s="21"/>
      <c r="E21" s="21"/>
      <c r="F21" s="21"/>
      <c r="G21" s="21"/>
      <c r="H21" s="21"/>
      <c r="I21" s="21"/>
    </row>
    <row r="22" spans="1:9">
      <c r="B22" s="21"/>
      <c r="C22" s="21"/>
      <c r="D22" s="21"/>
      <c r="E22" s="21"/>
      <c r="F22" s="21"/>
      <c r="G22" s="21"/>
      <c r="H22" s="21"/>
      <c r="I22" s="21"/>
    </row>
  </sheetData>
  <mergeCells count="4">
    <mergeCell ref="A2:A3"/>
    <mergeCell ref="D2:I2"/>
    <mergeCell ref="A1:I1"/>
    <mergeCell ref="A13:I13"/>
  </mergeCells>
  <hyperlinks>
    <hyperlink ref="A15" location="'List of Tables'!A1" display="Back to contents" xr:uid="{00000000-0004-0000-30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V26"/>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54.1640625" customWidth="1"/>
  </cols>
  <sheetData>
    <row r="1" spans="1:22" ht="18" customHeight="1">
      <c r="A1" s="1121" t="s">
        <v>520</v>
      </c>
      <c r="B1" s="1122"/>
      <c r="C1" s="1122"/>
      <c r="D1" s="1122"/>
      <c r="E1" s="1122"/>
      <c r="F1" s="1122"/>
      <c r="G1" s="1122"/>
      <c r="H1" s="1122"/>
      <c r="I1" s="1122"/>
      <c r="J1" s="1122"/>
      <c r="K1" s="1122"/>
      <c r="L1" s="1122"/>
      <c r="M1" s="1122"/>
      <c r="N1" s="1122"/>
      <c r="O1" s="1122"/>
      <c r="P1" s="1122"/>
      <c r="Q1" s="1122"/>
      <c r="R1" s="1122"/>
      <c r="S1" s="1116"/>
      <c r="T1" s="1116"/>
      <c r="U1" s="1116"/>
      <c r="V1" s="1123"/>
    </row>
    <row r="2" spans="1:22" s="354" customFormat="1" ht="13.5" customHeight="1">
      <c r="A2" s="375"/>
      <c r="B2" s="1124" t="s">
        <v>230</v>
      </c>
      <c r="C2" s="1125"/>
      <c r="D2" s="1125"/>
      <c r="E2" s="1125"/>
      <c r="F2" s="1125"/>
      <c r="G2" s="1125"/>
      <c r="H2" s="1125"/>
      <c r="I2" s="1125"/>
      <c r="J2" s="1125"/>
      <c r="K2" s="1125"/>
      <c r="L2" s="1125"/>
      <c r="M2" s="1125"/>
      <c r="N2" s="1125"/>
      <c r="O2" s="1125"/>
      <c r="P2" s="1125"/>
      <c r="Q2" s="1125"/>
      <c r="R2" s="1125"/>
      <c r="S2" s="1125"/>
      <c r="T2" s="1125"/>
      <c r="U2" s="1125"/>
      <c r="V2" s="1126"/>
    </row>
    <row r="3" spans="1:22" ht="14" thickBot="1">
      <c r="A3" s="119"/>
      <c r="B3" s="376" t="s">
        <v>160</v>
      </c>
      <c r="C3" s="376" t="s">
        <v>161</v>
      </c>
      <c r="D3" s="376" t="s">
        <v>162</v>
      </c>
      <c r="E3" s="376" t="s">
        <v>163</v>
      </c>
      <c r="F3" s="376" t="s">
        <v>164</v>
      </c>
      <c r="G3" s="376" t="s">
        <v>165</v>
      </c>
      <c r="H3" s="376" t="s">
        <v>166</v>
      </c>
      <c r="I3" s="376" t="s">
        <v>167</v>
      </c>
      <c r="J3" s="376" t="s">
        <v>168</v>
      </c>
      <c r="K3" s="376" t="s">
        <v>169</v>
      </c>
      <c r="L3" s="376" t="s">
        <v>170</v>
      </c>
      <c r="M3" s="376" t="s">
        <v>171</v>
      </c>
      <c r="N3" s="376" t="s">
        <v>41</v>
      </c>
      <c r="O3" s="376" t="s">
        <v>42</v>
      </c>
      <c r="P3" s="376" t="s">
        <v>77</v>
      </c>
      <c r="Q3" s="376" t="s">
        <v>78</v>
      </c>
      <c r="R3" s="376" t="s">
        <v>114</v>
      </c>
      <c r="S3" s="376" t="s">
        <v>158</v>
      </c>
      <c r="T3" s="727" t="s">
        <v>290</v>
      </c>
      <c r="U3" s="727" t="s">
        <v>396</v>
      </c>
      <c r="V3" s="377" t="s">
        <v>443</v>
      </c>
    </row>
    <row r="4" spans="1:22">
      <c r="A4" s="395" t="s">
        <v>22</v>
      </c>
      <c r="B4" s="378"/>
      <c r="C4" s="378"/>
      <c r="D4" s="378"/>
      <c r="E4" s="378"/>
      <c r="F4" s="378"/>
      <c r="G4" s="378"/>
      <c r="H4" s="378"/>
      <c r="I4" s="378"/>
      <c r="J4" s="378"/>
      <c r="K4" s="378"/>
      <c r="L4" s="378"/>
      <c r="M4" s="378"/>
      <c r="N4" s="378"/>
      <c r="O4" s="378"/>
      <c r="P4" s="378"/>
      <c r="Q4" s="378"/>
      <c r="R4" s="378"/>
      <c r="S4" s="378"/>
      <c r="T4" s="378"/>
      <c r="U4" s="378"/>
      <c r="V4" s="379"/>
    </row>
    <row r="5" spans="1:22">
      <c r="A5" s="396" t="s">
        <v>0</v>
      </c>
      <c r="B5" s="380">
        <v>5653.07</v>
      </c>
      <c r="C5" s="380">
        <v>5909.51</v>
      </c>
      <c r="D5" s="380">
        <v>6288.25</v>
      </c>
      <c r="E5" s="380">
        <v>6409.42</v>
      </c>
      <c r="F5" s="380">
        <v>6448.32</v>
      </c>
      <c r="G5" s="380">
        <v>7016.25</v>
      </c>
      <c r="H5" s="380">
        <v>7442.68</v>
      </c>
      <c r="I5" s="380">
        <v>7899.15</v>
      </c>
      <c r="J5" s="380">
        <v>8311.7199999999993</v>
      </c>
      <c r="K5" s="380">
        <v>8774.7099999999991</v>
      </c>
      <c r="L5" s="380">
        <v>8502.24</v>
      </c>
      <c r="M5" s="380">
        <v>8347.2199999999993</v>
      </c>
      <c r="N5" s="380">
        <v>8868.93</v>
      </c>
      <c r="O5" s="380">
        <v>9129.98</v>
      </c>
      <c r="P5" s="380">
        <v>9289.44</v>
      </c>
      <c r="Q5" s="380">
        <v>9629.52</v>
      </c>
      <c r="R5" s="380">
        <v>9905.5400000000009</v>
      </c>
      <c r="S5" s="380">
        <v>9999.1200000000008</v>
      </c>
      <c r="T5" s="380">
        <v>10396.969999999999</v>
      </c>
      <c r="U5" s="380">
        <v>10745.24</v>
      </c>
      <c r="V5" s="381">
        <v>11268.29</v>
      </c>
    </row>
    <row r="6" spans="1:22" ht="14" thickBot="1">
      <c r="A6" s="396" t="s">
        <v>2</v>
      </c>
      <c r="B6" s="380">
        <v>5952.21</v>
      </c>
      <c r="C6" s="380">
        <v>6312.63</v>
      </c>
      <c r="D6" s="380">
        <v>7053.26</v>
      </c>
      <c r="E6" s="380">
        <v>7189.59</v>
      </c>
      <c r="F6" s="380">
        <v>7238.15</v>
      </c>
      <c r="G6" s="380">
        <v>7685.75</v>
      </c>
      <c r="H6" s="380">
        <v>8344.9</v>
      </c>
      <c r="I6" s="380">
        <v>9426.51</v>
      </c>
      <c r="J6" s="380">
        <v>9507.7900000000009</v>
      </c>
      <c r="K6" s="380">
        <v>10241.76</v>
      </c>
      <c r="L6" s="380">
        <v>10201.76</v>
      </c>
      <c r="M6" s="380">
        <v>9453.5300000000007</v>
      </c>
      <c r="N6" s="380">
        <v>10354.77</v>
      </c>
      <c r="O6" s="382">
        <v>10619.94</v>
      </c>
      <c r="P6" s="382">
        <v>10162.719999999999</v>
      </c>
      <c r="Q6" s="382">
        <v>10275.64</v>
      </c>
      <c r="R6" s="383">
        <v>10162.76</v>
      </c>
      <c r="S6" s="383">
        <v>10008.469999999999</v>
      </c>
      <c r="T6" s="728">
        <v>10446.19</v>
      </c>
      <c r="U6" s="728">
        <v>11007.9</v>
      </c>
      <c r="V6" s="384">
        <v>11531.17</v>
      </c>
    </row>
    <row r="7" spans="1:22">
      <c r="A7" s="397" t="s">
        <v>23</v>
      </c>
      <c r="B7" s="385"/>
      <c r="C7" s="385"/>
      <c r="D7" s="385"/>
      <c r="E7" s="385"/>
      <c r="F7" s="385"/>
      <c r="G7" s="385"/>
      <c r="H7" s="385"/>
      <c r="I7" s="385"/>
      <c r="J7" s="385"/>
      <c r="K7" s="385"/>
      <c r="L7" s="385"/>
      <c r="M7" s="385"/>
      <c r="N7" s="385"/>
      <c r="O7" s="386"/>
      <c r="P7" s="386"/>
      <c r="Q7" s="386"/>
      <c r="R7" s="385"/>
      <c r="S7" s="385"/>
      <c r="T7" s="385"/>
      <c r="U7" s="385"/>
      <c r="V7" s="387"/>
    </row>
    <row r="8" spans="1:22">
      <c r="A8" s="396" t="s">
        <v>0</v>
      </c>
      <c r="B8" s="380">
        <v>5849</v>
      </c>
      <c r="C8" s="380">
        <v>6206.95</v>
      </c>
      <c r="D8" s="380">
        <v>6610.51</v>
      </c>
      <c r="E8" s="380">
        <v>6665.98</v>
      </c>
      <c r="F8" s="380">
        <v>6740.04</v>
      </c>
      <c r="G8" s="380">
        <v>7273.79</v>
      </c>
      <c r="H8" s="380">
        <v>7735.52</v>
      </c>
      <c r="I8" s="380">
        <v>8174.65</v>
      </c>
      <c r="J8" s="380">
        <v>8630.68</v>
      </c>
      <c r="K8" s="380">
        <v>9023.82</v>
      </c>
      <c r="L8" s="380">
        <v>8680.27</v>
      </c>
      <c r="M8" s="380">
        <v>8583.58</v>
      </c>
      <c r="N8" s="380">
        <v>9091.06</v>
      </c>
      <c r="O8" s="380">
        <v>9329.9500000000007</v>
      </c>
      <c r="P8" s="380">
        <v>9489.7000000000007</v>
      </c>
      <c r="Q8" s="380">
        <v>9834.36</v>
      </c>
      <c r="R8" s="380">
        <v>10179.73</v>
      </c>
      <c r="S8" s="380">
        <v>10499.15</v>
      </c>
      <c r="T8" s="380">
        <v>11058.29</v>
      </c>
      <c r="U8" s="380">
        <v>11366.6</v>
      </c>
      <c r="V8" s="388">
        <v>11819.82</v>
      </c>
    </row>
    <row r="9" spans="1:22" ht="14" thickBot="1">
      <c r="A9" s="398" t="s">
        <v>93</v>
      </c>
      <c r="B9" s="383">
        <v>5880.75</v>
      </c>
      <c r="C9" s="383">
        <v>6249.1</v>
      </c>
      <c r="D9" s="383">
        <v>6691.37</v>
      </c>
      <c r="E9" s="383">
        <v>6756.67</v>
      </c>
      <c r="F9" s="383">
        <v>6826.98</v>
      </c>
      <c r="G9" s="383">
        <v>7346.38</v>
      </c>
      <c r="H9" s="383">
        <v>7837</v>
      </c>
      <c r="I9" s="383">
        <v>8341.5300000000007</v>
      </c>
      <c r="J9" s="383">
        <v>8760.0499999999993</v>
      </c>
      <c r="K9" s="383">
        <v>9172.31</v>
      </c>
      <c r="L9" s="383">
        <v>8851.76</v>
      </c>
      <c r="M9" s="383">
        <v>8689.2199999999993</v>
      </c>
      <c r="N9" s="383">
        <v>9236.31</v>
      </c>
      <c r="O9" s="382">
        <v>9481.69</v>
      </c>
      <c r="P9" s="382">
        <v>9584.0499999999993</v>
      </c>
      <c r="Q9" s="382">
        <v>9904.41</v>
      </c>
      <c r="R9" s="383">
        <v>10205.86</v>
      </c>
      <c r="S9" s="383">
        <v>10497.85</v>
      </c>
      <c r="T9" s="728">
        <v>11058.84</v>
      </c>
      <c r="U9" s="728">
        <v>11386.21</v>
      </c>
      <c r="V9" s="384">
        <v>11838.44</v>
      </c>
    </row>
    <row r="10" spans="1:22">
      <c r="A10" s="399" t="s">
        <v>87</v>
      </c>
      <c r="B10" s="389"/>
      <c r="C10" s="389"/>
      <c r="D10" s="389"/>
      <c r="E10" s="389"/>
      <c r="F10" s="389"/>
      <c r="G10" s="389"/>
      <c r="H10" s="389"/>
      <c r="I10" s="389"/>
      <c r="J10" s="389"/>
      <c r="K10" s="389"/>
      <c r="L10" s="389"/>
      <c r="M10" s="389"/>
      <c r="N10" s="389"/>
      <c r="O10" s="385"/>
      <c r="P10" s="385"/>
      <c r="Q10" s="385"/>
      <c r="R10" s="385"/>
      <c r="S10" s="385"/>
      <c r="T10" s="385"/>
      <c r="U10" s="385"/>
      <c r="V10" s="390"/>
    </row>
    <row r="11" spans="1:22">
      <c r="A11" s="396" t="s">
        <v>0</v>
      </c>
      <c r="B11" s="380">
        <v>-195.93</v>
      </c>
      <c r="C11" s="391">
        <v>-297.44</v>
      </c>
      <c r="D11" s="391">
        <v>-322.25</v>
      </c>
      <c r="E11" s="391">
        <v>-256.56</v>
      </c>
      <c r="F11" s="391">
        <v>-291.72000000000003</v>
      </c>
      <c r="G11" s="391">
        <v>-257.54000000000002</v>
      </c>
      <c r="H11" s="391">
        <v>-292.83999999999997</v>
      </c>
      <c r="I11" s="391">
        <v>-275.49</v>
      </c>
      <c r="J11" s="391">
        <v>-318.95999999999998</v>
      </c>
      <c r="K11" s="391">
        <v>-249.11</v>
      </c>
      <c r="L11" s="391">
        <v>-178.04</v>
      </c>
      <c r="M11" s="391">
        <v>-236.37</v>
      </c>
      <c r="N11" s="391">
        <v>-222.13</v>
      </c>
      <c r="O11" s="391">
        <v>-199.97</v>
      </c>
      <c r="P11" s="391">
        <v>-200.26</v>
      </c>
      <c r="Q11" s="391">
        <v>-204.84</v>
      </c>
      <c r="R11" s="391">
        <v>-274.19</v>
      </c>
      <c r="S11" s="391">
        <v>-500.03</v>
      </c>
      <c r="T11" s="391">
        <v>-661.33</v>
      </c>
      <c r="U11" s="391">
        <v>-621.35</v>
      </c>
      <c r="V11" s="392">
        <v>-551.54</v>
      </c>
    </row>
    <row r="12" spans="1:22" ht="14" thickBot="1">
      <c r="A12" s="398" t="s">
        <v>2</v>
      </c>
      <c r="B12" s="393">
        <v>71.459999999999994</v>
      </c>
      <c r="C12" s="393">
        <v>63.53</v>
      </c>
      <c r="D12" s="393">
        <v>361.9</v>
      </c>
      <c r="E12" s="393">
        <v>432.92</v>
      </c>
      <c r="F12" s="393">
        <v>411.17</v>
      </c>
      <c r="G12" s="393">
        <v>339.37</v>
      </c>
      <c r="H12" s="393">
        <v>507.9</v>
      </c>
      <c r="I12" s="393">
        <v>1084.99</v>
      </c>
      <c r="J12" s="393">
        <v>747.73</v>
      </c>
      <c r="K12" s="393">
        <v>1069.45</v>
      </c>
      <c r="L12" s="393">
        <v>1350</v>
      </c>
      <c r="M12" s="393">
        <v>764.31</v>
      </c>
      <c r="N12" s="393">
        <v>1118.46</v>
      </c>
      <c r="O12" s="393">
        <v>1138.25</v>
      </c>
      <c r="P12" s="393">
        <v>578.66999999999996</v>
      </c>
      <c r="Q12" s="393">
        <v>371.23</v>
      </c>
      <c r="R12" s="393">
        <v>-43.1</v>
      </c>
      <c r="S12" s="393">
        <v>-489.37</v>
      </c>
      <c r="T12" s="729">
        <v>-612.65</v>
      </c>
      <c r="U12" s="729">
        <v>-378.31</v>
      </c>
      <c r="V12" s="394">
        <v>-307.27</v>
      </c>
    </row>
    <row r="13" spans="1:22">
      <c r="A13" s="140"/>
    </row>
    <row r="14" spans="1:22">
      <c r="C14" s="23"/>
      <c r="D14" s="23"/>
      <c r="E14" s="23"/>
      <c r="F14" s="23"/>
      <c r="G14" s="23"/>
      <c r="H14" s="23"/>
      <c r="I14" s="23"/>
      <c r="J14" s="23"/>
      <c r="K14" s="23"/>
      <c r="L14" s="23"/>
      <c r="M14" s="23"/>
      <c r="N14" s="23"/>
      <c r="O14" s="23"/>
      <c r="P14" s="23"/>
      <c r="Q14" s="23"/>
      <c r="R14" s="23"/>
      <c r="S14" s="23"/>
      <c r="T14" s="23"/>
      <c r="U14" s="23"/>
      <c r="V14" s="23"/>
    </row>
    <row r="15" spans="1:22" ht="14">
      <c r="A15" s="153" t="s">
        <v>112</v>
      </c>
      <c r="B15" s="19"/>
      <c r="C15" s="19"/>
      <c r="D15" s="19"/>
      <c r="E15" s="19"/>
      <c r="F15" s="19"/>
      <c r="G15" s="19"/>
      <c r="H15" s="19"/>
      <c r="I15" s="19"/>
      <c r="J15" s="19"/>
      <c r="K15" s="19"/>
      <c r="L15" s="19"/>
      <c r="M15" s="19"/>
      <c r="N15" s="19"/>
      <c r="O15" s="19"/>
      <c r="P15" s="19"/>
      <c r="Q15" s="19"/>
      <c r="R15" s="19"/>
      <c r="S15" s="19"/>
      <c r="T15" s="19"/>
      <c r="U15" s="19"/>
      <c r="V15" s="19"/>
    </row>
    <row r="17" spans="1:22" s="541" customFormat="1" ht="11">
      <c r="B17" s="542"/>
      <c r="C17" s="542"/>
      <c r="D17" s="542"/>
      <c r="E17" s="542"/>
      <c r="F17" s="542"/>
      <c r="G17" s="542"/>
      <c r="H17" s="542"/>
      <c r="I17" s="542"/>
      <c r="J17" s="542"/>
      <c r="K17" s="542"/>
      <c r="L17" s="542"/>
      <c r="M17" s="542"/>
      <c r="N17" s="542"/>
      <c r="O17" s="542"/>
      <c r="P17" s="542"/>
      <c r="Q17" s="542"/>
      <c r="R17" s="542"/>
      <c r="S17" s="542"/>
      <c r="T17" s="542"/>
      <c r="U17" s="542"/>
      <c r="V17" s="542"/>
    </row>
    <row r="18" spans="1:22">
      <c r="A18" s="219"/>
      <c r="B18" s="542"/>
      <c r="C18" s="542"/>
      <c r="D18" s="542"/>
      <c r="E18" s="542"/>
      <c r="F18" s="542"/>
      <c r="G18" s="542"/>
      <c r="H18" s="542"/>
      <c r="I18" s="542"/>
      <c r="J18" s="542"/>
      <c r="K18" s="542"/>
      <c r="L18" s="542"/>
      <c r="M18" s="542"/>
      <c r="N18" s="542"/>
      <c r="O18" s="542"/>
      <c r="P18" s="542"/>
      <c r="Q18" s="542"/>
      <c r="R18" s="542"/>
      <c r="S18" s="542"/>
      <c r="T18" s="542"/>
      <c r="U18" s="542"/>
      <c r="V18" s="542"/>
    </row>
    <row r="20" spans="1:22">
      <c r="B20" s="23"/>
      <c r="C20" s="23"/>
      <c r="D20" s="23"/>
      <c r="E20" s="23"/>
      <c r="F20" s="23"/>
      <c r="G20" s="23"/>
      <c r="H20" s="23"/>
      <c r="I20" s="23"/>
      <c r="J20" s="23"/>
      <c r="K20" s="23"/>
      <c r="L20" s="23"/>
      <c r="M20" s="23"/>
      <c r="N20" s="23"/>
      <c r="O20" s="23"/>
      <c r="P20" s="23"/>
      <c r="Q20" s="23"/>
      <c r="R20" s="23"/>
      <c r="S20" s="23"/>
      <c r="T20" s="23"/>
      <c r="U20" s="23"/>
    </row>
    <row r="21" spans="1:22">
      <c r="B21" s="23"/>
      <c r="C21" s="23"/>
      <c r="D21" s="23"/>
      <c r="E21" s="23"/>
      <c r="F21" s="23"/>
      <c r="G21" s="23"/>
      <c r="H21" s="23"/>
      <c r="I21" s="23"/>
      <c r="J21" s="23"/>
      <c r="K21" s="23"/>
      <c r="L21" s="23"/>
      <c r="M21" s="23"/>
      <c r="N21" s="23"/>
      <c r="O21" s="23"/>
      <c r="P21" s="23"/>
      <c r="Q21" s="23"/>
      <c r="R21" s="23"/>
      <c r="S21" s="23"/>
      <c r="T21" s="23"/>
      <c r="U21" s="23"/>
    </row>
    <row r="22" spans="1:22">
      <c r="B22" s="23"/>
      <c r="C22" s="23"/>
      <c r="D22" s="23"/>
      <c r="E22" s="23"/>
      <c r="F22" s="23"/>
      <c r="G22" s="23"/>
      <c r="H22" s="23"/>
      <c r="I22" s="23"/>
      <c r="J22" s="23"/>
      <c r="K22" s="23"/>
      <c r="L22" s="23"/>
      <c r="M22" s="23"/>
      <c r="N22" s="23"/>
      <c r="O22" s="23"/>
      <c r="P22" s="23"/>
      <c r="Q22" s="23"/>
      <c r="R22" s="23"/>
      <c r="S22" s="23"/>
      <c r="T22" s="23"/>
      <c r="U22" s="23"/>
    </row>
    <row r="24" spans="1:22">
      <c r="B24" s="20"/>
      <c r="C24" s="20"/>
      <c r="D24" s="20"/>
      <c r="E24" s="20"/>
      <c r="F24" s="20"/>
      <c r="G24" s="20"/>
      <c r="H24" s="20"/>
      <c r="I24" s="20"/>
      <c r="J24" s="20"/>
      <c r="K24" s="20"/>
      <c r="L24" s="20"/>
      <c r="M24" s="20"/>
      <c r="N24" s="20"/>
      <c r="O24" s="20"/>
      <c r="P24" s="20"/>
      <c r="Q24" s="20"/>
      <c r="R24" s="20"/>
      <c r="S24" s="20"/>
      <c r="T24" s="20"/>
      <c r="U24" s="20"/>
    </row>
    <row r="25" spans="1:22">
      <c r="B25" s="20"/>
      <c r="C25" s="20"/>
      <c r="D25" s="20"/>
      <c r="E25" s="20"/>
      <c r="F25" s="20"/>
      <c r="G25" s="20"/>
      <c r="H25" s="20"/>
      <c r="I25" s="20"/>
      <c r="J25" s="20"/>
      <c r="K25" s="20"/>
      <c r="L25" s="20"/>
      <c r="M25" s="20"/>
      <c r="N25" s="20"/>
      <c r="O25" s="20"/>
      <c r="P25" s="20"/>
      <c r="Q25" s="20"/>
      <c r="R25" s="20"/>
      <c r="S25" s="20"/>
      <c r="T25" s="20"/>
      <c r="U25" s="20"/>
    </row>
    <row r="26" spans="1:22">
      <c r="B26" s="20"/>
      <c r="C26" s="20"/>
      <c r="D26" s="20"/>
      <c r="E26" s="20"/>
      <c r="F26" s="20"/>
      <c r="G26" s="20"/>
      <c r="H26" s="20"/>
      <c r="I26" s="20"/>
      <c r="J26" s="20"/>
      <c r="K26" s="20"/>
      <c r="L26" s="20"/>
      <c r="M26" s="20"/>
      <c r="N26" s="20"/>
      <c r="O26" s="20"/>
      <c r="P26" s="20"/>
      <c r="Q26" s="20"/>
      <c r="R26" s="20"/>
      <c r="S26" s="20"/>
      <c r="T26" s="20"/>
      <c r="U26" s="20"/>
    </row>
  </sheetData>
  <mergeCells count="2">
    <mergeCell ref="A1:V1"/>
    <mergeCell ref="B2:V2"/>
  </mergeCells>
  <hyperlinks>
    <hyperlink ref="A15" location="'List of Tables'!A1" display="Back to contents" xr:uid="{00000000-0004-0000-0400-000000000000}"/>
  </hyperlinks>
  <pageMargins left="0.75" right="0.75" top="1" bottom="1" header="0.5" footer="0.5"/>
  <pageSetup paperSize="9" scale="60" orientation="landscape"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X28"/>
  <sheetViews>
    <sheetView topLeftCell="B1" workbookViewId="0">
      <selection sqref="A1:V1"/>
    </sheetView>
  </sheetViews>
  <sheetFormatPr baseColWidth="10" defaultColWidth="9.1640625" defaultRowHeight="13"/>
  <cols>
    <col min="1" max="1" width="52.83203125" style="76" customWidth="1"/>
    <col min="2" max="22" width="9.1640625" style="76"/>
    <col min="23" max="23" width="9.1640625" style="83"/>
    <col min="24" max="16384" width="9.1640625" style="76"/>
  </cols>
  <sheetData>
    <row r="1" spans="1:24" ht="30" customHeight="1" thickBot="1">
      <c r="A1" s="1331" t="s">
        <v>483</v>
      </c>
      <c r="B1" s="1332"/>
      <c r="C1" s="1332"/>
      <c r="D1" s="1332"/>
      <c r="E1" s="1332"/>
      <c r="F1" s="1332"/>
      <c r="G1" s="1332"/>
      <c r="H1" s="1332"/>
      <c r="I1" s="1332"/>
      <c r="J1" s="1332"/>
      <c r="K1" s="1332"/>
      <c r="L1" s="1332"/>
      <c r="M1" s="1332"/>
      <c r="N1" s="1332"/>
      <c r="O1" s="1332"/>
      <c r="P1" s="1332"/>
      <c r="Q1" s="1332"/>
      <c r="R1" s="1332"/>
      <c r="S1" s="1332"/>
      <c r="T1" s="1332"/>
      <c r="U1" s="1332"/>
      <c r="V1" s="1333"/>
    </row>
    <row r="2" spans="1:24">
      <c r="A2" s="1334"/>
      <c r="B2" s="1145" t="s">
        <v>24</v>
      </c>
      <c r="C2" s="1251"/>
      <c r="D2" s="1251"/>
      <c r="E2" s="1251"/>
      <c r="F2" s="1251"/>
      <c r="G2" s="1251"/>
      <c r="H2" s="1251"/>
      <c r="I2" s="1251"/>
      <c r="J2" s="1251"/>
      <c r="K2" s="1251"/>
      <c r="L2" s="1251"/>
      <c r="M2" s="1251"/>
      <c r="N2" s="1251"/>
      <c r="O2" s="1251"/>
      <c r="P2" s="1251"/>
      <c r="Q2" s="1251"/>
      <c r="R2" s="1251"/>
      <c r="S2" s="1251"/>
      <c r="T2" s="1251"/>
      <c r="U2" s="1251"/>
      <c r="V2" s="1146"/>
    </row>
    <row r="3" spans="1:24" ht="14" thickBot="1">
      <c r="A3" s="1335"/>
      <c r="B3" s="196" t="s">
        <v>160</v>
      </c>
      <c r="C3" s="196" t="s">
        <v>161</v>
      </c>
      <c r="D3" s="196" t="s">
        <v>162</v>
      </c>
      <c r="E3" s="196" t="s">
        <v>163</v>
      </c>
      <c r="F3" s="196" t="s">
        <v>164</v>
      </c>
      <c r="G3" s="196" t="s">
        <v>165</v>
      </c>
      <c r="H3" s="196" t="s">
        <v>166</v>
      </c>
      <c r="I3" s="196" t="s">
        <v>167</v>
      </c>
      <c r="J3" s="196" t="s">
        <v>168</v>
      </c>
      <c r="K3" s="196" t="s">
        <v>169</v>
      </c>
      <c r="L3" s="196" t="s">
        <v>170</v>
      </c>
      <c r="M3" s="196" t="s">
        <v>171</v>
      </c>
      <c r="N3" s="196" t="s">
        <v>41</v>
      </c>
      <c r="O3" s="196" t="s">
        <v>42</v>
      </c>
      <c r="P3" s="196" t="s">
        <v>77</v>
      </c>
      <c r="Q3" s="196" t="s">
        <v>78</v>
      </c>
      <c r="R3" s="196" t="s">
        <v>114</v>
      </c>
      <c r="S3" s="196" t="s">
        <v>158</v>
      </c>
      <c r="T3" s="780" t="s">
        <v>290</v>
      </c>
      <c r="U3" s="780" t="s">
        <v>396</v>
      </c>
      <c r="V3" s="257" t="s">
        <v>443</v>
      </c>
    </row>
    <row r="4" spans="1:24">
      <c r="A4" s="285" t="s">
        <v>138</v>
      </c>
      <c r="B4" s="201">
        <v>343094</v>
      </c>
      <c r="C4" s="201">
        <v>356079</v>
      </c>
      <c r="D4" s="201">
        <v>378285</v>
      </c>
      <c r="E4" s="201">
        <v>404235</v>
      </c>
      <c r="F4" s="201">
        <v>437804</v>
      </c>
      <c r="G4" s="201">
        <v>477520</v>
      </c>
      <c r="H4" s="201">
        <v>516859</v>
      </c>
      <c r="I4" s="201">
        <v>546388</v>
      </c>
      <c r="J4" s="201">
        <v>571909</v>
      </c>
      <c r="K4" s="201">
        <v>606541</v>
      </c>
      <c r="L4" s="201">
        <v>661728</v>
      </c>
      <c r="M4" s="201">
        <v>695214</v>
      </c>
      <c r="N4" s="201">
        <v>717355</v>
      </c>
      <c r="O4" s="201">
        <v>717343</v>
      </c>
      <c r="P4" s="201">
        <v>731812</v>
      </c>
      <c r="Q4" s="201">
        <v>733813</v>
      </c>
      <c r="R4" s="201">
        <v>750445</v>
      </c>
      <c r="S4" s="201">
        <v>756767</v>
      </c>
      <c r="T4" s="201">
        <v>771954</v>
      </c>
      <c r="U4" s="201">
        <v>794869</v>
      </c>
      <c r="V4" s="297">
        <v>810027</v>
      </c>
      <c r="X4" s="335"/>
    </row>
    <row r="5" spans="1:24" ht="14" thickBot="1">
      <c r="A5" s="281" t="s">
        <v>137</v>
      </c>
      <c r="B5" s="197">
        <v>318299.98</v>
      </c>
      <c r="C5" s="197">
        <v>331400.01</v>
      </c>
      <c r="D5" s="197">
        <v>353000.01</v>
      </c>
      <c r="E5" s="197">
        <v>376100.01</v>
      </c>
      <c r="F5" s="197">
        <v>402600</v>
      </c>
      <c r="G5" s="197">
        <v>438999.99</v>
      </c>
      <c r="H5" s="197">
        <v>471099.99</v>
      </c>
      <c r="I5" s="197">
        <v>501699.99</v>
      </c>
      <c r="J5" s="197">
        <v>523799.98</v>
      </c>
      <c r="K5" s="197">
        <v>555600.02</v>
      </c>
      <c r="L5" s="197">
        <v>604699.99</v>
      </c>
      <c r="M5" s="197">
        <v>640100</v>
      </c>
      <c r="N5" s="197">
        <v>650641.73</v>
      </c>
      <c r="O5" s="197">
        <v>661940.31999999995</v>
      </c>
      <c r="P5" s="197">
        <v>665755.9</v>
      </c>
      <c r="Q5" s="197">
        <v>675812.96</v>
      </c>
      <c r="R5" s="197">
        <v>688389.82</v>
      </c>
      <c r="S5" s="197">
        <v>702153.94</v>
      </c>
      <c r="T5" s="781">
        <v>710524.08</v>
      </c>
      <c r="U5" s="781">
        <v>733350.49</v>
      </c>
      <c r="V5" s="282">
        <v>756232.42</v>
      </c>
    </row>
    <row r="6" spans="1:24" ht="14" thickBot="1">
      <c r="A6" s="870" t="s">
        <v>136</v>
      </c>
      <c r="B6" s="871">
        <v>24794.02</v>
      </c>
      <c r="C6" s="871">
        <v>24678.99</v>
      </c>
      <c r="D6" s="871">
        <v>25284.99</v>
      </c>
      <c r="E6" s="871">
        <v>28134.99</v>
      </c>
      <c r="F6" s="871">
        <v>35204</v>
      </c>
      <c r="G6" s="871">
        <v>38520.01</v>
      </c>
      <c r="H6" s="871">
        <v>45759.01</v>
      </c>
      <c r="I6" s="871">
        <v>44688.01</v>
      </c>
      <c r="J6" s="871">
        <v>48109.02</v>
      </c>
      <c r="K6" s="871">
        <v>50940.98</v>
      </c>
      <c r="L6" s="871">
        <v>57028.01</v>
      </c>
      <c r="M6" s="871">
        <v>55114</v>
      </c>
      <c r="N6" s="871">
        <v>66713.27</v>
      </c>
      <c r="O6" s="871">
        <v>55402.68</v>
      </c>
      <c r="P6" s="871">
        <v>66056.100000000006</v>
      </c>
      <c r="Q6" s="871">
        <v>58000.04</v>
      </c>
      <c r="R6" s="871">
        <v>62055.18</v>
      </c>
      <c r="S6" s="871">
        <v>54613.06</v>
      </c>
      <c r="T6" s="872">
        <v>61429.93</v>
      </c>
      <c r="U6" s="872">
        <v>61518.51</v>
      </c>
      <c r="V6" s="873">
        <v>53794.58</v>
      </c>
    </row>
    <row r="7" spans="1:24">
      <c r="A7" s="298" t="s">
        <v>135</v>
      </c>
      <c r="B7" s="299"/>
      <c r="C7" s="299"/>
      <c r="D7" s="299"/>
      <c r="E7" s="299"/>
      <c r="F7" s="299"/>
      <c r="G7" s="299"/>
      <c r="H7" s="299"/>
      <c r="I7" s="299"/>
      <c r="J7" s="299"/>
      <c r="K7" s="299"/>
      <c r="L7" s="299"/>
      <c r="M7" s="299"/>
      <c r="N7" s="299"/>
      <c r="O7" s="299"/>
      <c r="P7" s="299"/>
      <c r="Q7" s="299"/>
      <c r="R7" s="299"/>
      <c r="S7" s="299"/>
      <c r="T7" s="299"/>
      <c r="U7" s="299"/>
      <c r="V7" s="300"/>
    </row>
    <row r="8" spans="1:24">
      <c r="A8" s="230" t="s">
        <v>134</v>
      </c>
      <c r="B8" s="70">
        <v>8724</v>
      </c>
      <c r="C8" s="70">
        <v>9080</v>
      </c>
      <c r="D8" s="70">
        <v>9401</v>
      </c>
      <c r="E8" s="70">
        <v>9657</v>
      </c>
      <c r="F8" s="70">
        <v>10648</v>
      </c>
      <c r="G8" s="70">
        <v>10795</v>
      </c>
      <c r="H8" s="70">
        <v>11707</v>
      </c>
      <c r="I8" s="70">
        <v>12247</v>
      </c>
      <c r="J8" s="70">
        <v>12804</v>
      </c>
      <c r="K8" s="70">
        <v>13355</v>
      </c>
      <c r="L8" s="70">
        <v>14419</v>
      </c>
      <c r="M8" s="70">
        <v>14884</v>
      </c>
      <c r="N8" s="70">
        <v>15807</v>
      </c>
      <c r="O8" s="70">
        <v>16671</v>
      </c>
      <c r="P8" s="70">
        <v>17129</v>
      </c>
      <c r="Q8" s="70">
        <v>17583</v>
      </c>
      <c r="R8" s="70">
        <v>17944</v>
      </c>
      <c r="S8" s="70">
        <v>18313</v>
      </c>
      <c r="T8" s="70">
        <v>18313</v>
      </c>
      <c r="U8" s="70">
        <v>18501</v>
      </c>
      <c r="V8" s="204">
        <v>18558</v>
      </c>
      <c r="W8" s="301"/>
    </row>
    <row r="9" spans="1:24">
      <c r="A9" s="302" t="s">
        <v>133</v>
      </c>
      <c r="B9" s="70">
        <v>3816</v>
      </c>
      <c r="C9" s="70">
        <v>4037</v>
      </c>
      <c r="D9" s="70">
        <v>4240</v>
      </c>
      <c r="E9" s="70">
        <v>4575</v>
      </c>
      <c r="F9" s="70">
        <v>4899</v>
      </c>
      <c r="G9" s="70">
        <v>5233</v>
      </c>
      <c r="H9" s="70">
        <v>5687</v>
      </c>
      <c r="I9" s="70">
        <v>6250</v>
      </c>
      <c r="J9" s="70">
        <v>6795</v>
      </c>
      <c r="K9" s="70">
        <v>7144</v>
      </c>
      <c r="L9" s="70">
        <v>7583</v>
      </c>
      <c r="M9" s="70">
        <v>8001</v>
      </c>
      <c r="N9" s="70">
        <v>8509</v>
      </c>
      <c r="O9" s="70">
        <v>8987</v>
      </c>
      <c r="P9" s="70">
        <v>9501</v>
      </c>
      <c r="Q9" s="70">
        <v>10024</v>
      </c>
      <c r="R9" s="70">
        <v>10534</v>
      </c>
      <c r="S9" s="70">
        <v>11038</v>
      </c>
      <c r="T9" s="70">
        <v>11539</v>
      </c>
      <c r="U9" s="70">
        <v>12036</v>
      </c>
      <c r="V9" s="204">
        <v>12525</v>
      </c>
    </row>
    <row r="10" spans="1:24">
      <c r="A10" s="302" t="s">
        <v>132</v>
      </c>
      <c r="B10" s="70">
        <v>3981.67</v>
      </c>
      <c r="C10" s="70">
        <v>4338.0600000000004</v>
      </c>
      <c r="D10" s="70">
        <v>4747.3999999999996</v>
      </c>
      <c r="E10" s="70">
        <v>5643.42</v>
      </c>
      <c r="F10" s="70">
        <v>6346.96</v>
      </c>
      <c r="G10" s="70">
        <v>7297.62</v>
      </c>
      <c r="H10" s="70">
        <v>7771.69</v>
      </c>
      <c r="I10" s="70">
        <v>8701.33</v>
      </c>
      <c r="J10" s="70">
        <v>9363.1200000000008</v>
      </c>
      <c r="K10" s="70">
        <v>9562.33</v>
      </c>
      <c r="L10" s="70">
        <v>9906.15</v>
      </c>
      <c r="M10" s="70">
        <v>9352.5300000000007</v>
      </c>
      <c r="N10" s="70">
        <v>11094.94</v>
      </c>
      <c r="O10" s="70">
        <v>11663.48</v>
      </c>
      <c r="P10" s="70">
        <v>11514.31</v>
      </c>
      <c r="Q10" s="70">
        <v>11554.28</v>
      </c>
      <c r="R10" s="70">
        <v>11517.02</v>
      </c>
      <c r="S10" s="70">
        <v>11825.73</v>
      </c>
      <c r="T10" s="70">
        <v>11956.37</v>
      </c>
      <c r="U10" s="70">
        <v>15159.31</v>
      </c>
      <c r="V10" s="204">
        <v>17040.84</v>
      </c>
    </row>
    <row r="11" spans="1:24" ht="14">
      <c r="A11" s="302" t="s">
        <v>211</v>
      </c>
      <c r="B11" s="70">
        <v>0</v>
      </c>
      <c r="C11" s="70">
        <v>0</v>
      </c>
      <c r="D11" s="70">
        <v>0</v>
      </c>
      <c r="E11" s="70">
        <v>0</v>
      </c>
      <c r="F11" s="70">
        <v>0</v>
      </c>
      <c r="G11" s="70">
        <v>0</v>
      </c>
      <c r="H11" s="70">
        <v>715</v>
      </c>
      <c r="I11" s="70">
        <v>1431</v>
      </c>
      <c r="J11" s="70">
        <v>1528</v>
      </c>
      <c r="K11" s="70">
        <v>1561</v>
      </c>
      <c r="L11" s="70">
        <v>1571</v>
      </c>
      <c r="M11" s="70">
        <v>1269</v>
      </c>
      <c r="N11" s="70">
        <v>990</v>
      </c>
      <c r="O11" s="70">
        <v>441</v>
      </c>
      <c r="P11" s="70">
        <v>165</v>
      </c>
      <c r="Q11" s="70">
        <v>359</v>
      </c>
      <c r="R11" s="70">
        <v>588</v>
      </c>
      <c r="S11" s="70">
        <v>650</v>
      </c>
      <c r="T11" s="70">
        <v>880</v>
      </c>
      <c r="U11" s="70">
        <v>1183</v>
      </c>
      <c r="V11" s="204">
        <v>1520</v>
      </c>
    </row>
    <row r="12" spans="1:24" ht="14">
      <c r="A12" s="302" t="s">
        <v>212</v>
      </c>
      <c r="B12" s="70">
        <v>0</v>
      </c>
      <c r="C12" s="70">
        <v>0</v>
      </c>
      <c r="D12" s="70">
        <v>0</v>
      </c>
      <c r="E12" s="70">
        <v>0</v>
      </c>
      <c r="F12" s="70">
        <v>278</v>
      </c>
      <c r="G12" s="70">
        <v>416</v>
      </c>
      <c r="H12" s="70">
        <v>498</v>
      </c>
      <c r="I12" s="70">
        <v>583</v>
      </c>
      <c r="J12" s="70">
        <v>740</v>
      </c>
      <c r="K12" s="70">
        <v>863</v>
      </c>
      <c r="L12" s="70">
        <v>1041</v>
      </c>
      <c r="M12" s="70">
        <v>1119</v>
      </c>
      <c r="N12" s="70">
        <v>1283</v>
      </c>
      <c r="O12" s="70">
        <v>1471</v>
      </c>
      <c r="P12" s="70">
        <v>1966</v>
      </c>
      <c r="Q12" s="70">
        <v>2532</v>
      </c>
      <c r="R12" s="70">
        <v>3064</v>
      </c>
      <c r="S12" s="70">
        <v>3900</v>
      </c>
      <c r="T12" s="70">
        <v>4672</v>
      </c>
      <c r="U12" s="70">
        <v>5424</v>
      </c>
      <c r="V12" s="204">
        <v>6124</v>
      </c>
    </row>
    <row r="13" spans="1:24">
      <c r="A13" s="302" t="s">
        <v>130</v>
      </c>
      <c r="B13" s="70">
        <v>600</v>
      </c>
      <c r="C13" s="70">
        <v>800</v>
      </c>
      <c r="D13" s="70">
        <v>800</v>
      </c>
      <c r="E13" s="70">
        <v>900</v>
      </c>
      <c r="F13" s="70">
        <v>900</v>
      </c>
      <c r="G13" s="70">
        <v>1100</v>
      </c>
      <c r="H13" s="70">
        <v>1200</v>
      </c>
      <c r="I13" s="70">
        <v>1400</v>
      </c>
      <c r="J13" s="70">
        <v>1500</v>
      </c>
      <c r="K13" s="70">
        <v>1600</v>
      </c>
      <c r="L13" s="70">
        <v>1500</v>
      </c>
      <c r="M13" s="70">
        <v>1611</v>
      </c>
      <c r="N13" s="70">
        <v>1826</v>
      </c>
      <c r="O13" s="70">
        <v>1881</v>
      </c>
      <c r="P13" s="70">
        <v>1911</v>
      </c>
      <c r="Q13" s="70">
        <v>2100</v>
      </c>
      <c r="R13" s="70">
        <v>200</v>
      </c>
      <c r="S13" s="70">
        <v>400</v>
      </c>
      <c r="T13" s="70">
        <v>200</v>
      </c>
      <c r="U13" s="70">
        <v>100</v>
      </c>
      <c r="V13" s="204">
        <v>100</v>
      </c>
    </row>
    <row r="14" spans="1:24">
      <c r="A14" s="302" t="s">
        <v>126</v>
      </c>
      <c r="B14" s="70">
        <v>0</v>
      </c>
      <c r="C14" s="70">
        <v>0</v>
      </c>
      <c r="D14" s="70">
        <v>0</v>
      </c>
      <c r="E14" s="70">
        <v>0</v>
      </c>
      <c r="F14" s="70">
        <v>0</v>
      </c>
      <c r="G14" s="70">
        <v>0</v>
      </c>
      <c r="H14" s="70">
        <v>962</v>
      </c>
      <c r="I14" s="70">
        <v>701</v>
      </c>
      <c r="J14" s="70">
        <v>77</v>
      </c>
      <c r="K14" s="70">
        <v>-178</v>
      </c>
      <c r="L14" s="70">
        <v>438</v>
      </c>
      <c r="M14" s="70">
        <v>795</v>
      </c>
      <c r="N14" s="70">
        <v>720</v>
      </c>
      <c r="O14" s="70">
        <v>492</v>
      </c>
      <c r="P14" s="70">
        <v>581</v>
      </c>
      <c r="Q14" s="70">
        <v>357</v>
      </c>
      <c r="R14" s="70">
        <v>1002</v>
      </c>
      <c r="S14" s="70">
        <v>0</v>
      </c>
      <c r="T14" s="70">
        <v>0</v>
      </c>
      <c r="U14" s="70">
        <v>0</v>
      </c>
      <c r="V14" s="204">
        <v>0</v>
      </c>
    </row>
    <row r="15" spans="1:24">
      <c r="A15" s="302" t="s">
        <v>191</v>
      </c>
      <c r="B15" s="70">
        <v>0</v>
      </c>
      <c r="C15" s="70">
        <v>0</v>
      </c>
      <c r="D15" s="70">
        <v>0</v>
      </c>
      <c r="E15" s="70">
        <v>0</v>
      </c>
      <c r="F15" s="70">
        <v>0</v>
      </c>
      <c r="G15" s="70">
        <v>0</v>
      </c>
      <c r="H15" s="70">
        <v>116</v>
      </c>
      <c r="I15" s="70">
        <v>1246</v>
      </c>
      <c r="J15" s="70">
        <v>1406</v>
      </c>
      <c r="K15" s="70">
        <v>0</v>
      </c>
      <c r="L15" s="70">
        <v>0</v>
      </c>
      <c r="M15" s="70">
        <v>0</v>
      </c>
      <c r="N15" s="70">
        <v>0</v>
      </c>
      <c r="O15" s="70">
        <v>0</v>
      </c>
      <c r="P15" s="70">
        <v>0</v>
      </c>
      <c r="Q15" s="70">
        <v>0</v>
      </c>
      <c r="R15" s="70">
        <v>0</v>
      </c>
      <c r="S15" s="70">
        <v>0</v>
      </c>
      <c r="T15" s="70">
        <v>0</v>
      </c>
      <c r="U15" s="70">
        <v>0</v>
      </c>
      <c r="V15" s="204">
        <v>0</v>
      </c>
    </row>
    <row r="16" spans="1:24">
      <c r="A16" s="302" t="s">
        <v>188</v>
      </c>
      <c r="B16" s="70">
        <v>0</v>
      </c>
      <c r="C16" s="70">
        <v>0</v>
      </c>
      <c r="D16" s="70">
        <v>0</v>
      </c>
      <c r="E16" s="70">
        <v>0</v>
      </c>
      <c r="F16" s="70">
        <v>0</v>
      </c>
      <c r="G16" s="70">
        <v>0</v>
      </c>
      <c r="H16" s="70">
        <v>83</v>
      </c>
      <c r="I16" s="70">
        <v>102</v>
      </c>
      <c r="J16" s="70">
        <v>107</v>
      </c>
      <c r="K16" s="70">
        <v>111</v>
      </c>
      <c r="L16" s="70">
        <v>119</v>
      </c>
      <c r="M16" s="70">
        <v>125</v>
      </c>
      <c r="N16" s="70">
        <v>128</v>
      </c>
      <c r="O16" s="70">
        <v>125</v>
      </c>
      <c r="P16" s="70">
        <v>125</v>
      </c>
      <c r="Q16" s="70">
        <v>130</v>
      </c>
      <c r="R16" s="70">
        <v>133</v>
      </c>
      <c r="S16" s="70">
        <v>150</v>
      </c>
      <c r="T16" s="70">
        <v>145</v>
      </c>
      <c r="U16" s="70">
        <v>145</v>
      </c>
      <c r="V16" s="204">
        <v>145</v>
      </c>
    </row>
    <row r="17" spans="1:22">
      <c r="A17" s="302" t="s">
        <v>129</v>
      </c>
      <c r="B17" s="70">
        <v>3061.49</v>
      </c>
      <c r="C17" s="70">
        <v>-1540.54</v>
      </c>
      <c r="D17" s="70">
        <v>-3414.34</v>
      </c>
      <c r="E17" s="70">
        <v>-5993.82</v>
      </c>
      <c r="F17" s="70">
        <v>-2453.02</v>
      </c>
      <c r="G17" s="70">
        <v>-1147.73</v>
      </c>
      <c r="H17" s="70">
        <v>105.52</v>
      </c>
      <c r="I17" s="70">
        <v>-2874.86</v>
      </c>
      <c r="J17" s="70">
        <v>-394.57</v>
      </c>
      <c r="K17" s="70">
        <v>6717.71</v>
      </c>
      <c r="L17" s="70">
        <v>8521.24</v>
      </c>
      <c r="M17" s="70">
        <v>7600.23</v>
      </c>
      <c r="N17" s="70">
        <v>13397.24</v>
      </c>
      <c r="O17" s="70">
        <v>1596.28</v>
      </c>
      <c r="P17" s="70">
        <v>4260.8900000000003</v>
      </c>
      <c r="Q17" s="70">
        <v>3959.61</v>
      </c>
      <c r="R17" s="70">
        <v>5297.63</v>
      </c>
      <c r="S17" s="70">
        <v>-1103.6400000000001</v>
      </c>
      <c r="T17" s="70">
        <v>1238.08</v>
      </c>
      <c r="U17" s="70">
        <v>-518.57000000000005</v>
      </c>
      <c r="V17" s="204">
        <v>-4194.8</v>
      </c>
    </row>
    <row r="18" spans="1:22">
      <c r="A18" s="303" t="s">
        <v>128</v>
      </c>
      <c r="B18" s="304"/>
      <c r="C18" s="304"/>
      <c r="D18" s="304"/>
      <c r="E18" s="304"/>
      <c r="F18" s="304"/>
      <c r="G18" s="304"/>
      <c r="H18" s="304"/>
      <c r="I18" s="304"/>
      <c r="J18" s="304"/>
      <c r="K18" s="304"/>
      <c r="L18" s="304"/>
      <c r="M18" s="304"/>
      <c r="N18" s="304"/>
      <c r="O18" s="304"/>
      <c r="P18" s="304"/>
      <c r="Q18" s="304"/>
      <c r="R18" s="304"/>
      <c r="S18" s="304"/>
      <c r="T18" s="304"/>
      <c r="U18" s="304"/>
      <c r="V18" s="305"/>
    </row>
    <row r="19" spans="1:22">
      <c r="A19" s="302" t="s">
        <v>127</v>
      </c>
      <c r="B19" s="70">
        <v>755.33</v>
      </c>
      <c r="C19" s="70">
        <v>822.94</v>
      </c>
      <c r="D19" s="70">
        <v>900.6</v>
      </c>
      <c r="E19" s="70">
        <v>1070.58</v>
      </c>
      <c r="F19" s="70">
        <v>1204.04</v>
      </c>
      <c r="G19" s="70">
        <v>1384.38</v>
      </c>
      <c r="H19" s="70">
        <v>1474.31</v>
      </c>
      <c r="I19" s="70">
        <v>1650.67</v>
      </c>
      <c r="J19" s="70">
        <v>1694.88</v>
      </c>
      <c r="K19" s="70">
        <v>1953.67</v>
      </c>
      <c r="L19" s="70">
        <v>1977.85</v>
      </c>
      <c r="M19" s="70">
        <v>1815.47</v>
      </c>
      <c r="N19" s="70">
        <v>2064.06</v>
      </c>
      <c r="O19" s="70">
        <v>2221.52</v>
      </c>
      <c r="P19" s="70">
        <v>2144.69</v>
      </c>
      <c r="Q19" s="70">
        <v>2091.7199999999998</v>
      </c>
      <c r="R19" s="70">
        <v>2084.98</v>
      </c>
      <c r="S19" s="70">
        <v>2186.27</v>
      </c>
      <c r="T19" s="70">
        <v>1778.63</v>
      </c>
      <c r="U19" s="70">
        <v>2080.69</v>
      </c>
      <c r="V19" s="204">
        <v>1225.1600000000001</v>
      </c>
    </row>
    <row r="20" spans="1:22">
      <c r="A20" s="302" t="s">
        <v>126</v>
      </c>
      <c r="B20" s="70">
        <v>0</v>
      </c>
      <c r="C20" s="70">
        <v>0</v>
      </c>
      <c r="D20" s="70">
        <v>0</v>
      </c>
      <c r="E20" s="70">
        <v>0</v>
      </c>
      <c r="F20" s="70">
        <v>0</v>
      </c>
      <c r="G20" s="70">
        <v>0</v>
      </c>
      <c r="H20" s="70">
        <v>1450</v>
      </c>
      <c r="I20" s="70">
        <v>1101</v>
      </c>
      <c r="J20" s="70">
        <v>25</v>
      </c>
      <c r="K20" s="70">
        <v>585</v>
      </c>
      <c r="L20" s="70">
        <v>622</v>
      </c>
      <c r="M20" s="70">
        <v>107</v>
      </c>
      <c r="N20" s="70">
        <v>116</v>
      </c>
      <c r="O20" s="70">
        <v>633</v>
      </c>
      <c r="P20" s="70">
        <v>965</v>
      </c>
      <c r="Q20" s="70">
        <v>2730</v>
      </c>
      <c r="R20" s="70">
        <v>2261</v>
      </c>
      <c r="S20" s="70">
        <v>0</v>
      </c>
      <c r="T20" s="70">
        <v>0</v>
      </c>
      <c r="U20" s="70">
        <v>0</v>
      </c>
      <c r="V20" s="204">
        <v>0</v>
      </c>
    </row>
    <row r="21" spans="1:22">
      <c r="A21" s="302" t="s">
        <v>131</v>
      </c>
      <c r="B21" s="70">
        <v>0</v>
      </c>
      <c r="C21" s="70">
        <v>0</v>
      </c>
      <c r="D21" s="70">
        <v>0</v>
      </c>
      <c r="E21" s="70">
        <v>0</v>
      </c>
      <c r="F21" s="70">
        <v>0</v>
      </c>
      <c r="G21" s="70">
        <v>0</v>
      </c>
      <c r="H21" s="70">
        <v>0</v>
      </c>
      <c r="I21" s="70">
        <v>0</v>
      </c>
      <c r="J21" s="70">
        <v>0</v>
      </c>
      <c r="K21" s="70">
        <v>0</v>
      </c>
      <c r="L21" s="70">
        <v>0</v>
      </c>
      <c r="M21" s="70">
        <v>0</v>
      </c>
      <c r="N21" s="70">
        <v>0</v>
      </c>
      <c r="O21" s="70">
        <v>0</v>
      </c>
      <c r="P21" s="70">
        <v>9460</v>
      </c>
      <c r="Q21" s="70">
        <v>0</v>
      </c>
      <c r="R21" s="70">
        <v>0</v>
      </c>
      <c r="S21" s="70">
        <v>0</v>
      </c>
      <c r="T21" s="70">
        <v>0</v>
      </c>
      <c r="U21" s="70">
        <v>0</v>
      </c>
      <c r="V21" s="204">
        <v>0</v>
      </c>
    </row>
    <row r="22" spans="1:22">
      <c r="A22" s="302" t="s">
        <v>306</v>
      </c>
      <c r="B22" s="70">
        <v>0</v>
      </c>
      <c r="C22" s="70">
        <v>0</v>
      </c>
      <c r="D22" s="70">
        <v>0</v>
      </c>
      <c r="E22" s="70">
        <v>0</v>
      </c>
      <c r="F22" s="70">
        <v>0</v>
      </c>
      <c r="G22" s="70">
        <v>0</v>
      </c>
      <c r="H22" s="70">
        <v>0</v>
      </c>
      <c r="I22" s="70">
        <v>0</v>
      </c>
      <c r="J22" s="70">
        <v>0</v>
      </c>
      <c r="K22" s="70">
        <v>0</v>
      </c>
      <c r="L22" s="70">
        <v>4811</v>
      </c>
      <c r="M22" s="70">
        <v>4443</v>
      </c>
      <c r="N22" s="70">
        <v>6053</v>
      </c>
      <c r="O22" s="70">
        <v>6512</v>
      </c>
      <c r="P22" s="70">
        <v>5554</v>
      </c>
      <c r="Q22" s="70">
        <v>4613</v>
      </c>
      <c r="R22" s="70">
        <v>7752</v>
      </c>
      <c r="S22" s="70">
        <v>5486</v>
      </c>
      <c r="T22" s="70">
        <v>7386</v>
      </c>
      <c r="U22" s="70">
        <v>6330</v>
      </c>
      <c r="V22" s="204">
        <v>832</v>
      </c>
    </row>
    <row r="23" spans="1:22" ht="14" thickBot="1">
      <c r="A23" s="306" t="s">
        <v>125</v>
      </c>
      <c r="B23" s="197">
        <v>3855.53</v>
      </c>
      <c r="C23" s="197">
        <v>7141.53</v>
      </c>
      <c r="D23" s="197">
        <v>8610.32</v>
      </c>
      <c r="E23" s="197">
        <v>12282.81</v>
      </c>
      <c r="F23" s="197">
        <v>13381.02</v>
      </c>
      <c r="G23" s="197">
        <v>13441.74</v>
      </c>
      <c r="H23" s="197">
        <v>13989.48</v>
      </c>
      <c r="I23" s="197">
        <v>12149.86</v>
      </c>
      <c r="J23" s="197">
        <v>12463.59</v>
      </c>
      <c r="K23" s="197">
        <v>7666.28</v>
      </c>
      <c r="L23" s="197">
        <v>4518.7700000000004</v>
      </c>
      <c r="M23" s="197">
        <v>3991.77</v>
      </c>
      <c r="N23" s="197">
        <v>4725.03</v>
      </c>
      <c r="O23" s="197">
        <v>2708.4</v>
      </c>
      <c r="P23" s="197">
        <v>779.21</v>
      </c>
      <c r="Q23" s="197">
        <v>-33.57</v>
      </c>
      <c r="R23" s="197">
        <v>-322.45</v>
      </c>
      <c r="S23" s="197">
        <v>1767.7</v>
      </c>
      <c r="T23" s="781">
        <v>3321.84</v>
      </c>
      <c r="U23" s="781">
        <v>1078.08</v>
      </c>
      <c r="V23" s="282">
        <v>-80.62</v>
      </c>
    </row>
    <row r="24" spans="1:22" ht="24" customHeight="1">
      <c r="A24" s="1336" t="s">
        <v>509</v>
      </c>
      <c r="B24" s="1337"/>
      <c r="C24" s="1337"/>
      <c r="D24" s="1337"/>
      <c r="E24" s="1337"/>
      <c r="F24" s="1337"/>
      <c r="G24" s="1337"/>
      <c r="H24" s="1337"/>
      <c r="I24" s="1337"/>
      <c r="J24" s="1337"/>
      <c r="K24" s="1337"/>
      <c r="L24" s="1337"/>
      <c r="M24" s="1337"/>
      <c r="N24" s="1337"/>
      <c r="O24" s="1337"/>
      <c r="P24" s="1337"/>
      <c r="Q24" s="1337"/>
      <c r="R24" s="1337"/>
      <c r="S24" s="1337"/>
      <c r="T24" s="1337"/>
      <c r="U24" s="1337"/>
      <c r="V24" s="1337"/>
    </row>
    <row r="25" spans="1:22">
      <c r="A25" s="1336" t="s">
        <v>208</v>
      </c>
      <c r="B25" s="1338"/>
      <c r="C25" s="1338"/>
      <c r="D25" s="1338"/>
      <c r="E25" s="1338"/>
      <c r="F25" s="1338"/>
      <c r="G25" s="1338"/>
      <c r="H25" s="1338"/>
      <c r="I25" s="1338"/>
      <c r="J25" s="1338"/>
      <c r="K25" s="1338"/>
      <c r="L25" s="1338"/>
      <c r="M25" s="1338"/>
      <c r="N25" s="1338"/>
      <c r="O25" s="1338"/>
      <c r="P25" s="1338"/>
      <c r="Q25" s="1338"/>
      <c r="R25" s="1338"/>
      <c r="S25" s="1338"/>
      <c r="T25" s="1338"/>
      <c r="U25" s="1338"/>
      <c r="V25" s="1338"/>
    </row>
    <row r="26" spans="1:22" ht="22.5" customHeight="1">
      <c r="A26" s="38"/>
      <c r="B26" s="46"/>
      <c r="C26" s="46"/>
      <c r="D26" s="46"/>
      <c r="E26" s="46"/>
      <c r="F26" s="46"/>
      <c r="G26" s="46"/>
      <c r="H26" s="46"/>
      <c r="I26" s="46"/>
      <c r="J26" s="46"/>
      <c r="K26" s="46"/>
      <c r="L26" s="46"/>
      <c r="M26" s="46"/>
      <c r="N26" s="46"/>
      <c r="O26" s="46"/>
      <c r="P26" s="46"/>
      <c r="Q26" s="46"/>
      <c r="R26" s="46"/>
      <c r="S26" s="46"/>
      <c r="T26" s="46"/>
      <c r="U26" s="46"/>
      <c r="V26" s="46"/>
    </row>
    <row r="27" spans="1:22" ht="14">
      <c r="A27" s="153" t="s">
        <v>112</v>
      </c>
      <c r="B27" s="83"/>
      <c r="C27" s="83"/>
      <c r="D27" s="83"/>
      <c r="E27" s="83"/>
      <c r="F27" s="83"/>
      <c r="G27" s="83"/>
      <c r="H27" s="83"/>
      <c r="I27" s="83"/>
      <c r="J27" s="83"/>
      <c r="K27" s="83"/>
      <c r="L27" s="83"/>
      <c r="M27" s="83"/>
      <c r="N27" s="83"/>
      <c r="O27" s="83"/>
      <c r="P27" s="83"/>
      <c r="Q27" s="83"/>
      <c r="R27" s="83"/>
      <c r="S27" s="83"/>
      <c r="T27" s="83"/>
      <c r="U27" s="83"/>
      <c r="V27" s="83"/>
    </row>
    <row r="28" spans="1:22">
      <c r="B28" s="83"/>
      <c r="C28" s="83"/>
      <c r="D28" s="83"/>
      <c r="E28" s="83"/>
      <c r="F28" s="83"/>
      <c r="G28" s="83"/>
      <c r="H28" s="83"/>
      <c r="I28" s="83"/>
      <c r="J28" s="83"/>
      <c r="K28" s="83"/>
      <c r="L28" s="83"/>
      <c r="M28" s="83"/>
      <c r="N28" s="83"/>
      <c r="O28" s="83"/>
      <c r="P28" s="83"/>
      <c r="Q28" s="83"/>
      <c r="R28" s="83"/>
      <c r="S28" s="83"/>
      <c r="T28" s="83"/>
      <c r="U28" s="83"/>
      <c r="V28" s="83"/>
    </row>
  </sheetData>
  <mergeCells count="5">
    <mergeCell ref="A1:V1"/>
    <mergeCell ref="A2:A3"/>
    <mergeCell ref="A24:V24"/>
    <mergeCell ref="A25:V25"/>
    <mergeCell ref="B2:V2"/>
  </mergeCells>
  <hyperlinks>
    <hyperlink ref="A27" location="'List of Tables'!A1" display="Back to contents" xr:uid="{00000000-0004-0000-3100-000000000000}"/>
  </hyperlinks>
  <pageMargins left="0.75" right="0.75" top="1" bottom="1" header="0.5" footer="0.5"/>
  <pageSetup paperSize="9" scale="61" orientation="landscape" horizontalDpi="300" vertic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AC65"/>
  <sheetViews>
    <sheetView workbookViewId="0">
      <pane xSplit="1" ySplit="3" topLeftCell="B4" activePane="bottomRight" state="frozen"/>
      <selection sqref="A1:U1"/>
      <selection pane="topRight" sqref="A1:U1"/>
      <selection pane="bottomLeft" sqref="A1:U1"/>
      <selection pane="bottomRight" sqref="A1:V1"/>
    </sheetView>
  </sheetViews>
  <sheetFormatPr baseColWidth="10" defaultColWidth="9.1640625" defaultRowHeight="13"/>
  <cols>
    <col min="1" max="1" width="52.83203125" style="76" customWidth="1"/>
    <col min="2" max="22" width="9.1640625" style="76"/>
    <col min="23" max="23" width="9.1640625" style="83"/>
    <col min="24" max="16384" width="9.1640625" style="76"/>
  </cols>
  <sheetData>
    <row r="1" spans="1:29" ht="30" customHeight="1" thickBot="1">
      <c r="A1" s="1331" t="s">
        <v>484</v>
      </c>
      <c r="B1" s="1332"/>
      <c r="C1" s="1332"/>
      <c r="D1" s="1332"/>
      <c r="E1" s="1332"/>
      <c r="F1" s="1332"/>
      <c r="G1" s="1332"/>
      <c r="H1" s="1332"/>
      <c r="I1" s="1332"/>
      <c r="J1" s="1332"/>
      <c r="K1" s="1332"/>
      <c r="L1" s="1332"/>
      <c r="M1" s="1332"/>
      <c r="N1" s="1332"/>
      <c r="O1" s="1332"/>
      <c r="P1" s="1332"/>
      <c r="Q1" s="1332"/>
      <c r="R1" s="1332"/>
      <c r="S1" s="1332"/>
      <c r="T1" s="1332"/>
      <c r="U1" s="1332"/>
      <c r="V1" s="1333"/>
    </row>
    <row r="2" spans="1:29">
      <c r="A2" s="1334"/>
      <c r="B2" s="1145" t="s">
        <v>24</v>
      </c>
      <c r="C2" s="1251"/>
      <c r="D2" s="1251"/>
      <c r="E2" s="1251"/>
      <c r="F2" s="1251"/>
      <c r="G2" s="1251"/>
      <c r="H2" s="1251"/>
      <c r="I2" s="1251"/>
      <c r="J2" s="1251"/>
      <c r="K2" s="1251"/>
      <c r="L2" s="1251"/>
      <c r="M2" s="1251"/>
      <c r="N2" s="1251"/>
      <c r="O2" s="1251"/>
      <c r="P2" s="1251"/>
      <c r="Q2" s="1251"/>
      <c r="R2" s="1251"/>
      <c r="S2" s="1251"/>
      <c r="T2" s="1251"/>
      <c r="U2" s="1251"/>
      <c r="V2" s="1146"/>
    </row>
    <row r="3" spans="1:29" ht="14" thickBot="1">
      <c r="A3" s="1335"/>
      <c r="B3" s="196" t="s">
        <v>160</v>
      </c>
      <c r="C3" s="196" t="s">
        <v>161</v>
      </c>
      <c r="D3" s="196" t="s">
        <v>162</v>
      </c>
      <c r="E3" s="196" t="s">
        <v>163</v>
      </c>
      <c r="F3" s="196" t="s">
        <v>164</v>
      </c>
      <c r="G3" s="196" t="s">
        <v>165</v>
      </c>
      <c r="H3" s="196" t="s">
        <v>166</v>
      </c>
      <c r="I3" s="196" t="s">
        <v>167</v>
      </c>
      <c r="J3" s="196" t="s">
        <v>168</v>
      </c>
      <c r="K3" s="196" t="s">
        <v>169</v>
      </c>
      <c r="L3" s="196" t="s">
        <v>170</v>
      </c>
      <c r="M3" s="196" t="s">
        <v>171</v>
      </c>
      <c r="N3" s="196" t="s">
        <v>41</v>
      </c>
      <c r="O3" s="196" t="s">
        <v>42</v>
      </c>
      <c r="P3" s="196" t="s">
        <v>77</v>
      </c>
      <c r="Q3" s="196" t="s">
        <v>78</v>
      </c>
      <c r="R3" s="196" t="s">
        <v>114</v>
      </c>
      <c r="S3" s="196" t="s">
        <v>158</v>
      </c>
      <c r="T3" s="780" t="s">
        <v>290</v>
      </c>
      <c r="U3" s="780" t="s">
        <v>396</v>
      </c>
      <c r="V3" s="257" t="s">
        <v>443</v>
      </c>
      <c r="W3" s="336"/>
      <c r="X3" s="325"/>
      <c r="Z3" s="325"/>
      <c r="AB3" s="325"/>
    </row>
    <row r="4" spans="1:29">
      <c r="A4" s="285" t="s">
        <v>155</v>
      </c>
      <c r="B4" s="201">
        <v>32846.959999999999</v>
      </c>
      <c r="C4" s="201">
        <v>34041.519999999997</v>
      </c>
      <c r="D4" s="201">
        <v>36003.93</v>
      </c>
      <c r="E4" s="201">
        <v>38854.35</v>
      </c>
      <c r="F4" s="201">
        <v>41816.22</v>
      </c>
      <c r="G4" s="201">
        <v>45737.26</v>
      </c>
      <c r="H4" s="201">
        <v>48807.88</v>
      </c>
      <c r="I4" s="201">
        <v>51773.68</v>
      </c>
      <c r="J4" s="201">
        <v>54571.94</v>
      </c>
      <c r="K4" s="201">
        <v>58211.67</v>
      </c>
      <c r="L4" s="201">
        <v>61403.360000000001</v>
      </c>
      <c r="M4" s="201">
        <v>63861.599999999999</v>
      </c>
      <c r="N4" s="201">
        <v>66360.789999999994</v>
      </c>
      <c r="O4" s="201">
        <v>66496.789999999994</v>
      </c>
      <c r="P4" s="201">
        <v>68085.91</v>
      </c>
      <c r="Q4" s="201">
        <v>67623.429999999993</v>
      </c>
      <c r="R4" s="201">
        <v>68402.91</v>
      </c>
      <c r="S4" s="201">
        <v>69339.320000000007</v>
      </c>
      <c r="T4" s="201">
        <v>71431.59</v>
      </c>
      <c r="U4" s="201">
        <v>73518.12</v>
      </c>
      <c r="V4" s="297">
        <v>75337.95</v>
      </c>
      <c r="W4" s="335"/>
      <c r="X4" s="335"/>
      <c r="Z4" s="335"/>
      <c r="AB4" s="83"/>
    </row>
    <row r="5" spans="1:29" ht="14" thickBot="1">
      <c r="A5" s="281" t="s">
        <v>156</v>
      </c>
      <c r="B5" s="197">
        <v>30622.95</v>
      </c>
      <c r="C5" s="197">
        <v>31786.42</v>
      </c>
      <c r="D5" s="197">
        <v>33688.550000000003</v>
      </c>
      <c r="E5" s="197">
        <v>36307.800000000003</v>
      </c>
      <c r="F5" s="197">
        <v>38667.760000000002</v>
      </c>
      <c r="G5" s="197">
        <v>42289.23</v>
      </c>
      <c r="H5" s="197">
        <v>44615.9</v>
      </c>
      <c r="I5" s="197">
        <v>47759.68</v>
      </c>
      <c r="J5" s="197">
        <v>50343.42</v>
      </c>
      <c r="K5" s="197">
        <v>53423.43</v>
      </c>
      <c r="L5" s="197">
        <v>56490.85</v>
      </c>
      <c r="M5" s="197">
        <v>59043.1</v>
      </c>
      <c r="N5" s="197">
        <v>60395.38</v>
      </c>
      <c r="O5" s="197">
        <v>61633.77</v>
      </c>
      <c r="P5" s="197">
        <v>62332.36</v>
      </c>
      <c r="Q5" s="197">
        <v>62709.68</v>
      </c>
      <c r="R5" s="197">
        <v>63551.58</v>
      </c>
      <c r="S5" s="197">
        <v>64939.12</v>
      </c>
      <c r="T5" s="781">
        <v>66169.279999999999</v>
      </c>
      <c r="U5" s="781">
        <v>68123.14</v>
      </c>
      <c r="V5" s="282">
        <v>70254.11</v>
      </c>
      <c r="W5" s="335"/>
      <c r="X5" s="335"/>
      <c r="Z5" s="335"/>
      <c r="AB5" s="83"/>
    </row>
    <row r="6" spans="1:29" ht="14" thickBot="1">
      <c r="A6" s="870" t="s">
        <v>152</v>
      </c>
      <c r="B6" s="871">
        <v>2224</v>
      </c>
      <c r="C6" s="871">
        <v>2255.09</v>
      </c>
      <c r="D6" s="871">
        <v>2315.37</v>
      </c>
      <c r="E6" s="871">
        <v>2546.5500000000002</v>
      </c>
      <c r="F6" s="871">
        <v>3148.46</v>
      </c>
      <c r="G6" s="871">
        <v>3448.03</v>
      </c>
      <c r="H6" s="871">
        <v>4191.9799999999996</v>
      </c>
      <c r="I6" s="871">
        <v>4014</v>
      </c>
      <c r="J6" s="871">
        <v>4228.5200000000004</v>
      </c>
      <c r="K6" s="871">
        <v>4788.24</v>
      </c>
      <c r="L6" s="871">
        <v>4912.51</v>
      </c>
      <c r="M6" s="871">
        <v>4818.5</v>
      </c>
      <c r="N6" s="871">
        <v>5965.41</v>
      </c>
      <c r="O6" s="871">
        <v>4863.0200000000004</v>
      </c>
      <c r="P6" s="871">
        <v>5753.54</v>
      </c>
      <c r="Q6" s="871">
        <v>4913.75</v>
      </c>
      <c r="R6" s="871">
        <v>4851.33</v>
      </c>
      <c r="S6" s="871">
        <v>4400.2</v>
      </c>
      <c r="T6" s="872">
        <v>5262.31</v>
      </c>
      <c r="U6" s="872">
        <v>5394.98</v>
      </c>
      <c r="V6" s="873">
        <v>5083.84</v>
      </c>
      <c r="W6" s="335"/>
      <c r="Z6" s="335"/>
      <c r="AB6" s="83"/>
      <c r="AC6" s="83"/>
    </row>
    <row r="7" spans="1:29">
      <c r="A7" s="298" t="s">
        <v>135</v>
      </c>
      <c r="B7" s="299"/>
      <c r="C7" s="299"/>
      <c r="D7" s="299"/>
      <c r="E7" s="299"/>
      <c r="F7" s="299"/>
      <c r="G7" s="299"/>
      <c r="H7" s="299"/>
      <c r="I7" s="299"/>
      <c r="J7" s="299"/>
      <c r="K7" s="299"/>
      <c r="L7" s="299"/>
      <c r="M7" s="299"/>
      <c r="N7" s="299"/>
      <c r="O7" s="299"/>
      <c r="P7" s="299"/>
      <c r="Q7" s="299"/>
      <c r="R7" s="299"/>
      <c r="S7" s="299"/>
      <c r="T7" s="299"/>
      <c r="U7" s="299"/>
      <c r="V7" s="300"/>
      <c r="W7" s="335"/>
      <c r="AB7" s="83"/>
    </row>
    <row r="8" spans="1:29">
      <c r="A8" s="230" t="s">
        <v>134</v>
      </c>
      <c r="B8" s="70">
        <v>786.74</v>
      </c>
      <c r="C8" s="70">
        <v>851.51</v>
      </c>
      <c r="D8" s="70">
        <v>886.07</v>
      </c>
      <c r="E8" s="70">
        <v>876.18</v>
      </c>
      <c r="F8" s="70">
        <v>943.19</v>
      </c>
      <c r="G8" s="70">
        <v>958.68</v>
      </c>
      <c r="H8" s="70">
        <v>1029.18</v>
      </c>
      <c r="I8" s="70">
        <v>1050.53</v>
      </c>
      <c r="J8" s="70">
        <v>1089.24</v>
      </c>
      <c r="K8" s="70">
        <v>1152.55</v>
      </c>
      <c r="L8" s="70">
        <v>1193.29</v>
      </c>
      <c r="M8" s="70">
        <v>1178.73</v>
      </c>
      <c r="N8" s="70">
        <v>1280.9000000000001</v>
      </c>
      <c r="O8" s="70">
        <v>1327.21</v>
      </c>
      <c r="P8" s="70">
        <v>1349.48</v>
      </c>
      <c r="Q8" s="70">
        <v>1448.83</v>
      </c>
      <c r="R8" s="70">
        <v>1363.78</v>
      </c>
      <c r="S8" s="70">
        <v>1314.01</v>
      </c>
      <c r="T8" s="70">
        <v>1383.45</v>
      </c>
      <c r="U8" s="70">
        <v>1394.05</v>
      </c>
      <c r="V8" s="204">
        <v>1401.3</v>
      </c>
      <c r="W8" s="335"/>
      <c r="Z8" s="335"/>
      <c r="AB8" s="83"/>
    </row>
    <row r="9" spans="1:29">
      <c r="A9" s="302" t="s">
        <v>133</v>
      </c>
      <c r="B9" s="70">
        <v>349.84</v>
      </c>
      <c r="C9" s="70">
        <v>372.3</v>
      </c>
      <c r="D9" s="70">
        <v>394.82</v>
      </c>
      <c r="E9" s="70">
        <v>428.63</v>
      </c>
      <c r="F9" s="70">
        <v>457.44</v>
      </c>
      <c r="G9" s="70">
        <v>495.72</v>
      </c>
      <c r="H9" s="70">
        <v>531.38</v>
      </c>
      <c r="I9" s="70">
        <v>601.65</v>
      </c>
      <c r="J9" s="70">
        <v>655.17999999999995</v>
      </c>
      <c r="K9" s="70">
        <v>709.32</v>
      </c>
      <c r="L9" s="70">
        <v>736.2</v>
      </c>
      <c r="M9" s="70">
        <v>765.93</v>
      </c>
      <c r="N9" s="70">
        <v>824.48</v>
      </c>
      <c r="O9" s="70">
        <v>883.02</v>
      </c>
      <c r="P9" s="70">
        <v>953.01</v>
      </c>
      <c r="Q9" s="70">
        <v>996.05</v>
      </c>
      <c r="R9" s="70">
        <v>1053.8699999999999</v>
      </c>
      <c r="S9" s="70">
        <v>1098.6600000000001</v>
      </c>
      <c r="T9" s="70">
        <v>1152.3800000000001</v>
      </c>
      <c r="U9" s="70">
        <v>1206.74</v>
      </c>
      <c r="V9" s="204">
        <v>1255.1400000000001</v>
      </c>
      <c r="W9" s="335"/>
      <c r="Z9" s="335"/>
      <c r="AB9" s="83"/>
    </row>
    <row r="10" spans="1:29">
      <c r="A10" s="302" t="s">
        <v>132</v>
      </c>
      <c r="B10" s="70">
        <v>363.42</v>
      </c>
      <c r="C10" s="70">
        <v>398.47</v>
      </c>
      <c r="D10" s="70">
        <v>430.94</v>
      </c>
      <c r="E10" s="70">
        <v>520.02</v>
      </c>
      <c r="F10" s="70">
        <v>590.89</v>
      </c>
      <c r="G10" s="70">
        <v>673.5</v>
      </c>
      <c r="H10" s="70">
        <v>716.65</v>
      </c>
      <c r="I10" s="70">
        <v>817.62</v>
      </c>
      <c r="J10" s="70">
        <v>859.09</v>
      </c>
      <c r="K10" s="70">
        <v>885.92</v>
      </c>
      <c r="L10" s="70">
        <v>909.82</v>
      </c>
      <c r="M10" s="70">
        <v>846.21</v>
      </c>
      <c r="N10" s="70">
        <v>1030.5999999999999</v>
      </c>
      <c r="O10" s="70">
        <v>1078.8399999999999</v>
      </c>
      <c r="P10" s="70">
        <v>1078.6400000000001</v>
      </c>
      <c r="Q10" s="70">
        <v>1019.33</v>
      </c>
      <c r="R10" s="70">
        <v>1009.62</v>
      </c>
      <c r="S10" s="70">
        <v>1057.93</v>
      </c>
      <c r="T10" s="70">
        <v>1076.51</v>
      </c>
      <c r="U10" s="70">
        <v>1365.9</v>
      </c>
      <c r="V10" s="204">
        <v>1531.95</v>
      </c>
      <c r="W10" s="335"/>
      <c r="Z10" s="335"/>
      <c r="AB10" s="83"/>
    </row>
    <row r="11" spans="1:29" ht="14">
      <c r="A11" s="302" t="s">
        <v>211</v>
      </c>
      <c r="B11" s="70">
        <v>0</v>
      </c>
      <c r="C11" s="70">
        <v>0</v>
      </c>
      <c r="D11" s="70">
        <v>0</v>
      </c>
      <c r="E11" s="70">
        <v>0</v>
      </c>
      <c r="F11" s="70">
        <v>0</v>
      </c>
      <c r="G11" s="70">
        <v>0</v>
      </c>
      <c r="H11" s="70">
        <v>55.61</v>
      </c>
      <c r="I11" s="70">
        <v>111.46</v>
      </c>
      <c r="J11" s="70">
        <v>118.75</v>
      </c>
      <c r="K11" s="70">
        <v>120.79</v>
      </c>
      <c r="L11" s="70">
        <v>124.69</v>
      </c>
      <c r="M11" s="70">
        <v>99.98</v>
      </c>
      <c r="N11" s="70">
        <v>76.37</v>
      </c>
      <c r="O11" s="70">
        <v>34.17</v>
      </c>
      <c r="P11" s="70">
        <v>12.84</v>
      </c>
      <c r="Q11" s="70">
        <v>28.25</v>
      </c>
      <c r="R11" s="70">
        <v>45.54</v>
      </c>
      <c r="S11" s="70">
        <v>49.65</v>
      </c>
      <c r="T11" s="70">
        <v>66.989999999999995</v>
      </c>
      <c r="U11" s="70">
        <v>89.83</v>
      </c>
      <c r="V11" s="204">
        <v>115.5</v>
      </c>
      <c r="W11" s="335"/>
      <c r="Z11" s="335"/>
      <c r="AB11" s="83"/>
    </row>
    <row r="12" spans="1:29" ht="14">
      <c r="A12" s="302" t="s">
        <v>212</v>
      </c>
      <c r="B12" s="70">
        <v>0</v>
      </c>
      <c r="C12" s="70">
        <v>0</v>
      </c>
      <c r="D12" s="70">
        <v>0</v>
      </c>
      <c r="E12" s="70">
        <v>0</v>
      </c>
      <c r="F12" s="70">
        <v>30.44</v>
      </c>
      <c r="G12" s="70">
        <v>46.65</v>
      </c>
      <c r="H12" s="70">
        <v>62.22</v>
      </c>
      <c r="I12" s="70">
        <v>52.27</v>
      </c>
      <c r="J12" s="70">
        <v>54.63</v>
      </c>
      <c r="K12" s="70">
        <v>82.89</v>
      </c>
      <c r="L12" s="70">
        <v>123.56</v>
      </c>
      <c r="M12" s="70">
        <v>130.91999999999999</v>
      </c>
      <c r="N12" s="70">
        <v>152.22</v>
      </c>
      <c r="O12" s="70">
        <v>174.53</v>
      </c>
      <c r="P12" s="70">
        <v>233.25</v>
      </c>
      <c r="Q12" s="70">
        <v>300.41000000000003</v>
      </c>
      <c r="R12" s="70">
        <v>363.53</v>
      </c>
      <c r="S12" s="70">
        <v>462.71</v>
      </c>
      <c r="T12" s="70">
        <v>554.30999999999995</v>
      </c>
      <c r="U12" s="70">
        <v>643.53</v>
      </c>
      <c r="V12" s="204">
        <v>726.58</v>
      </c>
      <c r="W12" s="335"/>
      <c r="Z12" s="335"/>
      <c r="AB12" s="83"/>
    </row>
    <row r="13" spans="1:29">
      <c r="A13" s="302" t="s">
        <v>130</v>
      </c>
      <c r="B13" s="70">
        <v>55.73</v>
      </c>
      <c r="C13" s="70">
        <v>74.290000000000006</v>
      </c>
      <c r="D13" s="70">
        <v>76.040000000000006</v>
      </c>
      <c r="E13" s="70">
        <v>85.43</v>
      </c>
      <c r="F13" s="70">
        <v>83.6</v>
      </c>
      <c r="G13" s="70">
        <v>101.63</v>
      </c>
      <c r="H13" s="70">
        <v>111.13</v>
      </c>
      <c r="I13" s="70">
        <v>132.02000000000001</v>
      </c>
      <c r="J13" s="70">
        <v>139.08000000000001</v>
      </c>
      <c r="K13" s="70">
        <v>150.03</v>
      </c>
      <c r="L13" s="70">
        <v>140.54</v>
      </c>
      <c r="M13" s="70">
        <v>146.43</v>
      </c>
      <c r="N13" s="70">
        <v>165.26</v>
      </c>
      <c r="O13" s="70">
        <v>171.03</v>
      </c>
      <c r="P13" s="70">
        <v>170.22</v>
      </c>
      <c r="Q13" s="70">
        <v>190.53</v>
      </c>
      <c r="R13" s="70">
        <v>18.43</v>
      </c>
      <c r="S13" s="70">
        <v>36.659999999999997</v>
      </c>
      <c r="T13" s="70">
        <v>18.5</v>
      </c>
      <c r="U13" s="70">
        <v>9.33</v>
      </c>
      <c r="V13" s="204">
        <v>9.32</v>
      </c>
      <c r="W13" s="335"/>
      <c r="Z13" s="335"/>
      <c r="AB13" s="83"/>
    </row>
    <row r="14" spans="1:29">
      <c r="A14" s="302" t="s">
        <v>126</v>
      </c>
      <c r="B14" s="70">
        <v>0</v>
      </c>
      <c r="C14" s="70">
        <v>0</v>
      </c>
      <c r="D14" s="70">
        <v>0</v>
      </c>
      <c r="E14" s="70">
        <v>0</v>
      </c>
      <c r="F14" s="70">
        <v>0</v>
      </c>
      <c r="G14" s="70">
        <v>0</v>
      </c>
      <c r="H14" s="70">
        <v>104.94</v>
      </c>
      <c r="I14" s="70">
        <v>77.72</v>
      </c>
      <c r="J14" s="70">
        <v>9.25</v>
      </c>
      <c r="K14" s="70">
        <v>-20.47</v>
      </c>
      <c r="L14" s="70">
        <v>34.61</v>
      </c>
      <c r="M14" s="70">
        <v>80.61</v>
      </c>
      <c r="N14" s="70">
        <v>78.95</v>
      </c>
      <c r="O14" s="70">
        <v>44.11</v>
      </c>
      <c r="P14" s="70">
        <v>36.11</v>
      </c>
      <c r="Q14" s="70">
        <v>18.39</v>
      </c>
      <c r="R14" s="70">
        <v>23.59</v>
      </c>
      <c r="S14" s="70">
        <v>0</v>
      </c>
      <c r="T14" s="70">
        <v>0</v>
      </c>
      <c r="U14" s="70">
        <v>0</v>
      </c>
      <c r="V14" s="204">
        <v>0</v>
      </c>
      <c r="W14" s="335"/>
      <c r="Z14" s="335"/>
      <c r="AB14" s="83"/>
    </row>
    <row r="15" spans="1:29">
      <c r="A15" s="302" t="s">
        <v>192</v>
      </c>
      <c r="B15" s="70">
        <v>0</v>
      </c>
      <c r="C15" s="70">
        <v>0</v>
      </c>
      <c r="D15" s="70">
        <v>0</v>
      </c>
      <c r="E15" s="70">
        <v>0</v>
      </c>
      <c r="F15" s="70">
        <v>0</v>
      </c>
      <c r="G15" s="70">
        <v>0</v>
      </c>
      <c r="H15" s="70">
        <v>9.83</v>
      </c>
      <c r="I15" s="70">
        <v>105.32</v>
      </c>
      <c r="J15" s="70">
        <v>118.62</v>
      </c>
      <c r="K15" s="70">
        <v>0</v>
      </c>
      <c r="L15" s="70">
        <v>0</v>
      </c>
      <c r="M15" s="70">
        <v>0</v>
      </c>
      <c r="N15" s="70">
        <v>0</v>
      </c>
      <c r="O15" s="70">
        <v>0</v>
      </c>
      <c r="P15" s="70">
        <v>0</v>
      </c>
      <c r="Q15" s="70">
        <v>0</v>
      </c>
      <c r="R15" s="70">
        <v>0</v>
      </c>
      <c r="S15" s="70">
        <v>0</v>
      </c>
      <c r="T15" s="70">
        <v>0</v>
      </c>
      <c r="U15" s="70">
        <v>0</v>
      </c>
      <c r="V15" s="204">
        <v>0</v>
      </c>
      <c r="W15" s="335"/>
      <c r="Z15" s="335"/>
      <c r="AB15" s="83"/>
    </row>
    <row r="16" spans="1:29">
      <c r="A16" s="302" t="s">
        <v>188</v>
      </c>
      <c r="B16" s="70">
        <v>0</v>
      </c>
      <c r="C16" s="70">
        <v>0</v>
      </c>
      <c r="D16" s="70">
        <v>0</v>
      </c>
      <c r="E16" s="70">
        <v>0</v>
      </c>
      <c r="F16" s="70">
        <v>0</v>
      </c>
      <c r="G16" s="70">
        <v>0</v>
      </c>
      <c r="H16" s="70">
        <v>7.17</v>
      </c>
      <c r="I16" s="70">
        <v>8.81</v>
      </c>
      <c r="J16" s="70">
        <v>9.24</v>
      </c>
      <c r="K16" s="70">
        <v>9.58</v>
      </c>
      <c r="L16" s="70">
        <v>10.27</v>
      </c>
      <c r="M16" s="70">
        <v>10.79</v>
      </c>
      <c r="N16" s="70">
        <v>11.06</v>
      </c>
      <c r="O16" s="70">
        <v>10.47</v>
      </c>
      <c r="P16" s="70">
        <v>10.73</v>
      </c>
      <c r="Q16" s="70">
        <v>11.12</v>
      </c>
      <c r="R16" s="70">
        <v>11.33</v>
      </c>
      <c r="S16" s="70">
        <v>12.74</v>
      </c>
      <c r="T16" s="70">
        <v>12.28</v>
      </c>
      <c r="U16" s="70">
        <v>9.11</v>
      </c>
      <c r="V16" s="204">
        <v>9.1</v>
      </c>
      <c r="W16" s="335"/>
      <c r="Z16" s="335"/>
      <c r="AB16" s="83"/>
    </row>
    <row r="17" spans="1:28">
      <c r="A17" s="302" t="s">
        <v>129</v>
      </c>
      <c r="B17" s="70">
        <v>265.41000000000003</v>
      </c>
      <c r="C17" s="70">
        <v>-132.65</v>
      </c>
      <c r="D17" s="70">
        <v>-293.25</v>
      </c>
      <c r="E17" s="70">
        <v>-513.39</v>
      </c>
      <c r="F17" s="70">
        <v>-208.69</v>
      </c>
      <c r="G17" s="70">
        <v>-97.18</v>
      </c>
      <c r="H17" s="70">
        <v>9.02</v>
      </c>
      <c r="I17" s="70">
        <v>-243.25</v>
      </c>
      <c r="J17" s="70">
        <v>-33.340000000000003</v>
      </c>
      <c r="K17" s="70">
        <v>566.07000000000005</v>
      </c>
      <c r="L17" s="70">
        <v>716.81</v>
      </c>
      <c r="M17" s="70">
        <v>638.02</v>
      </c>
      <c r="N17" s="70">
        <v>1122.94</v>
      </c>
      <c r="O17" s="70">
        <v>133.16</v>
      </c>
      <c r="P17" s="70">
        <v>354.79</v>
      </c>
      <c r="Q17" s="70">
        <v>328.7</v>
      </c>
      <c r="R17" s="70">
        <v>438.45</v>
      </c>
      <c r="S17" s="70">
        <v>-91.06</v>
      </c>
      <c r="T17" s="70">
        <v>102.1</v>
      </c>
      <c r="U17" s="70">
        <v>-42.51</v>
      </c>
      <c r="V17" s="204">
        <v>-344.59</v>
      </c>
      <c r="W17" s="335"/>
      <c r="Z17" s="335"/>
      <c r="AB17" s="83"/>
    </row>
    <row r="18" spans="1:28">
      <c r="A18" s="283" t="s">
        <v>128</v>
      </c>
      <c r="B18" s="70"/>
      <c r="C18" s="70"/>
      <c r="D18" s="70"/>
      <c r="E18" s="70"/>
      <c r="F18" s="70"/>
      <c r="G18" s="70"/>
      <c r="H18" s="70"/>
      <c r="I18" s="70"/>
      <c r="J18" s="70"/>
      <c r="K18" s="70"/>
      <c r="L18" s="70"/>
      <c r="M18" s="70"/>
      <c r="N18" s="70"/>
      <c r="O18" s="70"/>
      <c r="P18" s="70"/>
      <c r="Q18" s="70"/>
      <c r="R18" s="70"/>
      <c r="S18" s="70"/>
      <c r="T18" s="70"/>
      <c r="U18" s="70"/>
      <c r="V18" s="204"/>
      <c r="W18" s="335"/>
      <c r="Z18" s="335"/>
      <c r="AB18" s="83"/>
    </row>
    <row r="19" spans="1:28">
      <c r="A19" s="302" t="s">
        <v>127</v>
      </c>
      <c r="B19" s="70">
        <v>68.94</v>
      </c>
      <c r="C19" s="70">
        <v>75.59</v>
      </c>
      <c r="D19" s="70">
        <v>81.75</v>
      </c>
      <c r="E19" s="70">
        <v>98.65</v>
      </c>
      <c r="F19" s="70">
        <v>112.09</v>
      </c>
      <c r="G19" s="70">
        <v>127.77</v>
      </c>
      <c r="H19" s="70">
        <v>135.94999999999999</v>
      </c>
      <c r="I19" s="70">
        <v>155.11000000000001</v>
      </c>
      <c r="J19" s="70">
        <v>155.51</v>
      </c>
      <c r="K19" s="70">
        <v>181</v>
      </c>
      <c r="L19" s="70">
        <v>181.65</v>
      </c>
      <c r="M19" s="70">
        <v>164.26</v>
      </c>
      <c r="N19" s="70">
        <v>191.73</v>
      </c>
      <c r="O19" s="70">
        <v>205.48</v>
      </c>
      <c r="P19" s="70">
        <v>200.91</v>
      </c>
      <c r="Q19" s="70">
        <v>184.53</v>
      </c>
      <c r="R19" s="70">
        <v>182.78</v>
      </c>
      <c r="S19" s="70">
        <v>195.58</v>
      </c>
      <c r="T19" s="70">
        <v>160.13999999999999</v>
      </c>
      <c r="U19" s="70">
        <v>187.48</v>
      </c>
      <c r="V19" s="204">
        <v>110.14</v>
      </c>
      <c r="W19" s="335"/>
      <c r="Z19" s="335"/>
      <c r="AB19" s="83"/>
    </row>
    <row r="20" spans="1:28">
      <c r="A20" s="302" t="s">
        <v>126</v>
      </c>
      <c r="B20" s="70">
        <v>0</v>
      </c>
      <c r="C20" s="70">
        <v>0</v>
      </c>
      <c r="D20" s="70">
        <v>0</v>
      </c>
      <c r="E20" s="70">
        <v>0</v>
      </c>
      <c r="F20" s="70">
        <v>0</v>
      </c>
      <c r="G20" s="70">
        <v>0</v>
      </c>
      <c r="H20" s="70">
        <v>233.68</v>
      </c>
      <c r="I20" s="70">
        <v>118.49</v>
      </c>
      <c r="J20" s="70">
        <v>1.94</v>
      </c>
      <c r="K20" s="70">
        <v>305.11</v>
      </c>
      <c r="L20" s="70">
        <v>-3.52</v>
      </c>
      <c r="M20" s="70">
        <v>7.6</v>
      </c>
      <c r="N20" s="70">
        <v>1.08</v>
      </c>
      <c r="O20" s="70">
        <v>77.69</v>
      </c>
      <c r="P20" s="70">
        <v>48.01</v>
      </c>
      <c r="Q20" s="70">
        <v>73.540000000000006</v>
      </c>
      <c r="R20" s="70">
        <v>-99.73</v>
      </c>
      <c r="S20" s="70">
        <v>0</v>
      </c>
      <c r="T20" s="70">
        <v>0</v>
      </c>
      <c r="U20" s="70">
        <v>0</v>
      </c>
      <c r="V20" s="204">
        <v>0</v>
      </c>
      <c r="W20" s="335"/>
      <c r="Z20" s="335"/>
      <c r="AB20" s="83"/>
    </row>
    <row r="21" spans="1:28">
      <c r="A21" s="302" t="s">
        <v>131</v>
      </c>
      <c r="B21" s="70">
        <v>0</v>
      </c>
      <c r="C21" s="70">
        <v>0</v>
      </c>
      <c r="D21" s="70">
        <v>0</v>
      </c>
      <c r="E21" s="70">
        <v>0</v>
      </c>
      <c r="F21" s="70">
        <v>0</v>
      </c>
      <c r="G21" s="70">
        <v>0</v>
      </c>
      <c r="H21" s="70">
        <v>0</v>
      </c>
      <c r="I21" s="70">
        <v>0</v>
      </c>
      <c r="J21" s="70">
        <v>0</v>
      </c>
      <c r="K21" s="70">
        <v>0</v>
      </c>
      <c r="L21" s="70">
        <v>0</v>
      </c>
      <c r="M21" s="70">
        <v>0</v>
      </c>
      <c r="N21" s="70">
        <v>0</v>
      </c>
      <c r="O21" s="70">
        <v>0</v>
      </c>
      <c r="P21" s="70">
        <v>788.26</v>
      </c>
      <c r="Q21" s="70">
        <v>0</v>
      </c>
      <c r="R21" s="70">
        <v>0</v>
      </c>
      <c r="S21" s="70">
        <v>0</v>
      </c>
      <c r="T21" s="70">
        <v>0</v>
      </c>
      <c r="U21" s="70">
        <v>0</v>
      </c>
      <c r="V21" s="204">
        <v>0</v>
      </c>
      <c r="W21" s="335"/>
      <c r="Z21" s="335"/>
      <c r="AB21" s="83"/>
    </row>
    <row r="22" spans="1:28">
      <c r="A22" s="302" t="s">
        <v>385</v>
      </c>
      <c r="B22" s="70">
        <v>0</v>
      </c>
      <c r="C22" s="70">
        <v>0</v>
      </c>
      <c r="D22" s="70">
        <v>0</v>
      </c>
      <c r="E22" s="70">
        <v>0</v>
      </c>
      <c r="F22" s="70">
        <v>0</v>
      </c>
      <c r="G22" s="70">
        <v>0</v>
      </c>
      <c r="H22" s="70">
        <v>0</v>
      </c>
      <c r="I22" s="70">
        <v>0</v>
      </c>
      <c r="J22" s="70">
        <v>0</v>
      </c>
      <c r="K22" s="70">
        <v>0</v>
      </c>
      <c r="L22" s="70">
        <v>365</v>
      </c>
      <c r="M22" s="70">
        <v>415</v>
      </c>
      <c r="N22" s="70">
        <v>634</v>
      </c>
      <c r="O22" s="70">
        <v>498</v>
      </c>
      <c r="P22" s="70">
        <v>452</v>
      </c>
      <c r="Q22" s="70">
        <v>318</v>
      </c>
      <c r="R22" s="70">
        <v>468</v>
      </c>
      <c r="S22" s="70">
        <v>118</v>
      </c>
      <c r="T22" s="70">
        <v>463</v>
      </c>
      <c r="U22" s="70">
        <v>443</v>
      </c>
      <c r="V22" s="204">
        <v>276</v>
      </c>
      <c r="W22" s="335"/>
      <c r="Z22" s="335"/>
      <c r="AB22" s="83"/>
    </row>
    <row r="23" spans="1:28" ht="14" thickBot="1">
      <c r="A23" s="306" t="s">
        <v>125</v>
      </c>
      <c r="B23" s="197">
        <v>333.91</v>
      </c>
      <c r="C23" s="197">
        <v>615.58000000000004</v>
      </c>
      <c r="D23" s="197">
        <v>739</v>
      </c>
      <c r="E23" s="197">
        <v>1051.03</v>
      </c>
      <c r="F23" s="197">
        <v>1139.5</v>
      </c>
      <c r="G23" s="197">
        <v>1141.26</v>
      </c>
      <c r="H23" s="197">
        <v>1185.21</v>
      </c>
      <c r="I23" s="197">
        <v>1026.25</v>
      </c>
      <c r="J23" s="197">
        <v>1051.3399999999999</v>
      </c>
      <c r="K23" s="197">
        <v>645.44000000000005</v>
      </c>
      <c r="L23" s="197">
        <v>379.58</v>
      </c>
      <c r="M23" s="197">
        <v>334.02</v>
      </c>
      <c r="N23" s="197">
        <v>395.83</v>
      </c>
      <c r="O23" s="197">
        <v>225.31</v>
      </c>
      <c r="P23" s="197">
        <v>65.27</v>
      </c>
      <c r="Q23" s="197">
        <v>-3.92</v>
      </c>
      <c r="R23" s="197">
        <v>-27.84</v>
      </c>
      <c r="S23" s="197">
        <v>145.32</v>
      </c>
      <c r="T23" s="781">
        <v>272.64999999999998</v>
      </c>
      <c r="U23" s="781">
        <v>88.53</v>
      </c>
      <c r="V23" s="282">
        <v>-6.6</v>
      </c>
      <c r="W23" s="335"/>
      <c r="Z23" s="335"/>
      <c r="AB23" s="83"/>
    </row>
    <row r="24" spans="1:28">
      <c r="A24" s="1339" t="s">
        <v>207</v>
      </c>
      <c r="B24" s="1339"/>
      <c r="C24" s="1339"/>
      <c r="D24" s="1339"/>
      <c r="E24" s="1339"/>
      <c r="F24" s="1339"/>
      <c r="G24" s="1339"/>
      <c r="H24" s="1339"/>
      <c r="I24" s="1339"/>
      <c r="J24" s="1339"/>
      <c r="K24" s="1339"/>
      <c r="L24" s="1339"/>
      <c r="M24" s="1339"/>
      <c r="N24" s="1339"/>
      <c r="O24" s="1339"/>
      <c r="P24" s="1339"/>
      <c r="Q24" s="1339"/>
      <c r="R24" s="1339"/>
      <c r="S24" s="1339"/>
      <c r="T24" s="1339"/>
      <c r="U24" s="1339"/>
      <c r="V24" s="1339"/>
    </row>
    <row r="25" spans="1:28" ht="22.5" customHeight="1">
      <c r="A25" s="38"/>
      <c r="B25" s="38"/>
      <c r="C25" s="38"/>
      <c r="D25" s="38"/>
      <c r="E25" s="38"/>
      <c r="F25" s="38"/>
      <c r="G25" s="38"/>
      <c r="H25" s="38"/>
      <c r="I25" s="38"/>
      <c r="J25" s="38"/>
      <c r="K25" s="38"/>
      <c r="L25" s="38"/>
      <c r="M25" s="38"/>
      <c r="N25" s="38"/>
      <c r="O25" s="38"/>
      <c r="P25" s="38"/>
      <c r="Q25" s="38"/>
      <c r="R25" s="38"/>
      <c r="S25" s="38"/>
      <c r="T25" s="38"/>
      <c r="U25" s="38"/>
      <c r="V25" s="38"/>
    </row>
    <row r="26" spans="1:28" ht="14">
      <c r="A26" s="153" t="s">
        <v>112</v>
      </c>
      <c r="R26" s="335"/>
      <c r="S26" s="335"/>
      <c r="T26" s="335"/>
      <c r="U26" s="335"/>
      <c r="V26" s="335"/>
    </row>
    <row r="27" spans="1:28">
      <c r="A27" s="153"/>
    </row>
    <row r="28" spans="1:28">
      <c r="A28" s="153"/>
    </row>
    <row r="29" spans="1:28">
      <c r="A29" s="325"/>
      <c r="B29" s="83"/>
      <c r="C29" s="83"/>
      <c r="D29" s="83"/>
      <c r="E29" s="83"/>
      <c r="F29" s="83"/>
      <c r="G29" s="83"/>
      <c r="H29" s="83"/>
      <c r="I29" s="83"/>
      <c r="J29" s="83"/>
      <c r="K29" s="83"/>
      <c r="L29" s="83"/>
      <c r="M29" s="83"/>
      <c r="N29" s="83"/>
      <c r="O29" s="83"/>
      <c r="P29" s="83"/>
      <c r="Q29" s="83"/>
      <c r="R29" s="83"/>
      <c r="S29" s="83"/>
      <c r="T29" s="83"/>
      <c r="U29" s="83"/>
      <c r="V29" s="83"/>
    </row>
    <row r="30" spans="1:28">
      <c r="A30" s="325"/>
      <c r="B30" s="83"/>
      <c r="C30" s="83"/>
      <c r="D30" s="83"/>
      <c r="E30" s="83"/>
      <c r="F30" s="83"/>
      <c r="G30" s="83"/>
      <c r="H30" s="83"/>
      <c r="I30" s="83"/>
      <c r="J30" s="83"/>
      <c r="K30" s="83"/>
      <c r="L30" s="83"/>
      <c r="M30" s="83"/>
      <c r="N30" s="83"/>
      <c r="O30" s="83"/>
      <c r="P30" s="83"/>
      <c r="Q30" s="83"/>
      <c r="R30" s="83"/>
      <c r="S30" s="83"/>
      <c r="T30" s="83"/>
      <c r="U30" s="83"/>
      <c r="V30" s="83"/>
    </row>
    <row r="31" spans="1:28">
      <c r="A31" s="325"/>
      <c r="B31" s="83"/>
      <c r="C31" s="83"/>
      <c r="D31" s="83"/>
      <c r="E31" s="83"/>
      <c r="F31" s="83"/>
      <c r="G31" s="83"/>
      <c r="H31" s="83"/>
      <c r="I31" s="83"/>
      <c r="J31" s="83"/>
      <c r="K31" s="83"/>
      <c r="L31" s="83"/>
      <c r="M31" s="83"/>
      <c r="N31" s="83"/>
      <c r="O31" s="83"/>
      <c r="P31" s="83"/>
      <c r="Q31" s="83"/>
      <c r="R31" s="83"/>
      <c r="S31" s="83"/>
      <c r="T31" s="83"/>
      <c r="U31" s="83"/>
      <c r="V31" s="83"/>
    </row>
    <row r="33" spans="1:22">
      <c r="A33" s="325"/>
      <c r="B33" s="83"/>
      <c r="C33" s="83"/>
      <c r="D33" s="83"/>
      <c r="E33" s="83"/>
      <c r="F33" s="83"/>
      <c r="G33" s="83"/>
      <c r="H33" s="83"/>
      <c r="I33" s="83"/>
      <c r="J33" s="83"/>
      <c r="K33" s="83"/>
      <c r="L33" s="83"/>
      <c r="M33" s="83"/>
      <c r="N33" s="83"/>
      <c r="O33" s="83"/>
      <c r="P33" s="83"/>
      <c r="Q33" s="83"/>
      <c r="R33" s="83"/>
      <c r="S33" s="83"/>
      <c r="T33" s="83"/>
      <c r="U33" s="83"/>
      <c r="V33" s="83"/>
    </row>
    <row r="36" spans="1:22">
      <c r="L36" s="335"/>
      <c r="M36" s="335"/>
      <c r="N36" s="335"/>
      <c r="O36" s="335"/>
      <c r="P36" s="335"/>
      <c r="Q36" s="335"/>
      <c r="R36" s="335"/>
      <c r="S36" s="335"/>
      <c r="T36" s="335"/>
      <c r="U36" s="335"/>
      <c r="V36" s="335"/>
    </row>
    <row r="37" spans="1:22">
      <c r="R37" s="335"/>
      <c r="S37" s="335"/>
      <c r="T37" s="335"/>
      <c r="U37" s="335"/>
      <c r="V37" s="335"/>
    </row>
    <row r="38" spans="1:22">
      <c r="N38" s="798"/>
      <c r="O38" s="798"/>
      <c r="P38" s="798"/>
      <c r="Q38" s="798"/>
      <c r="R38" s="335"/>
      <c r="S38" s="335"/>
      <c r="T38" s="335"/>
      <c r="U38" s="335"/>
      <c r="V38" s="335"/>
    </row>
    <row r="39" spans="1:22">
      <c r="N39" s="798"/>
      <c r="O39" s="798"/>
      <c r="P39" s="798"/>
      <c r="Q39" s="798"/>
      <c r="R39" s="335"/>
      <c r="S39" s="335"/>
      <c r="T39" s="335"/>
      <c r="U39" s="335"/>
      <c r="V39" s="335"/>
    </row>
    <row r="40" spans="1:22">
      <c r="N40" s="798"/>
      <c r="O40" s="798"/>
      <c r="P40" s="798"/>
      <c r="Q40" s="798"/>
      <c r="R40" s="335"/>
      <c r="S40" s="335"/>
      <c r="T40" s="335"/>
      <c r="U40" s="335"/>
      <c r="V40" s="335"/>
    </row>
    <row r="41" spans="1:22">
      <c r="N41" s="798"/>
      <c r="O41" s="798"/>
      <c r="P41" s="798"/>
      <c r="Q41" s="798"/>
      <c r="R41" s="800"/>
      <c r="S41" s="798"/>
    </row>
    <row r="42" spans="1:22">
      <c r="N42" s="798"/>
      <c r="O42" s="798"/>
      <c r="P42" s="798"/>
      <c r="Q42" s="798"/>
      <c r="R42" s="800"/>
      <c r="S42" s="798"/>
    </row>
    <row r="43" spans="1:22">
      <c r="N43" s="798"/>
      <c r="O43" s="798"/>
      <c r="P43" s="798"/>
      <c r="Q43" s="798"/>
      <c r="R43" s="800"/>
      <c r="S43" s="798"/>
    </row>
    <row r="44" spans="1:22">
      <c r="N44" s="798"/>
      <c r="O44" s="798"/>
      <c r="P44" s="798"/>
      <c r="Q44" s="798"/>
      <c r="R44" s="799"/>
      <c r="S44" s="798"/>
    </row>
    <row r="45" spans="1:22">
      <c r="N45" s="798"/>
      <c r="O45" s="798"/>
      <c r="P45" s="798"/>
      <c r="Q45" s="798"/>
      <c r="R45" s="801"/>
      <c r="S45" s="798"/>
    </row>
    <row r="46" spans="1:22">
      <c r="N46" s="798"/>
      <c r="O46" s="798"/>
      <c r="P46" s="798"/>
      <c r="Q46" s="798"/>
      <c r="R46" s="801"/>
      <c r="S46" s="798"/>
    </row>
    <row r="47" spans="1:22">
      <c r="N47" s="798"/>
      <c r="O47" s="798"/>
      <c r="P47" s="798"/>
      <c r="Q47" s="798"/>
      <c r="R47" s="801"/>
      <c r="S47" s="798"/>
    </row>
    <row r="48" spans="1:22">
      <c r="N48" s="798"/>
      <c r="O48" s="798"/>
      <c r="P48" s="798"/>
      <c r="Q48" s="798"/>
      <c r="R48" s="801"/>
      <c r="S48" s="798"/>
    </row>
    <row r="49" spans="14:19">
      <c r="N49" s="798"/>
      <c r="O49" s="798"/>
      <c r="P49" s="798"/>
      <c r="Q49" s="798"/>
      <c r="R49" s="801"/>
      <c r="S49" s="798"/>
    </row>
    <row r="50" spans="14:19">
      <c r="N50" s="798"/>
      <c r="O50" s="798"/>
      <c r="P50" s="798"/>
      <c r="Q50" s="798"/>
      <c r="R50" s="801"/>
      <c r="S50" s="798"/>
    </row>
    <row r="51" spans="14:19">
      <c r="N51" s="798"/>
      <c r="O51" s="798"/>
      <c r="P51" s="798"/>
      <c r="Q51" s="798"/>
      <c r="R51" s="801"/>
      <c r="S51" s="798"/>
    </row>
    <row r="52" spans="14:19">
      <c r="N52" s="798"/>
      <c r="O52" s="798"/>
      <c r="P52" s="798"/>
      <c r="Q52" s="798"/>
      <c r="R52" s="801"/>
      <c r="S52" s="798"/>
    </row>
    <row r="53" spans="14:19">
      <c r="N53" s="798"/>
      <c r="O53" s="798"/>
      <c r="P53" s="798"/>
      <c r="Q53" s="798"/>
      <c r="R53" s="801"/>
      <c r="S53" s="798"/>
    </row>
    <row r="54" spans="14:19">
      <c r="N54" s="798"/>
      <c r="O54" s="798"/>
      <c r="P54" s="798"/>
      <c r="Q54" s="798"/>
      <c r="R54" s="800"/>
      <c r="S54" s="798"/>
    </row>
    <row r="55" spans="14:19">
      <c r="N55" s="798"/>
      <c r="O55" s="798"/>
      <c r="P55" s="798"/>
      <c r="Q55" s="798"/>
      <c r="R55" s="801"/>
      <c r="S55" s="798"/>
    </row>
    <row r="56" spans="14:19">
      <c r="N56" s="798"/>
      <c r="O56" s="798"/>
      <c r="P56" s="798"/>
      <c r="Q56" s="798"/>
      <c r="R56" s="801"/>
      <c r="S56" s="798"/>
    </row>
    <row r="57" spans="14:19">
      <c r="N57" s="798"/>
      <c r="O57" s="798"/>
      <c r="P57" s="798"/>
      <c r="Q57" s="798"/>
      <c r="R57" s="801"/>
      <c r="S57" s="798"/>
    </row>
    <row r="58" spans="14:19">
      <c r="N58" s="798"/>
      <c r="O58" s="798"/>
      <c r="P58" s="798"/>
      <c r="Q58" s="798"/>
      <c r="R58" s="801"/>
      <c r="S58" s="798"/>
    </row>
    <row r="59" spans="14:19">
      <c r="N59" s="798"/>
      <c r="O59" s="798"/>
      <c r="P59" s="798"/>
      <c r="Q59" s="798"/>
      <c r="R59" s="801"/>
      <c r="S59" s="798"/>
    </row>
    <row r="60" spans="14:19">
      <c r="N60" s="798"/>
      <c r="O60" s="798"/>
      <c r="P60" s="798"/>
      <c r="Q60" s="798"/>
      <c r="R60" s="801"/>
      <c r="S60" s="798"/>
    </row>
    <row r="61" spans="14:19">
      <c r="N61" s="798"/>
      <c r="O61" s="798"/>
      <c r="P61" s="798"/>
      <c r="Q61" s="798"/>
      <c r="R61" s="801"/>
      <c r="S61" s="798"/>
    </row>
    <row r="62" spans="14:19">
      <c r="N62" s="798"/>
      <c r="O62" s="798"/>
      <c r="P62" s="798"/>
      <c r="Q62" s="798"/>
      <c r="R62" s="798"/>
      <c r="S62" s="798"/>
    </row>
    <row r="63" spans="14:19">
      <c r="N63" s="798"/>
      <c r="O63" s="798"/>
      <c r="P63" s="798"/>
      <c r="Q63" s="798"/>
      <c r="R63" s="798"/>
      <c r="S63" s="798"/>
    </row>
    <row r="64" spans="14:19">
      <c r="N64" s="798"/>
      <c r="O64" s="798"/>
      <c r="P64" s="798"/>
      <c r="Q64" s="798"/>
      <c r="R64" s="798"/>
      <c r="S64" s="798"/>
    </row>
    <row r="65" spans="14:19">
      <c r="N65" s="798"/>
      <c r="O65" s="798"/>
      <c r="P65" s="798"/>
      <c r="Q65" s="798"/>
      <c r="R65" s="798"/>
      <c r="S65" s="798"/>
    </row>
  </sheetData>
  <mergeCells count="4">
    <mergeCell ref="A1:V1"/>
    <mergeCell ref="A2:A3"/>
    <mergeCell ref="A24:V24"/>
    <mergeCell ref="B2:V2"/>
  </mergeCells>
  <hyperlinks>
    <hyperlink ref="A26" location="'List of Tables'!A1" display="Back to contents" xr:uid="{00000000-0004-0000-3200-000000000000}"/>
  </hyperlinks>
  <pageMargins left="0.75" right="0.75" top="1" bottom="1" header="0.5" footer="0.5"/>
  <pageSetup paperSize="9" scale="52" orientation="landscape"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21"/>
  <sheetViews>
    <sheetView workbookViewId="0">
      <pane xSplit="1" ySplit="2" topLeftCell="B3" activePane="bottomRight" state="frozen"/>
      <selection sqref="A1:U1"/>
      <selection pane="topRight" sqref="A1:U1"/>
      <selection pane="bottomLeft" sqref="A1:U1"/>
      <selection pane="bottomRight" sqref="A1:U1"/>
    </sheetView>
  </sheetViews>
  <sheetFormatPr baseColWidth="10" defaultColWidth="8.83203125" defaultRowHeight="13"/>
  <cols>
    <col min="1" max="1" width="56.83203125" customWidth="1"/>
    <col min="2" max="2" width="14.1640625" customWidth="1"/>
    <col min="4" max="4" width="34.5" bestFit="1" customWidth="1"/>
  </cols>
  <sheetData>
    <row r="1" spans="1:4" ht="30" customHeight="1" thickBot="1">
      <c r="A1" s="1340" t="s">
        <v>537</v>
      </c>
      <c r="B1" s="1151"/>
      <c r="C1" s="1151"/>
      <c r="D1" s="1341"/>
    </row>
    <row r="2" spans="1:4" ht="29" thickBot="1">
      <c r="A2" s="320"/>
      <c r="B2" s="321" t="s">
        <v>197</v>
      </c>
      <c r="C2" s="322" t="s">
        <v>198</v>
      </c>
      <c r="D2" s="323" t="s">
        <v>199</v>
      </c>
    </row>
    <row r="3" spans="1:4">
      <c r="A3" s="345" t="s">
        <v>200</v>
      </c>
      <c r="B3" s="346"/>
      <c r="C3" s="347"/>
      <c r="D3" s="324"/>
    </row>
    <row r="4" spans="1:4">
      <c r="A4" s="348" t="s">
        <v>134</v>
      </c>
      <c r="B4" s="349">
        <v>1401.3</v>
      </c>
      <c r="C4" s="350">
        <v>1401.3</v>
      </c>
      <c r="D4" s="324" t="s">
        <v>21</v>
      </c>
    </row>
    <row r="5" spans="1:4">
      <c r="A5" s="348" t="s">
        <v>133</v>
      </c>
      <c r="B5" s="349">
        <v>1255.1400000000001</v>
      </c>
      <c r="C5" s="350">
        <v>1255.1400000000001</v>
      </c>
      <c r="D5" s="324" t="s">
        <v>21</v>
      </c>
    </row>
    <row r="6" spans="1:4">
      <c r="A6" s="348" t="s">
        <v>132</v>
      </c>
      <c r="B6" s="349">
        <v>1531.95</v>
      </c>
      <c r="C6" s="350">
        <v>1531.95</v>
      </c>
      <c r="D6" s="324" t="s">
        <v>28</v>
      </c>
    </row>
    <row r="7" spans="1:4">
      <c r="A7" s="348" t="s">
        <v>209</v>
      </c>
      <c r="B7" s="349">
        <v>115.5</v>
      </c>
      <c r="C7" s="351" t="s">
        <v>196</v>
      </c>
      <c r="D7" s="324" t="s">
        <v>201</v>
      </c>
    </row>
    <row r="8" spans="1:4">
      <c r="A8" s="348" t="s">
        <v>210</v>
      </c>
      <c r="B8" s="349">
        <v>726.58</v>
      </c>
      <c r="C8" s="350">
        <v>726.58</v>
      </c>
      <c r="D8" s="324" t="s">
        <v>202</v>
      </c>
    </row>
    <row r="9" spans="1:4">
      <c r="A9" s="348" t="s">
        <v>130</v>
      </c>
      <c r="B9" s="349">
        <v>9.32</v>
      </c>
      <c r="C9" s="351" t="s">
        <v>196</v>
      </c>
      <c r="D9" s="324" t="s">
        <v>201</v>
      </c>
    </row>
    <row r="10" spans="1:4">
      <c r="A10" s="348" t="s">
        <v>188</v>
      </c>
      <c r="B10" s="349">
        <v>9.1</v>
      </c>
      <c r="C10" s="350">
        <v>9.1</v>
      </c>
      <c r="D10" s="324" t="s">
        <v>202</v>
      </c>
    </row>
    <row r="11" spans="1:4">
      <c r="A11" s="348" t="s">
        <v>129</v>
      </c>
      <c r="B11" s="349">
        <v>-344.59</v>
      </c>
      <c r="C11" s="351" t="s">
        <v>196</v>
      </c>
      <c r="D11" s="324" t="s">
        <v>201</v>
      </c>
    </row>
    <row r="12" spans="1:4">
      <c r="A12" s="345" t="s">
        <v>203</v>
      </c>
      <c r="B12" s="349"/>
      <c r="C12" s="351"/>
      <c r="D12" s="324"/>
    </row>
    <row r="13" spans="1:4">
      <c r="A13" s="348" t="s">
        <v>127</v>
      </c>
      <c r="B13" s="349">
        <v>110.14</v>
      </c>
      <c r="C13" s="350">
        <v>110.14</v>
      </c>
      <c r="D13" s="324" t="s">
        <v>28</v>
      </c>
    </row>
    <row r="14" spans="1:4">
      <c r="A14" s="348" t="s">
        <v>126</v>
      </c>
      <c r="B14" s="349">
        <v>0</v>
      </c>
      <c r="C14" s="351" t="s">
        <v>196</v>
      </c>
      <c r="D14" s="324" t="s">
        <v>201</v>
      </c>
    </row>
    <row r="15" spans="1:4">
      <c r="A15" s="348" t="s">
        <v>204</v>
      </c>
      <c r="B15" s="349">
        <v>0</v>
      </c>
      <c r="C15" s="351" t="s">
        <v>196</v>
      </c>
      <c r="D15" s="324" t="s">
        <v>201</v>
      </c>
    </row>
    <row r="16" spans="1:4">
      <c r="A16" s="348" t="s">
        <v>307</v>
      </c>
      <c r="B16" s="349">
        <v>276</v>
      </c>
      <c r="C16" s="351" t="s">
        <v>196</v>
      </c>
      <c r="D16" s="324" t="s">
        <v>201</v>
      </c>
    </row>
    <row r="17" spans="1:4" ht="14" thickBot="1">
      <c r="A17" s="348" t="s">
        <v>125</v>
      </c>
      <c r="B17" s="349">
        <v>-6.6</v>
      </c>
      <c r="C17" s="351" t="s">
        <v>196</v>
      </c>
      <c r="D17" s="324" t="s">
        <v>201</v>
      </c>
    </row>
    <row r="18" spans="1:4" ht="14" thickBot="1">
      <c r="A18" s="844" t="s">
        <v>205</v>
      </c>
      <c r="B18" s="875">
        <v>5083.84</v>
      </c>
      <c r="C18" s="876">
        <v>5034.2100000000009</v>
      </c>
      <c r="D18" s="877" t="s">
        <v>206</v>
      </c>
    </row>
    <row r="19" spans="1:4">
      <c r="A19" s="33"/>
    </row>
    <row r="20" spans="1:4" ht="14">
      <c r="A20" s="153" t="s">
        <v>112</v>
      </c>
      <c r="C20" s="809"/>
    </row>
    <row r="21" spans="1:4">
      <c r="B21" s="19"/>
      <c r="C21" s="19"/>
    </row>
  </sheetData>
  <mergeCells count="1">
    <mergeCell ref="A1:D1"/>
  </mergeCells>
  <hyperlinks>
    <hyperlink ref="A20" location="'List of Tables'!A1" display="Back to contents" xr:uid="{00000000-0004-0000-33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E39"/>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83" customWidth="1"/>
    <col min="2" max="2" width="14.5" customWidth="1"/>
  </cols>
  <sheetData>
    <row r="1" spans="1:5" ht="24.75" customHeight="1" thickBot="1">
      <c r="A1" s="1343" t="s">
        <v>274</v>
      </c>
      <c r="B1" s="1344"/>
    </row>
    <row r="2" spans="1:5">
      <c r="A2" s="1345"/>
      <c r="B2" s="368" t="s">
        <v>261</v>
      </c>
      <c r="E2" s="219"/>
    </row>
    <row r="3" spans="1:5" ht="14" thickBot="1">
      <c r="A3" s="1346"/>
      <c r="B3" s="277" t="s">
        <v>396</v>
      </c>
    </row>
    <row r="4" spans="1:5" ht="14">
      <c r="A4" s="369" t="s">
        <v>246</v>
      </c>
      <c r="B4" s="370"/>
    </row>
    <row r="5" spans="1:5">
      <c r="A5" s="371" t="s">
        <v>247</v>
      </c>
      <c r="B5" s="480">
        <v>39.232900000000001</v>
      </c>
    </row>
    <row r="6" spans="1:5">
      <c r="A6" s="371" t="s">
        <v>248</v>
      </c>
      <c r="B6" s="480">
        <v>0.10173</v>
      </c>
    </row>
    <row r="7" spans="1:5">
      <c r="A7" s="371" t="s">
        <v>278</v>
      </c>
      <c r="B7" s="480">
        <v>0.50090000000000001</v>
      </c>
    </row>
    <row r="8" spans="1:5">
      <c r="A8" s="371" t="s">
        <v>249</v>
      </c>
      <c r="B8" s="480">
        <v>-0.28717000000000326</v>
      </c>
    </row>
    <row r="9" spans="1:5" ht="14" thickBot="1">
      <c r="A9" s="372" t="s">
        <v>277</v>
      </c>
      <c r="B9" s="478">
        <v>39.548360000000002</v>
      </c>
    </row>
    <row r="10" spans="1:5">
      <c r="A10" s="373" t="s">
        <v>250</v>
      </c>
      <c r="B10" s="476"/>
    </row>
    <row r="11" spans="1:5">
      <c r="A11" s="371" t="s">
        <v>251</v>
      </c>
      <c r="B11" s="480">
        <v>-10.5344</v>
      </c>
    </row>
    <row r="12" spans="1:5">
      <c r="A12" s="371" t="s">
        <v>252</v>
      </c>
      <c r="B12" s="480">
        <v>-4.4476199999999997</v>
      </c>
    </row>
    <row r="13" spans="1:5">
      <c r="A13" s="371" t="s">
        <v>253</v>
      </c>
      <c r="B13" s="480">
        <v>-0.69234999999999991</v>
      </c>
    </row>
    <row r="14" spans="1:5">
      <c r="A14" s="371" t="s">
        <v>254</v>
      </c>
      <c r="B14" s="480">
        <v>-1.1423100000000002</v>
      </c>
    </row>
    <row r="15" spans="1:5">
      <c r="A15" s="371" t="s">
        <v>279</v>
      </c>
      <c r="B15" s="480">
        <v>-0.11637</v>
      </c>
    </row>
    <row r="16" spans="1:5">
      <c r="A16" s="371" t="s">
        <v>238</v>
      </c>
      <c r="B16" s="480">
        <v>0.34215999999999624</v>
      </c>
    </row>
    <row r="17" spans="1:2" ht="14" thickBot="1">
      <c r="A17" s="372" t="s">
        <v>255</v>
      </c>
      <c r="B17" s="478">
        <v>22.957470000000001</v>
      </c>
    </row>
    <row r="18" spans="1:2">
      <c r="A18" s="369" t="s">
        <v>256</v>
      </c>
      <c r="B18" s="477"/>
    </row>
    <row r="19" spans="1:2">
      <c r="A19" s="371" t="s">
        <v>280</v>
      </c>
      <c r="B19" s="480">
        <v>12.9473</v>
      </c>
    </row>
    <row r="20" spans="1:2">
      <c r="A20" s="371" t="s">
        <v>281</v>
      </c>
      <c r="B20" s="480">
        <v>-2.284459</v>
      </c>
    </row>
    <row r="21" spans="1:2">
      <c r="A21" s="371" t="s">
        <v>257</v>
      </c>
      <c r="B21" s="479">
        <v>1.671</v>
      </c>
    </row>
    <row r="22" spans="1:2">
      <c r="A22" s="371" t="s">
        <v>282</v>
      </c>
      <c r="B22" s="480">
        <v>2.982669</v>
      </c>
    </row>
    <row r="23" spans="1:2">
      <c r="A23" s="371" t="s">
        <v>283</v>
      </c>
      <c r="B23" s="480">
        <v>-0.12196700000000001</v>
      </c>
    </row>
    <row r="24" spans="1:2" ht="14" thickBot="1">
      <c r="A24" s="372" t="s">
        <v>258</v>
      </c>
      <c r="B24" s="478">
        <v>15.141</v>
      </c>
    </row>
    <row r="25" spans="1:2" ht="14" thickBot="1">
      <c r="A25" s="374" t="s">
        <v>289</v>
      </c>
      <c r="B25" s="475">
        <v>38.098469999999999</v>
      </c>
    </row>
    <row r="26" spans="1:2">
      <c r="A26" s="369" t="s">
        <v>284</v>
      </c>
      <c r="B26" s="480"/>
    </row>
    <row r="27" spans="1:2">
      <c r="A27" s="371" t="s">
        <v>6</v>
      </c>
      <c r="B27" s="480">
        <v>2.5726400000000003</v>
      </c>
    </row>
    <row r="28" spans="1:2">
      <c r="A28" s="371" t="s">
        <v>259</v>
      </c>
      <c r="B28" s="480">
        <v>8.9829999999999993E-2</v>
      </c>
    </row>
    <row r="29" spans="1:2">
      <c r="A29" s="371" t="s">
        <v>260</v>
      </c>
      <c r="B29" s="480">
        <v>2.033850000000001</v>
      </c>
    </row>
    <row r="30" spans="1:2" ht="14" thickBot="1">
      <c r="A30" s="374" t="s">
        <v>288</v>
      </c>
      <c r="B30" s="475">
        <v>42.794789999999999</v>
      </c>
    </row>
    <row r="31" spans="1:2">
      <c r="A31" s="1347" t="s">
        <v>505</v>
      </c>
      <c r="B31" s="1347"/>
    </row>
    <row r="32" spans="1:2" ht="27" customHeight="1">
      <c r="A32" s="1348" t="s">
        <v>285</v>
      </c>
      <c r="B32" s="1348"/>
    </row>
    <row r="33" spans="1:2" ht="36.75" customHeight="1">
      <c r="A33" s="1349" t="s">
        <v>532</v>
      </c>
      <c r="B33" s="1349"/>
    </row>
    <row r="34" spans="1:2" ht="15" customHeight="1">
      <c r="A34" s="1342" t="s">
        <v>417</v>
      </c>
      <c r="B34" s="1342"/>
    </row>
    <row r="35" spans="1:2" ht="15" customHeight="1">
      <c r="A35" s="1342" t="s">
        <v>533</v>
      </c>
      <c r="B35" s="1342"/>
    </row>
    <row r="36" spans="1:2" ht="15" customHeight="1">
      <c r="A36" s="1342" t="s">
        <v>534</v>
      </c>
      <c r="B36" s="1342"/>
    </row>
    <row r="37" spans="1:2" ht="15" customHeight="1">
      <c r="A37" s="1342" t="s">
        <v>286</v>
      </c>
      <c r="B37" s="1342"/>
    </row>
    <row r="39" spans="1:2" ht="14">
      <c r="A39" s="153" t="s">
        <v>112</v>
      </c>
    </row>
  </sheetData>
  <mergeCells count="9">
    <mergeCell ref="A34:B34"/>
    <mergeCell ref="A35:B35"/>
    <mergeCell ref="A36:B36"/>
    <mergeCell ref="A37:B37"/>
    <mergeCell ref="A1:B1"/>
    <mergeCell ref="A2:A3"/>
    <mergeCell ref="A31:B31"/>
    <mergeCell ref="A32:B32"/>
    <mergeCell ref="A33:B33"/>
  </mergeCells>
  <hyperlinks>
    <hyperlink ref="A39" location="'List of Tables'!A1" display="Back to contents" xr:uid="{00000000-0004-0000-34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32"/>
  <dimension ref="A1:W89"/>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9.1640625" defaultRowHeight="13"/>
  <cols>
    <col min="1" max="1" width="58.6640625" style="61" customWidth="1"/>
    <col min="2" max="16384" width="9.1640625" style="61"/>
  </cols>
  <sheetData>
    <row r="1" spans="1:23" ht="29.25" customHeight="1" thickBot="1">
      <c r="A1" s="1350" t="s">
        <v>536</v>
      </c>
      <c r="B1" s="1351"/>
      <c r="C1" s="1351"/>
      <c r="D1" s="1351"/>
      <c r="E1" s="1351"/>
      <c r="F1" s="1351"/>
      <c r="G1" s="1351"/>
      <c r="H1" s="1351"/>
      <c r="I1" s="1351"/>
      <c r="J1" s="1351"/>
      <c r="K1" s="1351"/>
      <c r="L1" s="1351"/>
      <c r="M1" s="1351"/>
      <c r="N1" s="1351"/>
      <c r="O1" s="1351"/>
      <c r="P1" s="1351"/>
      <c r="Q1" s="1351"/>
      <c r="R1" s="1351"/>
      <c r="S1" s="1352"/>
      <c r="T1" s="1352"/>
      <c r="U1" s="1353"/>
    </row>
    <row r="2" spans="1:23" ht="13.5" customHeight="1">
      <c r="A2" s="448"/>
      <c r="B2" s="1354" t="s">
        <v>24</v>
      </c>
      <c r="C2" s="1355"/>
      <c r="D2" s="1355"/>
      <c r="E2" s="1355"/>
      <c r="F2" s="1355"/>
      <c r="G2" s="1355"/>
      <c r="H2" s="1355"/>
      <c r="I2" s="1355"/>
      <c r="J2" s="1355"/>
      <c r="K2" s="1355"/>
      <c r="L2" s="1355"/>
      <c r="M2" s="1355"/>
      <c r="N2" s="1355"/>
      <c r="O2" s="1355"/>
      <c r="P2" s="1355"/>
      <c r="Q2" s="1355"/>
      <c r="R2" s="1355"/>
      <c r="S2" s="1355"/>
      <c r="T2" s="1355"/>
      <c r="U2" s="1356"/>
    </row>
    <row r="3" spans="1:23" ht="14" thickBot="1">
      <c r="A3" s="447"/>
      <c r="B3" s="517" t="s">
        <v>160</v>
      </c>
      <c r="C3" s="435" t="s">
        <v>161</v>
      </c>
      <c r="D3" s="435" t="s">
        <v>162</v>
      </c>
      <c r="E3" s="435" t="s">
        <v>163</v>
      </c>
      <c r="F3" s="435" t="s">
        <v>164</v>
      </c>
      <c r="G3" s="435" t="s">
        <v>165</v>
      </c>
      <c r="H3" s="435" t="s">
        <v>166</v>
      </c>
      <c r="I3" s="435" t="s">
        <v>167</v>
      </c>
      <c r="J3" s="435" t="s">
        <v>168</v>
      </c>
      <c r="K3" s="435" t="s">
        <v>169</v>
      </c>
      <c r="L3" s="435" t="s">
        <v>170</v>
      </c>
      <c r="M3" s="435" t="s">
        <v>171</v>
      </c>
      <c r="N3" s="435" t="s">
        <v>41</v>
      </c>
      <c r="O3" s="435" t="s">
        <v>42</v>
      </c>
      <c r="P3" s="435" t="s">
        <v>77</v>
      </c>
      <c r="Q3" s="435" t="s">
        <v>78</v>
      </c>
      <c r="R3" s="435" t="s">
        <v>114</v>
      </c>
      <c r="S3" s="782" t="s">
        <v>158</v>
      </c>
      <c r="T3" s="782" t="s">
        <v>290</v>
      </c>
      <c r="U3" s="436" t="s">
        <v>396</v>
      </c>
    </row>
    <row r="4" spans="1:23">
      <c r="A4" s="437" t="s">
        <v>22</v>
      </c>
      <c r="B4" s="518"/>
      <c r="C4" s="438"/>
      <c r="D4" s="438"/>
      <c r="E4" s="438"/>
      <c r="F4" s="438"/>
      <c r="G4" s="438"/>
      <c r="H4" s="438"/>
      <c r="I4" s="438"/>
      <c r="J4" s="438"/>
      <c r="K4" s="438"/>
      <c r="L4" s="438"/>
      <c r="M4" s="438"/>
      <c r="N4" s="438"/>
      <c r="O4" s="438"/>
      <c r="P4" s="438"/>
      <c r="Q4" s="438"/>
      <c r="R4" s="438"/>
      <c r="S4" s="438"/>
      <c r="T4" s="438"/>
      <c r="U4" s="519"/>
    </row>
    <row r="5" spans="1:23">
      <c r="A5" s="439" t="s">
        <v>397</v>
      </c>
      <c r="B5" s="520">
        <v>28701.79</v>
      </c>
      <c r="C5" s="380">
        <v>29960.34</v>
      </c>
      <c r="D5" s="380">
        <v>31840.79</v>
      </c>
      <c r="E5" s="380">
        <v>32491.91</v>
      </c>
      <c r="F5" s="380">
        <v>32699.53</v>
      </c>
      <c r="G5" s="380">
        <v>35643.129999999997</v>
      </c>
      <c r="H5" s="380">
        <v>37930.43</v>
      </c>
      <c r="I5" s="380">
        <v>40461.769999999997</v>
      </c>
      <c r="J5" s="380">
        <v>42766.86</v>
      </c>
      <c r="K5" s="380">
        <v>45527.16</v>
      </c>
      <c r="L5" s="380">
        <v>44412.76</v>
      </c>
      <c r="M5" s="380">
        <v>43791.55</v>
      </c>
      <c r="N5" s="380">
        <v>46552.31</v>
      </c>
      <c r="O5" s="380">
        <v>47914.21</v>
      </c>
      <c r="P5" s="380">
        <v>48996.09</v>
      </c>
      <c r="Q5" s="380">
        <v>51089.4</v>
      </c>
      <c r="R5" s="380">
        <v>52958.85</v>
      </c>
      <c r="S5" s="380">
        <v>53942.25</v>
      </c>
      <c r="T5" s="380">
        <v>56608.1</v>
      </c>
      <c r="U5" s="388">
        <v>58629.53</v>
      </c>
    </row>
    <row r="6" spans="1:23" ht="14" thickBot="1">
      <c r="A6" s="585" t="s">
        <v>498</v>
      </c>
      <c r="B6" s="586">
        <v>28694</v>
      </c>
      <c r="C6" s="453">
        <v>29959.57</v>
      </c>
      <c r="D6" s="453">
        <v>31838.84</v>
      </c>
      <c r="E6" s="453">
        <v>32461.46</v>
      </c>
      <c r="F6" s="453">
        <v>32671.24</v>
      </c>
      <c r="G6" s="453">
        <v>35589.550000000003</v>
      </c>
      <c r="H6" s="453">
        <v>37889.019999999997</v>
      </c>
      <c r="I6" s="453">
        <v>40411.480000000003</v>
      </c>
      <c r="J6" s="453">
        <v>42741.56</v>
      </c>
      <c r="K6" s="453">
        <v>45437.4</v>
      </c>
      <c r="L6" s="453">
        <v>44297.919999999998</v>
      </c>
      <c r="M6" s="453">
        <v>43735.03</v>
      </c>
      <c r="N6" s="453">
        <v>46753.68</v>
      </c>
      <c r="O6" s="453">
        <v>48419.25</v>
      </c>
      <c r="P6" s="453">
        <v>49393.120000000003</v>
      </c>
      <c r="Q6" s="453">
        <v>51351.13</v>
      </c>
      <c r="R6" s="453">
        <v>53033.77</v>
      </c>
      <c r="S6" s="453">
        <v>53804.51</v>
      </c>
      <c r="T6" s="453">
        <v>56244.73</v>
      </c>
      <c r="U6" s="529">
        <v>58326.53</v>
      </c>
    </row>
    <row r="7" spans="1:23">
      <c r="A7" s="874" t="s">
        <v>124</v>
      </c>
      <c r="B7" s="878">
        <v>-7.7900000000008731</v>
      </c>
      <c r="C7" s="878">
        <v>-0.77000000000043656</v>
      </c>
      <c r="D7" s="878">
        <v>-1.9500000000007276</v>
      </c>
      <c r="E7" s="878">
        <v>-30.450000000000728</v>
      </c>
      <c r="F7" s="878">
        <v>-28.289999999997235</v>
      </c>
      <c r="G7" s="878">
        <v>-53.57999999999447</v>
      </c>
      <c r="H7" s="878">
        <v>-41.410000000003492</v>
      </c>
      <c r="I7" s="878">
        <v>-50.289999999993597</v>
      </c>
      <c r="J7" s="878">
        <v>-25.30000000000291</v>
      </c>
      <c r="K7" s="878">
        <v>-89.760000000002037</v>
      </c>
      <c r="L7" s="878">
        <v>-114.84000000000378</v>
      </c>
      <c r="M7" s="878">
        <v>-56.520000000004075</v>
      </c>
      <c r="N7" s="878">
        <v>201.37000000000262</v>
      </c>
      <c r="O7" s="878">
        <v>505.04000000000087</v>
      </c>
      <c r="P7" s="878">
        <v>397.03000000000611</v>
      </c>
      <c r="Q7" s="878">
        <v>261.72999999999593</v>
      </c>
      <c r="R7" s="878">
        <v>74.919999999998254</v>
      </c>
      <c r="S7" s="879">
        <v>-137.73999999999796</v>
      </c>
      <c r="T7" s="879">
        <v>-363.36999999999534</v>
      </c>
      <c r="U7" s="880">
        <v>-303</v>
      </c>
      <c r="W7" s="337"/>
    </row>
    <row r="8" spans="1:23" s="587" customFormat="1">
      <c r="A8" s="881" t="s">
        <v>402</v>
      </c>
      <c r="B8" s="882">
        <v>-0.59000000000014552</v>
      </c>
      <c r="C8" s="882">
        <v>0.3000000000001819</v>
      </c>
      <c r="D8" s="882">
        <v>6.0000000000400178E-2</v>
      </c>
      <c r="E8" s="882">
        <v>-0.22999999999956344</v>
      </c>
      <c r="F8" s="882">
        <v>5.0000000000181899E-2</v>
      </c>
      <c r="G8" s="882">
        <v>6.9999999999708962E-2</v>
      </c>
      <c r="H8" s="882">
        <v>9.0000000000145519E-2</v>
      </c>
      <c r="I8" s="882">
        <v>9.0000000000145519E-2</v>
      </c>
      <c r="J8" s="882">
        <v>-0.20999999999912689</v>
      </c>
      <c r="K8" s="882">
        <v>0.18000000000029104</v>
      </c>
      <c r="L8" s="882">
        <v>-0.5</v>
      </c>
      <c r="M8" s="882">
        <v>-6.9999999999708962E-2</v>
      </c>
      <c r="N8" s="882">
        <v>-0.13999999999941792</v>
      </c>
      <c r="O8" s="882">
        <v>-0.2000000000007276</v>
      </c>
      <c r="P8" s="882">
        <v>0.19999999999890861</v>
      </c>
      <c r="Q8" s="882">
        <v>8.999999999832653E-2</v>
      </c>
      <c r="R8" s="882">
        <v>-0.20999999999912689</v>
      </c>
      <c r="S8" s="882">
        <v>-250.36000000000058</v>
      </c>
      <c r="T8" s="882">
        <v>-471.59000000000015</v>
      </c>
      <c r="U8" s="883">
        <v>-579.44000000000051</v>
      </c>
    </row>
    <row r="9" spans="1:23" s="587" customFormat="1">
      <c r="A9" s="881" t="s">
        <v>403</v>
      </c>
      <c r="B9" s="882">
        <v>0</v>
      </c>
      <c r="C9" s="882">
        <v>0</v>
      </c>
      <c r="D9" s="882">
        <v>0</v>
      </c>
      <c r="E9" s="882">
        <v>0</v>
      </c>
      <c r="F9" s="882">
        <v>0</v>
      </c>
      <c r="G9" s="882">
        <v>0</v>
      </c>
      <c r="H9" s="882">
        <v>0</v>
      </c>
      <c r="I9" s="882">
        <v>0</v>
      </c>
      <c r="J9" s="882">
        <v>0</v>
      </c>
      <c r="K9" s="882">
        <v>0</v>
      </c>
      <c r="L9" s="882">
        <v>0</v>
      </c>
      <c r="M9" s="882">
        <v>0</v>
      </c>
      <c r="N9" s="882">
        <v>1.0000000000218279E-2</v>
      </c>
      <c r="O9" s="882">
        <v>-3.0000000000654836E-2</v>
      </c>
      <c r="P9" s="882">
        <v>4.9999999999272404E-2</v>
      </c>
      <c r="Q9" s="882">
        <v>-0.19999999999890861</v>
      </c>
      <c r="R9" s="882">
        <v>0.31999999999970896</v>
      </c>
      <c r="S9" s="882">
        <v>-16.170000000000073</v>
      </c>
      <c r="T9" s="882">
        <v>3.7299999999995634</v>
      </c>
      <c r="U9" s="883">
        <v>-132.17000000000007</v>
      </c>
    </row>
    <row r="10" spans="1:23" s="587" customFormat="1" ht="14" thickBot="1">
      <c r="A10" s="884" t="s">
        <v>404</v>
      </c>
      <c r="B10" s="885">
        <v>0.78999999999996362</v>
      </c>
      <c r="C10" s="885">
        <v>-0.10999999999967258</v>
      </c>
      <c r="D10" s="885">
        <v>16.5</v>
      </c>
      <c r="E10" s="885">
        <v>-17.710000000000036</v>
      </c>
      <c r="F10" s="885">
        <v>0.56999999999970896</v>
      </c>
      <c r="G10" s="885">
        <v>0.9000000000005457</v>
      </c>
      <c r="H10" s="885">
        <v>22.550000000000182</v>
      </c>
      <c r="I10" s="885">
        <v>-21.759999999999309</v>
      </c>
      <c r="J10" s="885">
        <v>-1.3000000000001819</v>
      </c>
      <c r="K10" s="885">
        <v>0.18999999999959982</v>
      </c>
      <c r="L10" s="885">
        <v>0.38999999999941792</v>
      </c>
      <c r="M10" s="885">
        <v>-0.1499999999996362</v>
      </c>
      <c r="N10" s="885">
        <v>269.85000000000036</v>
      </c>
      <c r="O10" s="885">
        <v>554.30000000000018</v>
      </c>
      <c r="P10" s="885">
        <v>432.36999999999898</v>
      </c>
      <c r="Q10" s="885">
        <v>278.1299999999992</v>
      </c>
      <c r="R10" s="885">
        <v>123.93999999999869</v>
      </c>
      <c r="S10" s="885">
        <v>127.82999999999993</v>
      </c>
      <c r="T10" s="1063">
        <v>58.859999999998763</v>
      </c>
      <c r="U10" s="886">
        <v>261.77000000000044</v>
      </c>
    </row>
    <row r="11" spans="1:23">
      <c r="A11" s="443" t="s">
        <v>23</v>
      </c>
      <c r="B11" s="518"/>
      <c r="C11" s="438"/>
      <c r="D11" s="438"/>
      <c r="E11" s="438"/>
      <c r="F11" s="438"/>
      <c r="G11" s="438"/>
      <c r="H11" s="438"/>
      <c r="I11" s="438"/>
      <c r="J11" s="438"/>
      <c r="K11" s="438"/>
      <c r="L11" s="438"/>
      <c r="M11" s="438"/>
      <c r="N11" s="438"/>
      <c r="O11" s="438"/>
      <c r="P11" s="438"/>
      <c r="Q11" s="438"/>
      <c r="R11" s="438"/>
      <c r="S11" s="438"/>
      <c r="T11" s="438"/>
      <c r="U11" s="519"/>
    </row>
    <row r="12" spans="1:23">
      <c r="A12" s="439" t="s">
        <v>397</v>
      </c>
      <c r="B12" s="520">
        <v>342326</v>
      </c>
      <c r="C12" s="380">
        <v>364564</v>
      </c>
      <c r="D12" s="380">
        <v>389642</v>
      </c>
      <c r="E12" s="380">
        <v>394467</v>
      </c>
      <c r="F12" s="380">
        <v>400584</v>
      </c>
      <c r="G12" s="380">
        <v>434355</v>
      </c>
      <c r="H12" s="380">
        <v>464643</v>
      </c>
      <c r="I12" s="380">
        <v>494703</v>
      </c>
      <c r="J12" s="380">
        <v>526041</v>
      </c>
      <c r="K12" s="380">
        <v>554471</v>
      </c>
      <c r="L12" s="380">
        <v>537595</v>
      </c>
      <c r="M12" s="380">
        <v>535489</v>
      </c>
      <c r="N12" s="380">
        <v>571402</v>
      </c>
      <c r="O12" s="380">
        <v>591051</v>
      </c>
      <c r="P12" s="380">
        <v>605003</v>
      </c>
      <c r="Q12" s="380">
        <v>631095</v>
      </c>
      <c r="R12" s="380">
        <v>658263</v>
      </c>
      <c r="S12" s="380">
        <v>684393</v>
      </c>
      <c r="T12" s="380">
        <v>726259</v>
      </c>
      <c r="U12" s="388">
        <v>748911</v>
      </c>
    </row>
    <row r="13" spans="1:23" ht="14" thickBot="1">
      <c r="A13" s="440" t="s">
        <v>498</v>
      </c>
      <c r="B13" s="521">
        <v>342326</v>
      </c>
      <c r="C13" s="441">
        <v>364564</v>
      </c>
      <c r="D13" s="441">
        <v>389642</v>
      </c>
      <c r="E13" s="441">
        <v>394467</v>
      </c>
      <c r="F13" s="441">
        <v>400584</v>
      </c>
      <c r="G13" s="441">
        <v>434355</v>
      </c>
      <c r="H13" s="441">
        <v>464643</v>
      </c>
      <c r="I13" s="441">
        <v>494703</v>
      </c>
      <c r="J13" s="441">
        <v>526041</v>
      </c>
      <c r="K13" s="441">
        <v>554471</v>
      </c>
      <c r="L13" s="441">
        <v>537595</v>
      </c>
      <c r="M13" s="441">
        <v>535489</v>
      </c>
      <c r="N13" s="441">
        <v>571745</v>
      </c>
      <c r="O13" s="441">
        <v>591426</v>
      </c>
      <c r="P13" s="441">
        <v>605492</v>
      </c>
      <c r="Q13" s="441">
        <v>631646</v>
      </c>
      <c r="R13" s="441">
        <v>658884</v>
      </c>
      <c r="S13" s="783">
        <v>685012</v>
      </c>
      <c r="T13" s="783">
        <v>727040</v>
      </c>
      <c r="U13" s="442">
        <v>751776</v>
      </c>
      <c r="W13" s="337"/>
    </row>
    <row r="14" spans="1:23">
      <c r="A14" s="874" t="s">
        <v>124</v>
      </c>
      <c r="B14" s="887">
        <v>0</v>
      </c>
      <c r="C14" s="878">
        <v>0</v>
      </c>
      <c r="D14" s="878">
        <v>0</v>
      </c>
      <c r="E14" s="878">
        <v>0</v>
      </c>
      <c r="F14" s="878">
        <v>0</v>
      </c>
      <c r="G14" s="878">
        <v>0</v>
      </c>
      <c r="H14" s="878">
        <v>0</v>
      </c>
      <c r="I14" s="878">
        <v>0</v>
      </c>
      <c r="J14" s="878">
        <v>0</v>
      </c>
      <c r="K14" s="878">
        <v>0</v>
      </c>
      <c r="L14" s="878">
        <v>0</v>
      </c>
      <c r="M14" s="878">
        <v>0</v>
      </c>
      <c r="N14" s="878">
        <v>343</v>
      </c>
      <c r="O14" s="878">
        <v>375</v>
      </c>
      <c r="P14" s="878">
        <v>489</v>
      </c>
      <c r="Q14" s="878">
        <v>551</v>
      </c>
      <c r="R14" s="878">
        <v>621</v>
      </c>
      <c r="S14" s="879">
        <v>619</v>
      </c>
      <c r="T14" s="879">
        <v>781</v>
      </c>
      <c r="U14" s="880">
        <v>2865</v>
      </c>
      <c r="W14" s="198"/>
    </row>
    <row r="15" spans="1:23" s="587" customFormat="1">
      <c r="A15" s="881" t="s">
        <v>402</v>
      </c>
      <c r="B15" s="882">
        <v>0</v>
      </c>
      <c r="C15" s="882">
        <v>0</v>
      </c>
      <c r="D15" s="882">
        <v>0</v>
      </c>
      <c r="E15" s="882">
        <v>0</v>
      </c>
      <c r="F15" s="882">
        <v>0</v>
      </c>
      <c r="G15" s="882">
        <v>0</v>
      </c>
      <c r="H15" s="882">
        <v>0</v>
      </c>
      <c r="I15" s="882">
        <v>0</v>
      </c>
      <c r="J15" s="882">
        <v>0</v>
      </c>
      <c r="K15" s="882">
        <v>0</v>
      </c>
      <c r="L15" s="882">
        <v>0</v>
      </c>
      <c r="M15" s="882">
        <v>0</v>
      </c>
      <c r="N15" s="882">
        <v>0</v>
      </c>
      <c r="O15" s="882">
        <v>0</v>
      </c>
      <c r="P15" s="882">
        <v>0</v>
      </c>
      <c r="Q15" s="882">
        <v>0</v>
      </c>
      <c r="R15" s="882">
        <v>0</v>
      </c>
      <c r="S15" s="882">
        <v>0</v>
      </c>
      <c r="T15" s="882">
        <v>0</v>
      </c>
      <c r="U15" s="883">
        <v>-107</v>
      </c>
    </row>
    <row r="16" spans="1:23" s="587" customFormat="1">
      <c r="A16" s="881" t="s">
        <v>403</v>
      </c>
      <c r="B16" s="882">
        <v>0</v>
      </c>
      <c r="C16" s="882">
        <v>0</v>
      </c>
      <c r="D16" s="882">
        <v>0</v>
      </c>
      <c r="E16" s="882">
        <v>0</v>
      </c>
      <c r="F16" s="882">
        <v>0</v>
      </c>
      <c r="G16" s="882">
        <v>0</v>
      </c>
      <c r="H16" s="882">
        <v>0</v>
      </c>
      <c r="I16" s="882">
        <v>0</v>
      </c>
      <c r="J16" s="882">
        <v>0</v>
      </c>
      <c r="K16" s="882">
        <v>0</v>
      </c>
      <c r="L16" s="882">
        <v>0</v>
      </c>
      <c r="M16" s="882">
        <v>0</v>
      </c>
      <c r="N16" s="882">
        <v>0</v>
      </c>
      <c r="O16" s="882">
        <v>0</v>
      </c>
      <c r="P16" s="882">
        <v>0</v>
      </c>
      <c r="Q16" s="882">
        <v>0</v>
      </c>
      <c r="R16" s="882">
        <v>0</v>
      </c>
      <c r="S16" s="882">
        <v>0</v>
      </c>
      <c r="T16" s="882">
        <v>230</v>
      </c>
      <c r="U16" s="883">
        <v>-1502</v>
      </c>
    </row>
    <row r="17" spans="1:23" s="587" customFormat="1" ht="14" thickBot="1">
      <c r="A17" s="884" t="s">
        <v>404</v>
      </c>
      <c r="B17" s="885">
        <v>5</v>
      </c>
      <c r="C17" s="885">
        <v>-4</v>
      </c>
      <c r="D17" s="885">
        <v>174</v>
      </c>
      <c r="E17" s="885">
        <v>-180</v>
      </c>
      <c r="F17" s="885">
        <v>8</v>
      </c>
      <c r="G17" s="885">
        <v>13</v>
      </c>
      <c r="H17" s="885">
        <v>242</v>
      </c>
      <c r="I17" s="885">
        <v>-226</v>
      </c>
      <c r="J17" s="885">
        <v>-20</v>
      </c>
      <c r="K17" s="885">
        <v>2</v>
      </c>
      <c r="L17" s="885">
        <v>0</v>
      </c>
      <c r="M17" s="885">
        <v>0</v>
      </c>
      <c r="N17" s="885">
        <v>0</v>
      </c>
      <c r="O17" s="885">
        <v>0</v>
      </c>
      <c r="P17" s="885">
        <v>0</v>
      </c>
      <c r="Q17" s="885">
        <v>0</v>
      </c>
      <c r="R17" s="885">
        <v>0</v>
      </c>
      <c r="S17" s="885">
        <v>0</v>
      </c>
      <c r="T17" s="1063">
        <v>0</v>
      </c>
      <c r="U17" s="886">
        <v>411</v>
      </c>
    </row>
    <row r="18" spans="1:23">
      <c r="A18" s="443" t="s">
        <v>44</v>
      </c>
      <c r="B18" s="518"/>
      <c r="C18" s="438"/>
      <c r="D18" s="438"/>
      <c r="E18" s="438"/>
      <c r="F18" s="438"/>
      <c r="G18" s="438"/>
      <c r="H18" s="438"/>
      <c r="I18" s="438"/>
      <c r="J18" s="438"/>
      <c r="K18" s="438"/>
      <c r="L18" s="438"/>
      <c r="M18" s="438"/>
      <c r="N18" s="438"/>
      <c r="O18" s="438"/>
      <c r="P18" s="438"/>
      <c r="Q18" s="438"/>
      <c r="R18" s="438"/>
      <c r="S18" s="438"/>
      <c r="T18" s="438"/>
      <c r="U18" s="519"/>
      <c r="W18" s="198"/>
    </row>
    <row r="19" spans="1:23">
      <c r="A19" s="439" t="s">
        <v>397</v>
      </c>
      <c r="B19" s="522">
        <v>8.4000000000000005E-2</v>
      </c>
      <c r="C19" s="444">
        <v>8.2000000000000003E-2</v>
      </c>
      <c r="D19" s="444">
        <v>8.2000000000000003E-2</v>
      </c>
      <c r="E19" s="444">
        <v>8.2000000000000003E-2</v>
      </c>
      <c r="F19" s="444">
        <v>8.2000000000000003E-2</v>
      </c>
      <c r="G19" s="444">
        <v>8.2000000000000003E-2</v>
      </c>
      <c r="H19" s="444">
        <v>8.2000000000000003E-2</v>
      </c>
      <c r="I19" s="444">
        <v>8.2000000000000003E-2</v>
      </c>
      <c r="J19" s="444">
        <v>8.1000000000000003E-2</v>
      </c>
      <c r="K19" s="444">
        <v>8.2000000000000003E-2</v>
      </c>
      <c r="L19" s="444">
        <v>8.3000000000000004E-2</v>
      </c>
      <c r="M19" s="444">
        <v>8.2000000000000003E-2</v>
      </c>
      <c r="N19" s="444">
        <v>8.1000000000000003E-2</v>
      </c>
      <c r="O19" s="444">
        <v>8.1000000000000003E-2</v>
      </c>
      <c r="P19" s="444">
        <v>8.1000000000000003E-2</v>
      </c>
      <c r="Q19" s="444">
        <v>8.1000000000000003E-2</v>
      </c>
      <c r="R19" s="444">
        <v>0.08</v>
      </c>
      <c r="S19" s="444">
        <v>7.9000000000000001E-2</v>
      </c>
      <c r="T19" s="444">
        <v>7.8E-2</v>
      </c>
      <c r="U19" s="523">
        <v>7.8E-2</v>
      </c>
      <c r="W19" s="198"/>
    </row>
    <row r="20" spans="1:23" ht="14" thickBot="1">
      <c r="A20" s="440" t="s">
        <v>498</v>
      </c>
      <c r="B20" s="524">
        <v>8.4000000000000005E-2</v>
      </c>
      <c r="C20" s="445">
        <v>8.2000000000000003E-2</v>
      </c>
      <c r="D20" s="445">
        <v>8.2000000000000003E-2</v>
      </c>
      <c r="E20" s="445">
        <v>8.2000000000000003E-2</v>
      </c>
      <c r="F20" s="445">
        <v>8.2000000000000003E-2</v>
      </c>
      <c r="G20" s="445">
        <v>8.2000000000000003E-2</v>
      </c>
      <c r="H20" s="445">
        <v>8.2000000000000003E-2</v>
      </c>
      <c r="I20" s="445">
        <v>8.2000000000000003E-2</v>
      </c>
      <c r="J20" s="445">
        <v>8.1000000000000003E-2</v>
      </c>
      <c r="K20" s="445">
        <v>8.2000000000000003E-2</v>
      </c>
      <c r="L20" s="445">
        <v>8.2000000000000003E-2</v>
      </c>
      <c r="M20" s="445">
        <v>8.2000000000000003E-2</v>
      </c>
      <c r="N20" s="445">
        <v>8.2000000000000003E-2</v>
      </c>
      <c r="O20" s="445">
        <v>8.2000000000000003E-2</v>
      </c>
      <c r="P20" s="445">
        <v>8.2000000000000003E-2</v>
      </c>
      <c r="Q20" s="445">
        <v>8.1000000000000003E-2</v>
      </c>
      <c r="R20" s="445">
        <v>0.08</v>
      </c>
      <c r="S20" s="784">
        <v>7.9000000000000001E-2</v>
      </c>
      <c r="T20" s="784">
        <v>7.6999999999999999E-2</v>
      </c>
      <c r="U20" s="446">
        <v>7.8E-2</v>
      </c>
    </row>
    <row r="21" spans="1:23" ht="14" thickBot="1">
      <c r="A21" s="888" t="s">
        <v>45</v>
      </c>
      <c r="B21" s="889">
        <v>-2.2756086303699075E-5</v>
      </c>
      <c r="C21" s="890">
        <v>-2.112112002281008E-6</v>
      </c>
      <c r="D21" s="890">
        <v>-5.0045939606058187E-6</v>
      </c>
      <c r="E21" s="890">
        <v>-7.7192768976871995E-5</v>
      </c>
      <c r="F21" s="890">
        <v>-7.0621892037617262E-5</v>
      </c>
      <c r="G21" s="890">
        <v>-1.2335531995717741E-4</v>
      </c>
      <c r="H21" s="890">
        <v>-8.9122186280654603E-5</v>
      </c>
      <c r="I21" s="890">
        <v>-1.0165695376820882E-4</v>
      </c>
      <c r="J21" s="890">
        <v>-4.8095110457183066E-5</v>
      </c>
      <c r="K21" s="890">
        <v>-1.6188403000337581E-4</v>
      </c>
      <c r="L21" s="890">
        <v>-2.1361805820367674E-4</v>
      </c>
      <c r="M21" s="890">
        <v>-1.055483866148621E-4</v>
      </c>
      <c r="N21" s="890">
        <v>3.0332696658731673E-4</v>
      </c>
      <c r="O21" s="890">
        <v>8.0253523825432604E-4</v>
      </c>
      <c r="P21" s="890">
        <v>5.9031068619889993E-4</v>
      </c>
      <c r="Q21" s="890">
        <v>3.4374408615689411E-4</v>
      </c>
      <c r="R21" s="890">
        <v>3.788079305346026E-5</v>
      </c>
      <c r="S21" s="891">
        <v>-2.7229906514977809E-4</v>
      </c>
      <c r="T21" s="891">
        <v>-5.835234311102333E-4</v>
      </c>
      <c r="U21" s="892">
        <v>-7.0139306704229687E-4</v>
      </c>
      <c r="V21" s="337"/>
    </row>
    <row r="22" spans="1:23">
      <c r="B22" s="328"/>
      <c r="C22" s="328"/>
      <c r="D22" s="328"/>
      <c r="E22" s="328"/>
      <c r="F22" s="328"/>
      <c r="G22" s="328"/>
      <c r="H22" s="328"/>
      <c r="I22" s="328"/>
      <c r="J22" s="328"/>
      <c r="K22" s="328"/>
      <c r="L22" s="328"/>
      <c r="M22" s="328"/>
      <c r="N22" s="328"/>
      <c r="O22" s="328"/>
      <c r="P22" s="328"/>
      <c r="Q22" s="328"/>
      <c r="R22" s="328"/>
      <c r="S22" s="328"/>
      <c r="T22" s="328"/>
      <c r="U22" s="328"/>
    </row>
    <row r="23" spans="1:23" ht="14">
      <c r="A23" s="153" t="s">
        <v>112</v>
      </c>
    </row>
    <row r="26" spans="1:23" customFormat="1"/>
    <row r="27" spans="1:23" customFormat="1"/>
    <row r="28" spans="1:23" customFormat="1"/>
    <row r="29" spans="1:23" customFormat="1"/>
    <row r="30" spans="1:23" customFormat="1"/>
    <row r="31" spans="1:23" customFormat="1"/>
    <row r="32" spans="1:23" customFormat="1"/>
    <row r="33" spans="1:23" customFormat="1"/>
    <row r="34" spans="1:23" customFormat="1"/>
    <row r="35" spans="1:23" customFormat="1"/>
    <row r="36" spans="1:23" customFormat="1"/>
    <row r="37" spans="1:23" customFormat="1"/>
    <row r="38" spans="1:23" customFormat="1"/>
    <row r="43" spans="1:23">
      <c r="A43"/>
      <c r="B43"/>
      <c r="C43"/>
      <c r="D43"/>
      <c r="E43"/>
      <c r="F43"/>
      <c r="G43"/>
      <c r="H43"/>
      <c r="I43"/>
      <c r="J43"/>
      <c r="K43"/>
      <c r="L43"/>
      <c r="M43"/>
      <c r="N43"/>
      <c r="O43"/>
      <c r="P43"/>
      <c r="Q43"/>
      <c r="R43"/>
      <c r="S43"/>
      <c r="T43"/>
      <c r="U43"/>
      <c r="V43"/>
      <c r="W43"/>
    </row>
    <row r="44" spans="1:23">
      <c r="A44"/>
      <c r="B44"/>
      <c r="C44"/>
      <c r="D44"/>
      <c r="E44"/>
      <c r="F44"/>
      <c r="G44"/>
      <c r="H44"/>
      <c r="I44"/>
      <c r="J44"/>
      <c r="K44"/>
      <c r="L44"/>
      <c r="M44"/>
      <c r="N44"/>
      <c r="O44"/>
      <c r="P44"/>
      <c r="Q44"/>
      <c r="R44"/>
      <c r="S44"/>
      <c r="T44"/>
      <c r="U44"/>
      <c r="V44"/>
      <c r="W44"/>
    </row>
    <row r="45" spans="1:23">
      <c r="A45"/>
      <c r="B45"/>
      <c r="C45"/>
      <c r="D45"/>
      <c r="E45"/>
      <c r="F45"/>
      <c r="G45"/>
      <c r="H45"/>
      <c r="I45"/>
      <c r="J45"/>
      <c r="K45"/>
      <c r="L45"/>
      <c r="M45"/>
      <c r="N45"/>
      <c r="O45"/>
      <c r="P45"/>
      <c r="Q45"/>
      <c r="R45"/>
      <c r="S45"/>
      <c r="T45"/>
      <c r="U45"/>
      <c r="V45"/>
      <c r="W45"/>
    </row>
    <row r="46" spans="1:23">
      <c r="A46"/>
      <c r="B46"/>
      <c r="C46"/>
      <c r="D46"/>
      <c r="E46"/>
      <c r="F46"/>
      <c r="G46"/>
      <c r="H46"/>
      <c r="I46"/>
      <c r="J46"/>
      <c r="K46"/>
      <c r="L46"/>
      <c r="M46"/>
      <c r="N46"/>
      <c r="O46"/>
      <c r="P46"/>
      <c r="Q46"/>
      <c r="R46"/>
      <c r="S46"/>
      <c r="T46"/>
      <c r="U46"/>
      <c r="V46"/>
      <c r="W46"/>
    </row>
    <row r="47" spans="1:23">
      <c r="A47"/>
      <c r="B47"/>
      <c r="C47"/>
      <c r="D47"/>
      <c r="E47"/>
      <c r="F47"/>
      <c r="G47"/>
      <c r="H47"/>
      <c r="I47"/>
      <c r="J47"/>
      <c r="K47"/>
      <c r="L47"/>
      <c r="M47"/>
      <c r="N47"/>
      <c r="O47"/>
      <c r="P47"/>
      <c r="Q47"/>
      <c r="R47"/>
      <c r="S47"/>
      <c r="T47"/>
      <c r="U47"/>
      <c r="V47"/>
      <c r="W47"/>
    </row>
    <row r="48" spans="1:23">
      <c r="A48"/>
      <c r="B48"/>
      <c r="C48"/>
      <c r="D48"/>
      <c r="E48"/>
      <c r="F48"/>
      <c r="G48"/>
      <c r="H48"/>
      <c r="I48"/>
      <c r="J48"/>
      <c r="K48"/>
      <c r="L48"/>
      <c r="M48"/>
      <c r="N48"/>
      <c r="O48"/>
      <c r="P48"/>
      <c r="Q48"/>
      <c r="R48"/>
      <c r="S48"/>
      <c r="T48"/>
      <c r="U48"/>
      <c r="V48"/>
      <c r="W48"/>
    </row>
    <row r="49" spans="1:23">
      <c r="A49"/>
      <c r="B49"/>
      <c r="C49"/>
      <c r="D49"/>
      <c r="E49"/>
      <c r="F49"/>
      <c r="G49"/>
      <c r="H49"/>
      <c r="I49"/>
      <c r="J49"/>
      <c r="K49"/>
      <c r="L49"/>
      <c r="M49"/>
      <c r="N49"/>
      <c r="O49"/>
      <c r="P49"/>
      <c r="Q49"/>
      <c r="R49"/>
      <c r="S49"/>
      <c r="T49"/>
      <c r="U49"/>
      <c r="V49"/>
      <c r="W49"/>
    </row>
    <row r="50" spans="1:23">
      <c r="A50"/>
      <c r="B50"/>
      <c r="C50"/>
      <c r="D50"/>
      <c r="E50"/>
      <c r="F50"/>
      <c r="G50"/>
      <c r="H50"/>
      <c r="I50"/>
      <c r="J50"/>
      <c r="K50"/>
      <c r="L50"/>
      <c r="M50"/>
      <c r="N50"/>
      <c r="O50"/>
      <c r="P50"/>
      <c r="Q50"/>
      <c r="R50"/>
      <c r="S50"/>
      <c r="T50"/>
      <c r="U50"/>
      <c r="V50"/>
      <c r="W50"/>
    </row>
    <row r="51" spans="1:23">
      <c r="A51"/>
      <c r="B51"/>
      <c r="C51"/>
      <c r="D51"/>
      <c r="E51"/>
      <c r="F51"/>
      <c r="G51"/>
      <c r="H51"/>
      <c r="I51"/>
      <c r="J51"/>
      <c r="K51"/>
      <c r="L51"/>
      <c r="M51"/>
      <c r="N51"/>
      <c r="O51"/>
      <c r="P51"/>
      <c r="Q51"/>
      <c r="R51"/>
      <c r="S51"/>
      <c r="T51"/>
      <c r="U51"/>
      <c r="V51"/>
      <c r="W51"/>
    </row>
    <row r="52" spans="1:23">
      <c r="A52"/>
      <c r="B52"/>
      <c r="C52"/>
      <c r="D52"/>
      <c r="E52"/>
      <c r="F52"/>
      <c r="G52"/>
      <c r="H52"/>
      <c r="I52"/>
      <c r="J52"/>
      <c r="K52"/>
      <c r="L52"/>
      <c r="M52"/>
      <c r="N52"/>
      <c r="O52"/>
      <c r="P52"/>
      <c r="Q52"/>
      <c r="R52"/>
      <c r="S52"/>
      <c r="T52"/>
      <c r="U52"/>
      <c r="V52"/>
      <c r="W52"/>
    </row>
    <row r="53" spans="1:23">
      <c r="A53"/>
      <c r="B53"/>
      <c r="C53"/>
      <c r="D53"/>
      <c r="E53"/>
      <c r="F53"/>
      <c r="G53"/>
      <c r="H53"/>
      <c r="I53"/>
      <c r="J53"/>
      <c r="K53"/>
      <c r="L53"/>
      <c r="M53"/>
      <c r="N53"/>
      <c r="O53"/>
      <c r="P53"/>
      <c r="Q53"/>
      <c r="R53"/>
      <c r="S53"/>
      <c r="T53"/>
      <c r="U53"/>
      <c r="V53"/>
      <c r="W53"/>
    </row>
    <row r="54" spans="1:23">
      <c r="A54"/>
      <c r="B54"/>
      <c r="C54"/>
      <c r="D54"/>
      <c r="E54"/>
      <c r="F54"/>
      <c r="G54"/>
      <c r="H54"/>
      <c r="I54"/>
      <c r="J54"/>
      <c r="K54"/>
      <c r="L54"/>
      <c r="M54"/>
      <c r="N54"/>
      <c r="O54"/>
      <c r="P54"/>
      <c r="Q54"/>
      <c r="R54"/>
      <c r="S54"/>
      <c r="T54"/>
      <c r="U54"/>
      <c r="V54"/>
      <c r="W54"/>
    </row>
    <row r="55" spans="1:23">
      <c r="A55"/>
      <c r="B55"/>
      <c r="C55"/>
      <c r="D55"/>
      <c r="E55"/>
      <c r="F55"/>
      <c r="G55"/>
      <c r="H55"/>
      <c r="I55"/>
      <c r="J55"/>
      <c r="K55"/>
      <c r="L55"/>
      <c r="M55"/>
      <c r="N55"/>
      <c r="O55"/>
      <c r="P55"/>
      <c r="Q55"/>
      <c r="R55"/>
      <c r="S55"/>
      <c r="T55"/>
      <c r="U55"/>
      <c r="V55"/>
      <c r="W55"/>
    </row>
    <row r="56" spans="1:23">
      <c r="A56"/>
      <c r="B56"/>
      <c r="C56"/>
      <c r="D56"/>
      <c r="E56"/>
      <c r="F56"/>
      <c r="G56"/>
      <c r="H56"/>
      <c r="I56"/>
      <c r="J56"/>
      <c r="K56"/>
      <c r="L56"/>
      <c r="M56"/>
      <c r="N56"/>
      <c r="O56"/>
      <c r="P56"/>
      <c r="Q56"/>
      <c r="R56"/>
      <c r="S56"/>
      <c r="T56"/>
      <c r="U56"/>
      <c r="V56"/>
      <c r="W56"/>
    </row>
    <row r="57" spans="1:23">
      <c r="A57"/>
      <c r="B57"/>
      <c r="C57"/>
      <c r="D57"/>
      <c r="E57"/>
      <c r="F57"/>
      <c r="G57"/>
      <c r="H57"/>
      <c r="I57"/>
      <c r="J57"/>
      <c r="K57"/>
      <c r="L57"/>
      <c r="M57"/>
      <c r="N57"/>
      <c r="O57"/>
      <c r="P57"/>
      <c r="Q57"/>
      <c r="R57"/>
      <c r="S57"/>
      <c r="T57"/>
      <c r="U57"/>
      <c r="V57"/>
      <c r="W57"/>
    </row>
    <row r="58" spans="1:23">
      <c r="A58"/>
      <c r="B58"/>
      <c r="C58"/>
      <c r="D58"/>
      <c r="E58"/>
      <c r="F58"/>
      <c r="G58"/>
      <c r="H58"/>
      <c r="I58"/>
      <c r="J58"/>
      <c r="K58"/>
      <c r="L58"/>
      <c r="M58"/>
      <c r="N58"/>
      <c r="O58"/>
      <c r="P58"/>
      <c r="Q58"/>
      <c r="R58"/>
      <c r="S58"/>
      <c r="T58"/>
      <c r="U58"/>
      <c r="V58"/>
      <c r="W58"/>
    </row>
    <row r="59" spans="1:23">
      <c r="A59"/>
      <c r="B59"/>
      <c r="C59"/>
      <c r="D59"/>
      <c r="E59"/>
      <c r="F59"/>
      <c r="G59"/>
      <c r="H59"/>
      <c r="I59"/>
      <c r="J59"/>
      <c r="K59"/>
      <c r="L59"/>
      <c r="M59"/>
      <c r="N59"/>
      <c r="O59"/>
      <c r="P59"/>
      <c r="Q59"/>
      <c r="R59"/>
      <c r="S59"/>
      <c r="T59"/>
      <c r="U59"/>
      <c r="V59"/>
      <c r="W59"/>
    </row>
    <row r="60" spans="1:23">
      <c r="A60"/>
      <c r="B60"/>
      <c r="C60"/>
      <c r="D60"/>
      <c r="E60"/>
      <c r="F60"/>
      <c r="G60"/>
      <c r="H60"/>
      <c r="I60"/>
      <c r="J60"/>
      <c r="K60"/>
      <c r="L60"/>
      <c r="M60"/>
      <c r="N60"/>
      <c r="O60"/>
      <c r="P60"/>
      <c r="Q60"/>
      <c r="R60"/>
      <c r="S60"/>
      <c r="T60"/>
      <c r="U60"/>
      <c r="V60"/>
      <c r="W60"/>
    </row>
    <row r="61" spans="1:23">
      <c r="A61"/>
      <c r="B61"/>
      <c r="C61"/>
      <c r="D61"/>
      <c r="E61"/>
      <c r="F61"/>
      <c r="G61"/>
      <c r="H61"/>
      <c r="I61"/>
      <c r="J61"/>
      <c r="K61"/>
      <c r="L61"/>
      <c r="M61"/>
      <c r="N61"/>
      <c r="O61"/>
      <c r="P61"/>
      <c r="Q61"/>
      <c r="R61"/>
      <c r="S61"/>
      <c r="T61"/>
      <c r="U61"/>
      <c r="V61"/>
      <c r="W61"/>
    </row>
    <row r="62" spans="1:23">
      <c r="A62"/>
      <c r="B62"/>
      <c r="C62"/>
      <c r="D62"/>
      <c r="E62"/>
      <c r="F62"/>
      <c r="G62"/>
      <c r="H62"/>
      <c r="I62"/>
      <c r="J62"/>
      <c r="K62"/>
      <c r="L62"/>
      <c r="M62"/>
      <c r="N62"/>
      <c r="O62"/>
      <c r="P62"/>
      <c r="Q62"/>
      <c r="R62"/>
      <c r="S62"/>
      <c r="T62"/>
      <c r="U62"/>
      <c r="V62"/>
      <c r="W62"/>
    </row>
    <row r="63" spans="1:23">
      <c r="A63"/>
      <c r="B63"/>
      <c r="C63"/>
      <c r="D63"/>
      <c r="E63"/>
      <c r="F63"/>
      <c r="G63"/>
      <c r="H63"/>
      <c r="I63"/>
      <c r="J63"/>
      <c r="K63"/>
      <c r="L63"/>
      <c r="M63"/>
      <c r="N63"/>
      <c r="O63"/>
      <c r="P63"/>
      <c r="Q63"/>
      <c r="R63"/>
      <c r="S63"/>
      <c r="T63"/>
      <c r="U63"/>
      <c r="V63"/>
      <c r="W63"/>
    </row>
    <row r="64" spans="1:23">
      <c r="A64"/>
      <c r="B64"/>
      <c r="C64"/>
      <c r="D64"/>
      <c r="E64"/>
      <c r="F64"/>
      <c r="G64"/>
      <c r="H64"/>
      <c r="I64"/>
      <c r="J64"/>
      <c r="K64"/>
      <c r="L64"/>
      <c r="M64"/>
      <c r="N64"/>
      <c r="O64"/>
      <c r="P64"/>
      <c r="Q64"/>
      <c r="R64"/>
      <c r="S64"/>
      <c r="T64"/>
      <c r="U64"/>
      <c r="V64"/>
      <c r="W64"/>
    </row>
    <row r="65" spans="1:23">
      <c r="A65"/>
      <c r="B65"/>
      <c r="C65"/>
      <c r="D65"/>
      <c r="E65"/>
      <c r="F65"/>
      <c r="G65"/>
      <c r="H65"/>
      <c r="I65"/>
      <c r="J65"/>
      <c r="K65"/>
      <c r="L65"/>
      <c r="M65"/>
      <c r="N65"/>
      <c r="O65"/>
      <c r="P65"/>
      <c r="Q65"/>
      <c r="R65"/>
      <c r="S65"/>
      <c r="T65"/>
      <c r="U65"/>
      <c r="V65"/>
      <c r="W65"/>
    </row>
    <row r="66" spans="1:23">
      <c r="A66"/>
      <c r="B66"/>
      <c r="C66"/>
      <c r="D66"/>
      <c r="E66"/>
      <c r="F66"/>
      <c r="G66"/>
      <c r="H66"/>
      <c r="I66"/>
      <c r="J66"/>
      <c r="K66"/>
      <c r="L66"/>
      <c r="M66"/>
      <c r="N66"/>
      <c r="O66"/>
      <c r="P66"/>
      <c r="Q66"/>
      <c r="R66"/>
      <c r="S66"/>
      <c r="T66"/>
      <c r="U66"/>
      <c r="V66"/>
      <c r="W66"/>
    </row>
    <row r="67" spans="1:23">
      <c r="A67"/>
      <c r="B67"/>
      <c r="C67"/>
      <c r="D67"/>
      <c r="E67"/>
      <c r="F67"/>
      <c r="G67"/>
      <c r="H67"/>
      <c r="I67"/>
      <c r="J67"/>
      <c r="K67"/>
      <c r="L67"/>
      <c r="M67"/>
      <c r="N67"/>
      <c r="O67"/>
      <c r="P67"/>
      <c r="Q67"/>
      <c r="R67"/>
      <c r="S67"/>
      <c r="T67"/>
      <c r="U67"/>
      <c r="V67"/>
      <c r="W67"/>
    </row>
    <row r="68" spans="1:23">
      <c r="A68"/>
      <c r="B68"/>
      <c r="C68"/>
      <c r="D68"/>
      <c r="E68"/>
      <c r="F68"/>
      <c r="G68"/>
      <c r="H68"/>
      <c r="I68"/>
      <c r="J68"/>
      <c r="K68"/>
      <c r="L68"/>
      <c r="M68"/>
      <c r="N68"/>
      <c r="O68"/>
      <c r="P68"/>
      <c r="Q68"/>
      <c r="R68"/>
      <c r="S68"/>
      <c r="T68"/>
      <c r="U68"/>
      <c r="V68"/>
      <c r="W68"/>
    </row>
    <row r="69" spans="1:23">
      <c r="A69"/>
      <c r="B69"/>
      <c r="C69"/>
      <c r="D69"/>
      <c r="E69"/>
      <c r="F69"/>
      <c r="G69"/>
      <c r="H69"/>
      <c r="I69"/>
      <c r="J69"/>
      <c r="K69"/>
      <c r="L69"/>
      <c r="M69"/>
      <c r="N69"/>
      <c r="O69"/>
      <c r="P69"/>
      <c r="Q69"/>
      <c r="R69"/>
      <c r="S69"/>
      <c r="T69"/>
      <c r="U69"/>
      <c r="V69"/>
      <c r="W69"/>
    </row>
    <row r="70" spans="1:23">
      <c r="A70"/>
      <c r="B70"/>
      <c r="C70"/>
      <c r="D70"/>
      <c r="E70"/>
      <c r="F70"/>
      <c r="G70"/>
      <c r="H70"/>
      <c r="I70"/>
      <c r="J70"/>
      <c r="K70"/>
      <c r="L70"/>
      <c r="M70"/>
      <c r="N70"/>
      <c r="O70"/>
      <c r="P70"/>
      <c r="Q70"/>
      <c r="R70"/>
      <c r="S70"/>
      <c r="T70"/>
      <c r="U70"/>
      <c r="V70"/>
      <c r="W70"/>
    </row>
    <row r="71" spans="1:23">
      <c r="A71"/>
      <c r="B71"/>
      <c r="C71"/>
      <c r="D71"/>
      <c r="E71"/>
      <c r="F71"/>
      <c r="G71"/>
      <c r="H71"/>
      <c r="I71"/>
      <c r="J71"/>
      <c r="K71"/>
      <c r="L71"/>
      <c r="M71"/>
      <c r="N71"/>
      <c r="O71"/>
      <c r="P71"/>
      <c r="Q71"/>
      <c r="R71"/>
      <c r="S71"/>
      <c r="T71"/>
      <c r="U71"/>
      <c r="V71"/>
      <c r="W71"/>
    </row>
    <row r="72" spans="1:23">
      <c r="A72"/>
      <c r="B72"/>
      <c r="C72"/>
      <c r="D72"/>
      <c r="E72"/>
      <c r="F72"/>
      <c r="G72"/>
      <c r="H72"/>
      <c r="I72"/>
      <c r="J72"/>
      <c r="K72"/>
      <c r="L72"/>
      <c r="M72"/>
      <c r="N72"/>
      <c r="O72"/>
      <c r="P72"/>
      <c r="Q72"/>
      <c r="R72"/>
      <c r="S72"/>
      <c r="T72"/>
      <c r="U72"/>
      <c r="V72"/>
      <c r="W72"/>
    </row>
    <row r="73" spans="1:23">
      <c r="A73"/>
      <c r="B73"/>
      <c r="C73"/>
      <c r="D73"/>
      <c r="E73"/>
      <c r="F73"/>
      <c r="G73"/>
      <c r="H73"/>
      <c r="I73"/>
      <c r="J73"/>
      <c r="K73"/>
      <c r="L73"/>
      <c r="M73"/>
      <c r="N73"/>
      <c r="O73"/>
      <c r="P73"/>
      <c r="Q73"/>
      <c r="R73"/>
      <c r="S73"/>
      <c r="T73"/>
      <c r="U73"/>
      <c r="V73"/>
      <c r="W73"/>
    </row>
    <row r="74" spans="1:23">
      <c r="A74"/>
      <c r="B74"/>
      <c r="C74"/>
      <c r="D74"/>
      <c r="E74"/>
      <c r="F74"/>
      <c r="G74"/>
      <c r="H74"/>
      <c r="I74"/>
      <c r="J74"/>
      <c r="K74"/>
      <c r="L74"/>
      <c r="M74"/>
      <c r="N74"/>
      <c r="O74"/>
      <c r="P74"/>
      <c r="Q74"/>
      <c r="R74"/>
      <c r="S74"/>
      <c r="T74"/>
      <c r="U74"/>
      <c r="V74"/>
      <c r="W74"/>
    </row>
    <row r="75" spans="1:23">
      <c r="A75"/>
      <c r="B75"/>
      <c r="C75"/>
      <c r="D75"/>
      <c r="E75"/>
      <c r="F75"/>
      <c r="G75"/>
      <c r="H75"/>
      <c r="I75"/>
      <c r="J75"/>
      <c r="K75"/>
      <c r="L75"/>
      <c r="M75"/>
      <c r="N75"/>
      <c r="O75"/>
      <c r="P75"/>
      <c r="Q75"/>
      <c r="R75"/>
      <c r="S75"/>
      <c r="T75"/>
      <c r="U75"/>
      <c r="V75"/>
      <c r="W75"/>
    </row>
    <row r="76" spans="1:23">
      <c r="A76"/>
      <c r="B76"/>
      <c r="C76"/>
      <c r="D76"/>
      <c r="E76"/>
      <c r="F76"/>
      <c r="G76"/>
      <c r="H76"/>
      <c r="I76"/>
      <c r="J76"/>
      <c r="K76"/>
      <c r="L76"/>
      <c r="M76"/>
      <c r="N76"/>
      <c r="O76"/>
      <c r="P76"/>
      <c r="Q76"/>
      <c r="R76"/>
      <c r="S76"/>
      <c r="T76"/>
      <c r="U76"/>
      <c r="V76"/>
      <c r="W76"/>
    </row>
    <row r="77" spans="1:23">
      <c r="A77"/>
      <c r="B77"/>
      <c r="C77"/>
      <c r="D77"/>
      <c r="E77"/>
      <c r="F77"/>
      <c r="G77"/>
      <c r="H77"/>
      <c r="I77"/>
      <c r="J77"/>
      <c r="K77"/>
      <c r="L77"/>
      <c r="M77"/>
      <c r="N77"/>
      <c r="O77"/>
      <c r="P77"/>
      <c r="Q77"/>
      <c r="R77"/>
      <c r="S77"/>
      <c r="T77"/>
      <c r="U77"/>
      <c r="V77"/>
      <c r="W77"/>
    </row>
    <row r="78" spans="1:23">
      <c r="A78"/>
      <c r="B78"/>
      <c r="C78"/>
      <c r="D78"/>
      <c r="E78"/>
      <c r="F78"/>
      <c r="G78"/>
      <c r="H78"/>
      <c r="I78"/>
      <c r="J78"/>
      <c r="K78"/>
      <c r="L78"/>
      <c r="M78"/>
      <c r="N78"/>
      <c r="O78"/>
      <c r="P78"/>
      <c r="Q78"/>
      <c r="R78"/>
      <c r="S78"/>
      <c r="T78"/>
      <c r="U78"/>
      <c r="V78"/>
      <c r="W78"/>
    </row>
    <row r="79" spans="1:23">
      <c r="A79"/>
      <c r="B79"/>
      <c r="C79"/>
      <c r="D79"/>
      <c r="E79"/>
      <c r="F79"/>
      <c r="G79"/>
      <c r="H79"/>
      <c r="I79"/>
      <c r="J79"/>
      <c r="K79"/>
      <c r="L79"/>
      <c r="M79"/>
      <c r="N79"/>
      <c r="O79"/>
      <c r="P79"/>
      <c r="Q79"/>
      <c r="R79"/>
      <c r="S79"/>
      <c r="T79"/>
      <c r="U79"/>
      <c r="V79"/>
      <c r="W79"/>
    </row>
    <row r="80" spans="1:23">
      <c r="A80"/>
      <c r="B80"/>
      <c r="C80"/>
      <c r="D80"/>
      <c r="E80"/>
      <c r="F80"/>
      <c r="G80"/>
      <c r="H80"/>
      <c r="I80"/>
      <c r="J80"/>
      <c r="K80"/>
      <c r="L80"/>
      <c r="M80"/>
      <c r="N80"/>
      <c r="O80"/>
      <c r="P80"/>
      <c r="Q80"/>
      <c r="R80"/>
      <c r="S80"/>
      <c r="T80"/>
      <c r="U80"/>
      <c r="V80"/>
      <c r="W80"/>
    </row>
    <row r="81" spans="1:23">
      <c r="A81"/>
      <c r="B81"/>
      <c r="C81"/>
      <c r="D81"/>
      <c r="E81"/>
      <c r="F81"/>
      <c r="G81"/>
      <c r="H81"/>
      <c r="I81"/>
      <c r="J81"/>
      <c r="K81"/>
      <c r="L81"/>
      <c r="M81"/>
      <c r="N81"/>
      <c r="O81"/>
      <c r="P81"/>
      <c r="Q81"/>
      <c r="R81"/>
      <c r="S81"/>
      <c r="T81"/>
      <c r="U81"/>
      <c r="V81"/>
      <c r="W81"/>
    </row>
    <row r="82" spans="1:23">
      <c r="A82"/>
      <c r="B82"/>
      <c r="C82"/>
      <c r="D82"/>
      <c r="E82"/>
      <c r="F82"/>
      <c r="G82"/>
      <c r="H82"/>
      <c r="I82"/>
      <c r="J82"/>
      <c r="K82"/>
      <c r="L82"/>
      <c r="M82"/>
      <c r="N82"/>
      <c r="O82"/>
      <c r="P82"/>
      <c r="Q82"/>
      <c r="R82"/>
      <c r="S82"/>
      <c r="T82"/>
      <c r="U82"/>
      <c r="V82"/>
      <c r="W82"/>
    </row>
    <row r="83" spans="1:23">
      <c r="A83"/>
      <c r="B83"/>
      <c r="C83"/>
      <c r="D83"/>
      <c r="E83"/>
      <c r="F83"/>
      <c r="G83"/>
      <c r="H83"/>
      <c r="I83"/>
      <c r="J83"/>
      <c r="K83"/>
      <c r="L83"/>
      <c r="M83"/>
      <c r="N83"/>
      <c r="O83"/>
      <c r="P83"/>
      <c r="Q83"/>
      <c r="R83"/>
      <c r="S83"/>
      <c r="T83"/>
      <c r="U83"/>
      <c r="V83"/>
      <c r="W83"/>
    </row>
    <row r="84" spans="1:23">
      <c r="A84"/>
      <c r="B84"/>
      <c r="C84"/>
      <c r="D84"/>
      <c r="E84"/>
      <c r="F84"/>
      <c r="G84"/>
      <c r="H84"/>
      <c r="I84"/>
      <c r="J84"/>
      <c r="K84"/>
      <c r="L84"/>
      <c r="M84"/>
      <c r="N84"/>
      <c r="O84"/>
      <c r="P84"/>
      <c r="Q84"/>
      <c r="R84"/>
      <c r="S84"/>
      <c r="T84"/>
      <c r="U84"/>
      <c r="V84"/>
      <c r="W84"/>
    </row>
    <row r="85" spans="1:23">
      <c r="A85"/>
      <c r="B85"/>
      <c r="C85"/>
      <c r="D85"/>
      <c r="E85"/>
      <c r="F85"/>
      <c r="G85"/>
      <c r="H85"/>
      <c r="I85"/>
      <c r="J85"/>
      <c r="K85"/>
      <c r="L85"/>
      <c r="M85"/>
      <c r="N85"/>
      <c r="O85"/>
      <c r="P85"/>
      <c r="Q85"/>
      <c r="R85"/>
      <c r="S85"/>
      <c r="T85"/>
      <c r="U85"/>
      <c r="V85"/>
      <c r="W85"/>
    </row>
    <row r="86" spans="1:23">
      <c r="A86"/>
      <c r="B86"/>
      <c r="C86"/>
      <c r="D86"/>
      <c r="E86"/>
      <c r="F86"/>
      <c r="G86"/>
      <c r="H86"/>
      <c r="I86"/>
      <c r="J86"/>
      <c r="K86"/>
      <c r="L86"/>
      <c r="M86"/>
      <c r="N86"/>
      <c r="O86"/>
      <c r="P86"/>
      <c r="Q86"/>
      <c r="R86"/>
      <c r="S86"/>
      <c r="T86"/>
      <c r="U86"/>
      <c r="V86"/>
      <c r="W86"/>
    </row>
    <row r="87" spans="1:23">
      <c r="A87"/>
      <c r="B87"/>
      <c r="C87"/>
      <c r="D87"/>
      <c r="E87"/>
      <c r="F87"/>
      <c r="G87"/>
      <c r="H87"/>
      <c r="I87"/>
      <c r="J87"/>
      <c r="K87"/>
      <c r="L87"/>
      <c r="M87"/>
      <c r="N87"/>
      <c r="O87"/>
      <c r="P87"/>
      <c r="Q87"/>
      <c r="R87"/>
      <c r="S87"/>
      <c r="T87"/>
      <c r="U87"/>
      <c r="V87"/>
      <c r="W87"/>
    </row>
    <row r="88" spans="1:23">
      <c r="A88"/>
      <c r="B88"/>
      <c r="C88"/>
      <c r="D88"/>
      <c r="E88"/>
      <c r="F88"/>
      <c r="G88"/>
      <c r="H88"/>
      <c r="I88"/>
      <c r="J88"/>
      <c r="K88"/>
      <c r="L88"/>
      <c r="M88"/>
      <c r="N88"/>
      <c r="O88"/>
      <c r="P88"/>
      <c r="Q88"/>
      <c r="R88"/>
      <c r="S88"/>
      <c r="T88"/>
      <c r="U88"/>
      <c r="V88"/>
      <c r="W88"/>
    </row>
    <row r="89" spans="1:23">
      <c r="A89"/>
      <c r="B89"/>
      <c r="C89"/>
      <c r="D89"/>
      <c r="E89"/>
      <c r="F89"/>
      <c r="G89"/>
      <c r="H89"/>
      <c r="I89"/>
      <c r="J89"/>
      <c r="K89"/>
      <c r="L89"/>
      <c r="M89"/>
      <c r="N89"/>
      <c r="O89"/>
      <c r="P89"/>
      <c r="Q89"/>
      <c r="R89"/>
      <c r="S89"/>
      <c r="T89"/>
      <c r="U89"/>
      <c r="V89"/>
      <c r="W89"/>
    </row>
  </sheetData>
  <mergeCells count="2">
    <mergeCell ref="A1:U1"/>
    <mergeCell ref="B2:U2"/>
  </mergeCells>
  <hyperlinks>
    <hyperlink ref="A23" location="'List of Tables'!A1" display="Back to contents" xr:uid="{00000000-0004-0000-3500-000000000000}"/>
  </hyperlinks>
  <pageMargins left="0.75" right="0.75" top="1" bottom="1" header="0.5" footer="0.5"/>
  <pageSetup paperSize="9"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33"/>
  <dimension ref="A1:K35"/>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9.1640625" defaultRowHeight="13"/>
  <cols>
    <col min="1" max="1" width="43.1640625" style="61" customWidth="1"/>
    <col min="2" max="3" width="9.83203125" style="61" customWidth="1"/>
    <col min="4" max="4" width="10.5" style="61" bestFit="1" customWidth="1"/>
    <col min="5" max="5" width="9.1640625" style="61" customWidth="1"/>
    <col min="6" max="6" width="9.1640625" style="61"/>
    <col min="7" max="7" width="13.1640625" style="61" bestFit="1" customWidth="1"/>
    <col min="8" max="11" width="9.1640625" style="61"/>
    <col min="12" max="12" width="12.33203125" style="61" bestFit="1" customWidth="1"/>
    <col min="13" max="16384" width="9.1640625" style="61"/>
  </cols>
  <sheetData>
    <row r="1" spans="1:11" ht="29.25" customHeight="1" thickBot="1">
      <c r="A1" s="1357" t="s">
        <v>535</v>
      </c>
      <c r="B1" s="1358"/>
      <c r="C1" s="1358"/>
      <c r="D1" s="1358"/>
      <c r="E1" s="1359"/>
    </row>
    <row r="2" spans="1:11" ht="14" thickBot="1">
      <c r="A2" s="1360"/>
      <c r="B2" s="1362" t="s">
        <v>24</v>
      </c>
      <c r="C2" s="1363"/>
      <c r="D2" s="1362" t="s">
        <v>89</v>
      </c>
      <c r="E2" s="1364"/>
      <c r="G2" s="202"/>
    </row>
    <row r="3" spans="1:11" ht="14" thickBot="1">
      <c r="A3" s="1361"/>
      <c r="B3" s="643" t="s">
        <v>22</v>
      </c>
      <c r="C3" s="67" t="s">
        <v>23</v>
      </c>
      <c r="D3" s="643" t="s">
        <v>22</v>
      </c>
      <c r="E3" s="644" t="s">
        <v>23</v>
      </c>
    </row>
    <row r="4" spans="1:11">
      <c r="A4" s="645" t="s">
        <v>25</v>
      </c>
      <c r="B4" s="641">
        <v>-579.44000000000051</v>
      </c>
      <c r="C4" s="641">
        <v>-107</v>
      </c>
      <c r="D4" s="642">
        <v>-4.6192896638371457E-2</v>
      </c>
      <c r="E4" s="642">
        <v>-5.9214167127836191E-4</v>
      </c>
      <c r="F4" s="23"/>
      <c r="G4" s="212"/>
      <c r="H4" s="199"/>
      <c r="I4" s="200"/>
      <c r="J4" s="199"/>
      <c r="K4" s="200"/>
    </row>
    <row r="5" spans="1:11">
      <c r="A5" s="645" t="s">
        <v>20</v>
      </c>
      <c r="B5" s="641">
        <v>-132.17000000000007</v>
      </c>
      <c r="C5" s="641">
        <v>-1502</v>
      </c>
      <c r="D5" s="642">
        <v>-1.2478073446637055E-2</v>
      </c>
      <c r="E5" s="646">
        <v>-1.1289073950198798E-2</v>
      </c>
      <c r="F5" s="23"/>
      <c r="G5" s="212"/>
      <c r="H5" s="199"/>
      <c r="I5" s="200"/>
      <c r="J5" s="199"/>
      <c r="K5" s="200"/>
    </row>
    <row r="6" spans="1:11">
      <c r="A6" s="645" t="s">
        <v>293</v>
      </c>
      <c r="B6" s="641">
        <v>261.77000000000044</v>
      </c>
      <c r="C6" s="641">
        <v>411</v>
      </c>
      <c r="D6" s="642">
        <v>2.5801561478920276E-2</v>
      </c>
      <c r="E6" s="646">
        <v>3.2846627826128654E-3</v>
      </c>
      <c r="F6" s="23"/>
      <c r="G6" s="212"/>
      <c r="I6" s="200"/>
      <c r="J6" s="199"/>
      <c r="K6" s="200"/>
    </row>
    <row r="7" spans="1:11">
      <c r="A7" s="645" t="s">
        <v>294</v>
      </c>
      <c r="B7" s="641">
        <v>-47.179999999999836</v>
      </c>
      <c r="C7" s="641">
        <v>-681</v>
      </c>
      <c r="D7" s="642">
        <v>-1.2004447599492098E-2</v>
      </c>
      <c r="E7" s="646">
        <v>-1.2073825860326579E-2</v>
      </c>
      <c r="F7" s="23"/>
      <c r="G7" s="212"/>
      <c r="I7" s="200"/>
      <c r="J7" s="199"/>
      <c r="K7" s="200"/>
    </row>
    <row r="8" spans="1:11">
      <c r="A8" s="645" t="s">
        <v>29</v>
      </c>
      <c r="B8" s="641">
        <v>0.19000000000005457</v>
      </c>
      <c r="C8" s="641">
        <v>0</v>
      </c>
      <c r="D8" s="642">
        <v>8.0458699279282545E-5</v>
      </c>
      <c r="E8" s="646">
        <v>0</v>
      </c>
      <c r="F8" s="23"/>
      <c r="G8" s="212"/>
      <c r="H8" s="199"/>
      <c r="I8" s="200"/>
      <c r="J8" s="199"/>
      <c r="K8" s="200"/>
    </row>
    <row r="9" spans="1:11">
      <c r="A9" s="645" t="s">
        <v>38</v>
      </c>
      <c r="B9" s="641">
        <v>-12</v>
      </c>
      <c r="C9" s="641">
        <v>112</v>
      </c>
      <c r="D9" s="642">
        <v>-4.3258832011535686E-3</v>
      </c>
      <c r="E9" s="646">
        <v>3.7158687502073587E-3</v>
      </c>
      <c r="F9" s="23"/>
      <c r="G9" s="212"/>
      <c r="H9" s="199"/>
      <c r="I9" s="200"/>
      <c r="J9" s="199"/>
      <c r="K9" s="200"/>
    </row>
    <row r="10" spans="1:11">
      <c r="A10" s="645" t="s">
        <v>46</v>
      </c>
      <c r="B10" s="641">
        <v>-4</v>
      </c>
      <c r="C10" s="641">
        <v>-41</v>
      </c>
      <c r="D10" s="642">
        <v>-1.7691287041132243E-3</v>
      </c>
      <c r="E10" s="646">
        <v>-1.2741624712536515E-3</v>
      </c>
      <c r="F10" s="23"/>
      <c r="G10" s="212"/>
      <c r="H10" s="199"/>
      <c r="I10" s="200"/>
      <c r="J10" s="199"/>
      <c r="K10" s="200"/>
    </row>
    <row r="11" spans="1:11">
      <c r="A11" s="645" t="s">
        <v>259</v>
      </c>
      <c r="B11" s="641">
        <v>308.02</v>
      </c>
      <c r="C11" s="641">
        <v>3454</v>
      </c>
      <c r="D11" s="642">
        <v>0.2473360902557514</v>
      </c>
      <c r="E11" s="646">
        <v>0.25054403017554039</v>
      </c>
      <c r="F11" s="23"/>
      <c r="G11" s="212"/>
      <c r="H11" s="199"/>
      <c r="I11" s="200"/>
      <c r="J11" s="199"/>
      <c r="K11" s="200"/>
    </row>
    <row r="12" spans="1:11">
      <c r="A12" s="645" t="s">
        <v>27</v>
      </c>
      <c r="B12" s="641">
        <v>-3.3799999999999955</v>
      </c>
      <c r="C12" s="641">
        <v>-86</v>
      </c>
      <c r="D12" s="642">
        <v>-9.9021503486259911E-3</v>
      </c>
      <c r="E12" s="646">
        <v>-1.0915090747556797E-2</v>
      </c>
      <c r="F12" s="23"/>
      <c r="G12" s="212"/>
      <c r="H12" s="199"/>
      <c r="I12" s="200"/>
      <c r="J12" s="199"/>
      <c r="K12" s="200"/>
    </row>
    <row r="13" spans="1:11">
      <c r="A13" s="645" t="s">
        <v>36</v>
      </c>
      <c r="B13" s="641">
        <v>-29.75</v>
      </c>
      <c r="C13" s="641">
        <v>-10</v>
      </c>
      <c r="D13" s="642">
        <v>-9.5757692802884001E-2</v>
      </c>
      <c r="E13" s="646">
        <v>-1.8914318138831096E-3</v>
      </c>
      <c r="F13" s="23"/>
      <c r="G13" s="212"/>
      <c r="H13" s="199"/>
      <c r="I13" s="200"/>
      <c r="J13" s="199"/>
      <c r="K13" s="200"/>
    </row>
    <row r="14" spans="1:11">
      <c r="A14" s="645" t="s">
        <v>295</v>
      </c>
      <c r="B14" s="641">
        <v>-20.740000000000009</v>
      </c>
      <c r="C14" s="641">
        <v>643</v>
      </c>
      <c r="D14" s="642">
        <v>-6.537637120161395E-2</v>
      </c>
      <c r="E14" s="646">
        <v>3.8807411430985574E-2</v>
      </c>
      <c r="F14" s="23"/>
      <c r="G14" s="212"/>
      <c r="H14" s="199"/>
      <c r="I14" s="200"/>
      <c r="J14" s="199"/>
      <c r="K14" s="200"/>
    </row>
    <row r="15" spans="1:11">
      <c r="A15" s="645" t="s">
        <v>296</v>
      </c>
      <c r="B15" s="641">
        <v>11.200000000000045</v>
      </c>
      <c r="C15" s="641">
        <v>11.200000000000045</v>
      </c>
      <c r="D15" s="642">
        <v>2.0512820512820596E-2</v>
      </c>
      <c r="E15" s="646">
        <v>2.0512820512820596E-2</v>
      </c>
      <c r="F15" s="23"/>
      <c r="G15" s="212"/>
      <c r="H15" s="199"/>
      <c r="I15" s="200"/>
      <c r="J15" s="199"/>
      <c r="K15" s="200"/>
    </row>
    <row r="16" spans="1:11">
      <c r="A16" s="645" t="s">
        <v>297</v>
      </c>
      <c r="B16" s="641">
        <v>-1.0999999999999943</v>
      </c>
      <c r="C16" s="641">
        <v>-1.0999999999999943</v>
      </c>
      <c r="D16" s="642">
        <v>-7.3825503355704316E-3</v>
      </c>
      <c r="E16" s="646">
        <v>-7.3825503355704316E-3</v>
      </c>
      <c r="F16" s="23"/>
      <c r="G16" s="212"/>
      <c r="H16" s="199"/>
      <c r="I16" s="200"/>
      <c r="J16" s="199"/>
      <c r="K16" s="200"/>
    </row>
    <row r="17" spans="1:11">
      <c r="A17" s="645" t="s">
        <v>33</v>
      </c>
      <c r="B17" s="641">
        <v>37.739999999999952</v>
      </c>
      <c r="C17" s="641">
        <v>0</v>
      </c>
      <c r="D17" s="642">
        <v>0.13715656345399022</v>
      </c>
      <c r="E17" s="646">
        <v>0</v>
      </c>
      <c r="F17" s="23"/>
      <c r="G17" s="212"/>
      <c r="H17" s="199"/>
      <c r="I17" s="200"/>
      <c r="J17" s="199"/>
      <c r="K17" s="200"/>
    </row>
    <row r="18" spans="1:11">
      <c r="A18" s="645" t="s">
        <v>30</v>
      </c>
      <c r="B18" s="641">
        <v>76.92999999999995</v>
      </c>
      <c r="C18" s="641">
        <v>0</v>
      </c>
      <c r="D18" s="642">
        <v>7.9140391124095946E-2</v>
      </c>
      <c r="E18" s="646">
        <v>0</v>
      </c>
      <c r="F18" s="23"/>
      <c r="G18" s="212"/>
      <c r="H18" s="199"/>
      <c r="I18" s="200"/>
      <c r="J18" s="199"/>
      <c r="K18" s="200"/>
    </row>
    <row r="19" spans="1:11">
      <c r="A19" s="645" t="s">
        <v>31</v>
      </c>
      <c r="B19" s="641">
        <v>-0.12000000000011823</v>
      </c>
      <c r="C19" s="641">
        <v>-1</v>
      </c>
      <c r="D19" s="642">
        <v>-1.0691375623674111E-4</v>
      </c>
      <c r="E19" s="646">
        <v>-8.6311065078543067E-5</v>
      </c>
      <c r="F19" s="23"/>
      <c r="G19" s="212"/>
      <c r="H19" s="199"/>
      <c r="I19" s="200"/>
      <c r="J19" s="199"/>
      <c r="K19" s="200"/>
    </row>
    <row r="20" spans="1:11">
      <c r="A20" s="645" t="s">
        <v>34</v>
      </c>
      <c r="B20" s="641">
        <v>-26.870000000000005</v>
      </c>
      <c r="C20" s="641">
        <v>-45</v>
      </c>
      <c r="D20" s="642">
        <v>-6.5854614969854439E-2</v>
      </c>
      <c r="E20" s="646">
        <v>-7.5719333669863704E-3</v>
      </c>
      <c r="F20" s="23"/>
      <c r="G20" s="212"/>
      <c r="I20" s="200"/>
      <c r="J20" s="199"/>
      <c r="K20" s="200"/>
    </row>
    <row r="21" spans="1:11">
      <c r="A21" s="645" t="s">
        <v>298</v>
      </c>
      <c r="B21" s="641">
        <v>0</v>
      </c>
      <c r="C21" s="641">
        <v>0</v>
      </c>
      <c r="D21" s="642">
        <v>0</v>
      </c>
      <c r="E21" s="646">
        <v>0</v>
      </c>
      <c r="F21" s="23"/>
      <c r="G21" s="212"/>
      <c r="H21" s="199"/>
      <c r="I21" s="200"/>
      <c r="J21" s="199"/>
      <c r="K21" s="200"/>
    </row>
    <row r="22" spans="1:11">
      <c r="A22" s="645" t="s">
        <v>299</v>
      </c>
      <c r="B22" s="641">
        <v>-76.449999999999932</v>
      </c>
      <c r="C22" s="641">
        <v>-642</v>
      </c>
      <c r="D22" s="642">
        <v>-0.10169198435712566</v>
      </c>
      <c r="E22" s="646">
        <v>-9.8556954252379494E-2</v>
      </c>
      <c r="F22" s="23"/>
      <c r="G22" s="212"/>
      <c r="I22" s="200"/>
      <c r="J22" s="199"/>
      <c r="K22" s="200"/>
    </row>
    <row r="23" spans="1:11" ht="15" thickBot="1">
      <c r="A23" s="645" t="s">
        <v>315</v>
      </c>
      <c r="B23" s="641">
        <v>39.029999999999973</v>
      </c>
      <c r="C23" s="641">
        <v>589.90000000000146</v>
      </c>
      <c r="D23" s="642">
        <v>2.2410941914145922E-2</v>
      </c>
      <c r="E23" s="646">
        <v>2.8295280122793622E-2</v>
      </c>
      <c r="F23" s="23"/>
      <c r="G23" s="212"/>
      <c r="I23" s="200"/>
      <c r="J23" s="199"/>
      <c r="K23" s="200"/>
    </row>
    <row r="24" spans="1:11" ht="14" thickBot="1">
      <c r="A24" s="173" t="s">
        <v>304</v>
      </c>
      <c r="B24" s="665">
        <v>-198.34000000000378</v>
      </c>
      <c r="C24" s="665">
        <v>2105</v>
      </c>
      <c r="D24" s="666">
        <v>-3.721736317402594E-3</v>
      </c>
      <c r="E24" s="666">
        <v>3.0371367519517753E-3</v>
      </c>
      <c r="F24" s="23"/>
      <c r="G24" s="212"/>
      <c r="I24" s="200"/>
      <c r="J24" s="199"/>
      <c r="K24" s="200"/>
    </row>
    <row r="25" spans="1:11">
      <c r="A25" s="560" t="s">
        <v>426</v>
      </c>
      <c r="B25" s="641"/>
      <c r="C25" s="641"/>
      <c r="D25" s="642"/>
      <c r="E25" s="646"/>
      <c r="F25" s="23"/>
      <c r="G25" s="212"/>
      <c r="I25" s="200"/>
      <c r="J25" s="199"/>
      <c r="K25" s="200"/>
    </row>
    <row r="26" spans="1:11">
      <c r="A26" s="647" t="s">
        <v>427</v>
      </c>
      <c r="B26" s="641">
        <v>-4.2400000000000091</v>
      </c>
      <c r="C26" s="641">
        <v>22</v>
      </c>
      <c r="D26" s="642">
        <v>-1.2504423734811872E-2</v>
      </c>
      <c r="E26" s="646">
        <v>3.0773534760106308E-3</v>
      </c>
      <c r="F26" s="23"/>
      <c r="G26" s="212"/>
      <c r="I26" s="200"/>
      <c r="J26" s="199"/>
      <c r="K26" s="200"/>
    </row>
    <row r="27" spans="1:11">
      <c r="A27" s="647" t="s">
        <v>428</v>
      </c>
      <c r="B27" s="641">
        <v>-172.36000000000058</v>
      </c>
      <c r="C27" s="641">
        <v>-58</v>
      </c>
      <c r="D27" s="642">
        <v>-3.7265254409520103E-2</v>
      </c>
      <c r="E27" s="646">
        <v>-1.2635890285614692E-3</v>
      </c>
      <c r="F27" s="23"/>
      <c r="G27" s="212"/>
      <c r="I27" s="200"/>
      <c r="J27" s="199"/>
      <c r="K27" s="200"/>
    </row>
    <row r="28" spans="1:11" ht="14" thickBot="1">
      <c r="A28" s="552" t="s">
        <v>429</v>
      </c>
      <c r="B28" s="641">
        <v>71.950000000000045</v>
      </c>
      <c r="C28" s="641">
        <v>796</v>
      </c>
      <c r="D28" s="642">
        <v>0.19294717082327714</v>
      </c>
      <c r="E28" s="646">
        <v>0.28695025234318672</v>
      </c>
      <c r="F28" s="23"/>
      <c r="G28" s="212"/>
      <c r="I28" s="200"/>
      <c r="K28" s="200"/>
    </row>
    <row r="29" spans="1:11" ht="14" thickBot="1">
      <c r="A29" s="893" t="s">
        <v>376</v>
      </c>
      <c r="B29" s="894">
        <v>-303</v>
      </c>
      <c r="C29" s="895">
        <v>2865</v>
      </c>
      <c r="D29" s="896">
        <v>-5.1680441579524854E-3</v>
      </c>
      <c r="E29" s="896">
        <v>3.8255547054322878E-3</v>
      </c>
      <c r="F29" s="23"/>
      <c r="G29" s="212"/>
      <c r="I29" s="200"/>
      <c r="J29" s="199"/>
      <c r="K29" s="200"/>
    </row>
    <row r="30" spans="1:11" customFormat="1"/>
    <row r="31" spans="1:11" customFormat="1">
      <c r="G31" s="332"/>
    </row>
    <row r="32" spans="1:11" customFormat="1"/>
    <row r="33" spans="1:1">
      <c r="A33" s="328"/>
    </row>
    <row r="35" spans="1:1" ht="14">
      <c r="A35" s="153" t="s">
        <v>112</v>
      </c>
    </row>
  </sheetData>
  <mergeCells count="4">
    <mergeCell ref="A1:E1"/>
    <mergeCell ref="A2:A3"/>
    <mergeCell ref="B2:C2"/>
    <mergeCell ref="D2:E2"/>
  </mergeCells>
  <hyperlinks>
    <hyperlink ref="A35" location="'List of Tables'!A1" display="Back to contents" xr:uid="{00000000-0004-0000-3600-000000000000}"/>
  </hyperlinks>
  <pageMargins left="0.75" right="0.75" top="1" bottom="1" header="0.5" footer="0.5"/>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34"/>
  <dimension ref="A1:Y19"/>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9.1640625" defaultRowHeight="13"/>
  <cols>
    <col min="1" max="1" width="36.33203125" style="61" customWidth="1"/>
    <col min="2" max="15" width="9.83203125" style="61" customWidth="1"/>
    <col min="16" max="16384" width="9.1640625" style="61"/>
  </cols>
  <sheetData>
    <row r="1" spans="1:25" ht="29.25" customHeight="1" thickBot="1">
      <c r="A1" s="1365" t="s">
        <v>488</v>
      </c>
      <c r="B1" s="1366"/>
      <c r="C1" s="1366"/>
      <c r="D1" s="1366"/>
      <c r="E1" s="1366"/>
      <c r="F1" s="1366"/>
      <c r="G1" s="1366"/>
      <c r="H1" s="1366"/>
      <c r="I1" s="1366"/>
      <c r="J1" s="1366"/>
      <c r="K1" s="1366"/>
      <c r="L1" s="1366"/>
      <c r="M1" s="1366"/>
      <c r="N1" s="1366"/>
      <c r="O1" s="1366"/>
      <c r="P1" s="1366"/>
      <c r="Q1" s="1366"/>
      <c r="R1" s="1366"/>
      <c r="S1" s="1367"/>
      <c r="T1" s="1367"/>
      <c r="U1" s="1368"/>
    </row>
    <row r="2" spans="1:25">
      <c r="A2" s="1334"/>
      <c r="B2" s="1370" t="s">
        <v>24</v>
      </c>
      <c r="C2" s="1371"/>
      <c r="D2" s="1371"/>
      <c r="E2" s="1371"/>
      <c r="F2" s="1371"/>
      <c r="G2" s="1371"/>
      <c r="H2" s="1371"/>
      <c r="I2" s="1371"/>
      <c r="J2" s="1371"/>
      <c r="K2" s="1371"/>
      <c r="L2" s="1371"/>
      <c r="M2" s="1371"/>
      <c r="N2" s="1371"/>
      <c r="O2" s="1371"/>
      <c r="P2" s="1371"/>
      <c r="Q2" s="1371"/>
      <c r="R2" s="1371"/>
      <c r="S2" s="1371"/>
      <c r="T2" s="1371"/>
      <c r="U2" s="1372"/>
    </row>
    <row r="3" spans="1:25" ht="14" thickBot="1">
      <c r="A3" s="1369"/>
      <c r="B3" s="196" t="s">
        <v>160</v>
      </c>
      <c r="C3" s="196" t="s">
        <v>161</v>
      </c>
      <c r="D3" s="196" t="s">
        <v>162</v>
      </c>
      <c r="E3" s="196" t="s">
        <v>163</v>
      </c>
      <c r="F3" s="196" t="s">
        <v>164</v>
      </c>
      <c r="G3" s="196" t="s">
        <v>165</v>
      </c>
      <c r="H3" s="196" t="s">
        <v>166</v>
      </c>
      <c r="I3" s="196" t="s">
        <v>167</v>
      </c>
      <c r="J3" s="196" t="s">
        <v>168</v>
      </c>
      <c r="K3" s="196" t="s">
        <v>169</v>
      </c>
      <c r="L3" s="196" t="s">
        <v>170</v>
      </c>
      <c r="M3" s="196" t="s">
        <v>171</v>
      </c>
      <c r="N3" s="196" t="s">
        <v>41</v>
      </c>
      <c r="O3" s="196" t="s">
        <v>42</v>
      </c>
      <c r="P3" s="196" t="s">
        <v>77</v>
      </c>
      <c r="Q3" s="196" t="s">
        <v>78</v>
      </c>
      <c r="R3" s="196" t="s">
        <v>114</v>
      </c>
      <c r="S3" s="780" t="s">
        <v>158</v>
      </c>
      <c r="T3" s="780" t="s">
        <v>290</v>
      </c>
      <c r="U3" s="257" t="s">
        <v>396</v>
      </c>
      <c r="Y3" s="202"/>
    </row>
    <row r="4" spans="1:25">
      <c r="A4" s="525" t="s">
        <v>153</v>
      </c>
      <c r="B4" s="70"/>
      <c r="C4" s="70"/>
      <c r="D4" s="70"/>
      <c r="E4" s="70"/>
      <c r="F4" s="70"/>
      <c r="G4" s="70"/>
      <c r="H4" s="70"/>
      <c r="I4" s="70"/>
      <c r="J4" s="70"/>
      <c r="K4" s="70"/>
      <c r="L4" s="70"/>
      <c r="M4" s="70"/>
      <c r="N4" s="70"/>
      <c r="O4" s="201"/>
      <c r="P4" s="201"/>
      <c r="Q4" s="201"/>
      <c r="R4" s="201"/>
      <c r="S4" s="201"/>
      <c r="T4" s="201"/>
      <c r="U4" s="68"/>
    </row>
    <row r="5" spans="1:25">
      <c r="A5" s="526" t="s">
        <v>397</v>
      </c>
      <c r="B5" s="34">
        <v>1518.36</v>
      </c>
      <c r="C5" s="34">
        <v>2043.74</v>
      </c>
      <c r="D5" s="34">
        <v>3873.42</v>
      </c>
      <c r="E5" s="34">
        <v>3951.32</v>
      </c>
      <c r="F5" s="34">
        <v>4001.73</v>
      </c>
      <c r="G5" s="34">
        <v>3396.04</v>
      </c>
      <c r="H5" s="34">
        <v>4592.99</v>
      </c>
      <c r="I5" s="34">
        <v>7813.86</v>
      </c>
      <c r="J5" s="34">
        <v>6150.57</v>
      </c>
      <c r="K5" s="34">
        <v>7596.73</v>
      </c>
      <c r="L5" s="34">
        <v>8854.7900000000009</v>
      </c>
      <c r="M5" s="34">
        <v>5796.5</v>
      </c>
      <c r="N5" s="34">
        <v>7832.81</v>
      </c>
      <c r="O5" s="34">
        <v>7901.73</v>
      </c>
      <c r="P5" s="34">
        <v>4643.32</v>
      </c>
      <c r="Q5" s="34">
        <v>3445.53</v>
      </c>
      <c r="R5" s="34">
        <v>1377.13</v>
      </c>
      <c r="S5" s="34">
        <v>50.34</v>
      </c>
      <c r="T5" s="34">
        <v>266.27999999999997</v>
      </c>
      <c r="U5" s="25">
        <v>1327.09</v>
      </c>
    </row>
    <row r="6" spans="1:25" ht="14" thickBot="1">
      <c r="A6" s="526" t="s">
        <v>498</v>
      </c>
      <c r="B6" s="70">
        <v>1518.36</v>
      </c>
      <c r="C6" s="70">
        <v>2043.74</v>
      </c>
      <c r="D6" s="70">
        <v>3873.42</v>
      </c>
      <c r="E6" s="70">
        <v>3951.32</v>
      </c>
      <c r="F6" s="70">
        <v>4001.73</v>
      </c>
      <c r="G6" s="70">
        <v>3396.04</v>
      </c>
      <c r="H6" s="70">
        <v>4592.99</v>
      </c>
      <c r="I6" s="70">
        <v>7813.86</v>
      </c>
      <c r="J6" s="70">
        <v>6150.57</v>
      </c>
      <c r="K6" s="70">
        <v>7596.73</v>
      </c>
      <c r="L6" s="70">
        <v>8854.7900000000009</v>
      </c>
      <c r="M6" s="70">
        <v>5796.5</v>
      </c>
      <c r="N6" s="70">
        <v>7832.81</v>
      </c>
      <c r="O6" s="70">
        <v>7901.73</v>
      </c>
      <c r="P6" s="70">
        <v>4643.32</v>
      </c>
      <c r="Q6" s="70">
        <v>3445.53</v>
      </c>
      <c r="R6" s="70">
        <v>1377.13</v>
      </c>
      <c r="S6" s="70">
        <v>50.34</v>
      </c>
      <c r="T6" s="70">
        <v>266.27999999999997</v>
      </c>
      <c r="U6" s="65">
        <v>1425.73</v>
      </c>
    </row>
    <row r="7" spans="1:25" ht="14" thickBot="1">
      <c r="A7" s="897" t="s">
        <v>43</v>
      </c>
      <c r="B7" s="872">
        <v>0</v>
      </c>
      <c r="C7" s="872">
        <v>0</v>
      </c>
      <c r="D7" s="872">
        <v>0</v>
      </c>
      <c r="E7" s="872">
        <v>0</v>
      </c>
      <c r="F7" s="872">
        <v>0</v>
      </c>
      <c r="G7" s="872">
        <v>0</v>
      </c>
      <c r="H7" s="872">
        <v>0</v>
      </c>
      <c r="I7" s="872">
        <v>0</v>
      </c>
      <c r="J7" s="872">
        <v>0</v>
      </c>
      <c r="K7" s="872">
        <v>0</v>
      </c>
      <c r="L7" s="872">
        <v>0</v>
      </c>
      <c r="M7" s="872">
        <v>0</v>
      </c>
      <c r="N7" s="872">
        <v>0</v>
      </c>
      <c r="O7" s="872">
        <v>0</v>
      </c>
      <c r="P7" s="872">
        <v>0</v>
      </c>
      <c r="Q7" s="872">
        <v>0</v>
      </c>
      <c r="R7" s="872">
        <v>0</v>
      </c>
      <c r="S7" s="872">
        <v>0</v>
      </c>
      <c r="T7" s="872">
        <v>0</v>
      </c>
      <c r="U7" s="898">
        <v>98.6400000000001</v>
      </c>
    </row>
    <row r="8" spans="1:25">
      <c r="A8" s="655" t="s">
        <v>23</v>
      </c>
      <c r="B8" s="70"/>
      <c r="C8" s="70"/>
      <c r="D8" s="70"/>
      <c r="E8" s="70"/>
      <c r="F8" s="70"/>
      <c r="G8" s="70"/>
      <c r="H8" s="70"/>
      <c r="I8" s="70"/>
      <c r="J8" s="70"/>
      <c r="K8" s="70"/>
      <c r="L8" s="70"/>
      <c r="M8" s="70"/>
      <c r="N8" s="70"/>
      <c r="O8" s="70"/>
      <c r="P8" s="70"/>
      <c r="Q8" s="70"/>
      <c r="R8" s="70"/>
      <c r="S8" s="70"/>
      <c r="T8" s="70"/>
      <c r="U8" s="65"/>
    </row>
    <row r="9" spans="1:25">
      <c r="A9" s="526" t="s">
        <v>397</v>
      </c>
      <c r="B9" s="34">
        <v>1858</v>
      </c>
      <c r="C9" s="34">
        <v>2476</v>
      </c>
      <c r="D9" s="34">
        <v>4766</v>
      </c>
      <c r="E9" s="34">
        <v>5367</v>
      </c>
      <c r="F9" s="34">
        <v>5167</v>
      </c>
      <c r="G9" s="34">
        <v>4335</v>
      </c>
      <c r="H9" s="34">
        <v>6095</v>
      </c>
      <c r="I9" s="34">
        <v>10099</v>
      </c>
      <c r="J9" s="34">
        <v>7885</v>
      </c>
      <c r="K9" s="34">
        <v>9124</v>
      </c>
      <c r="L9" s="34">
        <v>10621</v>
      </c>
      <c r="M9" s="34">
        <v>6590</v>
      </c>
      <c r="N9" s="34">
        <v>9135</v>
      </c>
      <c r="O9" s="34">
        <v>9619</v>
      </c>
      <c r="P9" s="34">
        <v>6020</v>
      </c>
      <c r="Q9" s="34">
        <v>4499</v>
      </c>
      <c r="R9" s="34">
        <v>1691</v>
      </c>
      <c r="S9" s="34">
        <v>-85</v>
      </c>
      <c r="T9" s="34">
        <v>36</v>
      </c>
      <c r="U9" s="25">
        <v>1192</v>
      </c>
    </row>
    <row r="10" spans="1:25" ht="14" thickBot="1">
      <c r="A10" s="526" t="s">
        <v>498</v>
      </c>
      <c r="B10" s="70">
        <v>1858</v>
      </c>
      <c r="C10" s="70">
        <v>2476</v>
      </c>
      <c r="D10" s="70">
        <v>4766</v>
      </c>
      <c r="E10" s="70">
        <v>5367</v>
      </c>
      <c r="F10" s="70">
        <v>5167</v>
      </c>
      <c r="G10" s="70">
        <v>4335</v>
      </c>
      <c r="H10" s="70">
        <v>6095</v>
      </c>
      <c r="I10" s="70">
        <v>10099</v>
      </c>
      <c r="J10" s="70">
        <v>7885</v>
      </c>
      <c r="K10" s="70">
        <v>9124</v>
      </c>
      <c r="L10" s="70">
        <v>10621</v>
      </c>
      <c r="M10" s="70">
        <v>6590</v>
      </c>
      <c r="N10" s="70">
        <v>9135</v>
      </c>
      <c r="O10" s="70">
        <v>9619</v>
      </c>
      <c r="P10" s="70">
        <v>6020</v>
      </c>
      <c r="Q10" s="70">
        <v>4499</v>
      </c>
      <c r="R10" s="70">
        <v>1691</v>
      </c>
      <c r="S10" s="70">
        <v>-85</v>
      </c>
      <c r="T10" s="70">
        <v>36</v>
      </c>
      <c r="U10" s="65">
        <v>1297</v>
      </c>
    </row>
    <row r="11" spans="1:25" ht="14" thickBot="1">
      <c r="A11" s="870" t="s">
        <v>43</v>
      </c>
      <c r="B11" s="871">
        <v>0</v>
      </c>
      <c r="C11" s="871">
        <v>0</v>
      </c>
      <c r="D11" s="871">
        <v>0</v>
      </c>
      <c r="E11" s="871">
        <v>0</v>
      </c>
      <c r="F11" s="871">
        <v>0</v>
      </c>
      <c r="G11" s="871">
        <v>0</v>
      </c>
      <c r="H11" s="871">
        <v>0</v>
      </c>
      <c r="I11" s="871">
        <v>0</v>
      </c>
      <c r="J11" s="871">
        <v>0</v>
      </c>
      <c r="K11" s="871">
        <v>0</v>
      </c>
      <c r="L11" s="871">
        <v>0</v>
      </c>
      <c r="M11" s="871">
        <v>0</v>
      </c>
      <c r="N11" s="871">
        <v>0</v>
      </c>
      <c r="O11" s="871">
        <v>0</v>
      </c>
      <c r="P11" s="871">
        <v>0</v>
      </c>
      <c r="Q11" s="871">
        <v>0</v>
      </c>
      <c r="R11" s="871">
        <v>0</v>
      </c>
      <c r="S11" s="872">
        <v>0</v>
      </c>
      <c r="T11" s="872">
        <v>0</v>
      </c>
      <c r="U11" s="873">
        <v>105</v>
      </c>
    </row>
    <row r="13" spans="1:25" ht="14">
      <c r="A13" s="153" t="s">
        <v>112</v>
      </c>
    </row>
    <row r="15" spans="1:25">
      <c r="A15" s="328"/>
      <c r="B15" s="337"/>
      <c r="C15" s="337"/>
      <c r="D15" s="337"/>
      <c r="E15" s="337"/>
      <c r="F15" s="337"/>
      <c r="G15" s="337"/>
      <c r="H15" s="337"/>
      <c r="I15" s="337"/>
      <c r="J15" s="337"/>
      <c r="K15" s="337"/>
      <c r="L15" s="337"/>
      <c r="M15" s="337"/>
      <c r="N15" s="337"/>
      <c r="O15" s="337"/>
      <c r="P15" s="337"/>
      <c r="Q15" s="337"/>
      <c r="R15" s="337"/>
      <c r="S15" s="337"/>
      <c r="T15" s="337"/>
      <c r="U15" s="337"/>
    </row>
    <row r="18" spans="5:13">
      <c r="E18" s="309"/>
      <c r="F18" s="309"/>
      <c r="G18" s="309"/>
      <c r="H18" s="309"/>
      <c r="I18" s="309"/>
      <c r="J18" s="309"/>
      <c r="K18" s="309"/>
      <c r="L18" s="309"/>
      <c r="M18" s="309"/>
    </row>
    <row r="19" spans="5:13">
      <c r="E19" s="309"/>
      <c r="F19" s="309"/>
      <c r="G19" s="309"/>
      <c r="H19" s="309"/>
      <c r="I19" s="309"/>
      <c r="J19" s="309"/>
      <c r="K19" s="309"/>
      <c r="L19" s="309"/>
      <c r="M19" s="309"/>
    </row>
  </sheetData>
  <mergeCells count="3">
    <mergeCell ref="A1:U1"/>
    <mergeCell ref="A2:A3"/>
    <mergeCell ref="B2:U2"/>
  </mergeCells>
  <hyperlinks>
    <hyperlink ref="A13" location="'List of Tables'!A1" display="Back to contents" xr:uid="{00000000-0004-0000-3700-000000000000}"/>
  </hyperlinks>
  <pageMargins left="0.75" right="0.75" top="1" bottom="1" header="0.5" footer="0.5"/>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36"/>
  <dimension ref="A1:X32"/>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9.1640625" defaultRowHeight="13"/>
  <cols>
    <col min="1" max="1" width="53.6640625" style="61" customWidth="1"/>
    <col min="2" max="14" width="11.1640625" style="61" customWidth="1"/>
    <col min="15" max="16" width="11.1640625" style="61" bestFit="1" customWidth="1"/>
    <col min="17" max="20" width="11.1640625" style="61" customWidth="1"/>
    <col min="21" max="22" width="11.1640625" style="61" bestFit="1" customWidth="1"/>
    <col min="23" max="16384" width="9.1640625" style="61"/>
  </cols>
  <sheetData>
    <row r="1" spans="1:24" ht="21.75" customHeight="1" thickBot="1">
      <c r="A1" s="1350" t="s">
        <v>489</v>
      </c>
      <c r="B1" s="1351"/>
      <c r="C1" s="1351"/>
      <c r="D1" s="1351"/>
      <c r="E1" s="1351"/>
      <c r="F1" s="1351"/>
      <c r="G1" s="1351"/>
      <c r="H1" s="1351"/>
      <c r="I1" s="1351"/>
      <c r="J1" s="1351"/>
      <c r="K1" s="1351"/>
      <c r="L1" s="1351"/>
      <c r="M1" s="1351"/>
      <c r="N1" s="1351"/>
      <c r="O1" s="1351"/>
      <c r="P1" s="1351"/>
      <c r="Q1" s="1351"/>
      <c r="R1" s="1351"/>
      <c r="S1" s="1352"/>
      <c r="T1" s="1352"/>
      <c r="U1" s="1353"/>
    </row>
    <row r="2" spans="1:24">
      <c r="A2" s="1373"/>
      <c r="B2" s="1354" t="s">
        <v>24</v>
      </c>
      <c r="C2" s="1355"/>
      <c r="D2" s="1355"/>
      <c r="E2" s="1355"/>
      <c r="F2" s="1355"/>
      <c r="G2" s="1355"/>
      <c r="H2" s="1355"/>
      <c r="I2" s="1355"/>
      <c r="J2" s="1355"/>
      <c r="K2" s="1355"/>
      <c r="L2" s="1355"/>
      <c r="M2" s="1355"/>
      <c r="N2" s="1355"/>
      <c r="O2" s="1355"/>
      <c r="P2" s="1355"/>
      <c r="Q2" s="1355"/>
      <c r="R2" s="1355"/>
      <c r="S2" s="1355"/>
      <c r="T2" s="1355"/>
      <c r="U2" s="1356"/>
    </row>
    <row r="3" spans="1:24" ht="14" thickBot="1">
      <c r="A3" s="1374"/>
      <c r="B3" s="449" t="s">
        <v>160</v>
      </c>
      <c r="C3" s="449" t="s">
        <v>161</v>
      </c>
      <c r="D3" s="449" t="s">
        <v>162</v>
      </c>
      <c r="E3" s="449" t="s">
        <v>163</v>
      </c>
      <c r="F3" s="449" t="s">
        <v>164</v>
      </c>
      <c r="G3" s="449" t="s">
        <v>165</v>
      </c>
      <c r="H3" s="449" t="s">
        <v>166</v>
      </c>
      <c r="I3" s="449" t="s">
        <v>167</v>
      </c>
      <c r="J3" s="449" t="s">
        <v>168</v>
      </c>
      <c r="K3" s="449" t="s">
        <v>169</v>
      </c>
      <c r="L3" s="449" t="s">
        <v>170</v>
      </c>
      <c r="M3" s="449" t="s">
        <v>171</v>
      </c>
      <c r="N3" s="449" t="s">
        <v>41</v>
      </c>
      <c r="O3" s="449" t="s">
        <v>42</v>
      </c>
      <c r="P3" s="449" t="s">
        <v>77</v>
      </c>
      <c r="Q3" s="449" t="s">
        <v>78</v>
      </c>
      <c r="R3" s="449" t="s">
        <v>114</v>
      </c>
      <c r="S3" s="786" t="s">
        <v>158</v>
      </c>
      <c r="T3" s="786" t="s">
        <v>290</v>
      </c>
      <c r="U3" s="450" t="s">
        <v>396</v>
      </c>
    </row>
    <row r="4" spans="1:24">
      <c r="A4" s="486" t="s">
        <v>22</v>
      </c>
      <c r="B4" s="451"/>
      <c r="C4" s="451"/>
      <c r="D4" s="451"/>
      <c r="E4" s="451"/>
      <c r="F4" s="451"/>
      <c r="G4" s="451"/>
      <c r="H4" s="451"/>
      <c r="I4" s="451"/>
      <c r="J4" s="451"/>
      <c r="K4" s="451"/>
      <c r="L4" s="451"/>
      <c r="M4" s="451"/>
      <c r="N4" s="451"/>
      <c r="O4" s="452"/>
      <c r="P4" s="452"/>
      <c r="Q4" s="452"/>
      <c r="R4" s="452"/>
      <c r="S4" s="452"/>
      <c r="T4" s="452"/>
      <c r="U4" s="527"/>
    </row>
    <row r="5" spans="1:24">
      <c r="A5" s="528" t="s">
        <v>397</v>
      </c>
      <c r="B5" s="380">
        <v>32852.400000000001</v>
      </c>
      <c r="C5" s="380">
        <v>34063.56</v>
      </c>
      <c r="D5" s="380">
        <v>36035.279999999999</v>
      </c>
      <c r="E5" s="380">
        <v>38896.639999999999</v>
      </c>
      <c r="F5" s="380">
        <v>41858.32</v>
      </c>
      <c r="G5" s="380">
        <v>45801.43</v>
      </c>
      <c r="H5" s="380">
        <v>48859.91</v>
      </c>
      <c r="I5" s="380">
        <v>51824.800000000003</v>
      </c>
      <c r="J5" s="380">
        <v>54606.85</v>
      </c>
      <c r="K5" s="380">
        <v>58310.82</v>
      </c>
      <c r="L5" s="380">
        <v>61515.92</v>
      </c>
      <c r="M5" s="380">
        <v>63935.66</v>
      </c>
      <c r="N5" s="380">
        <v>66451.55</v>
      </c>
      <c r="O5" s="380">
        <v>66633.350000000006</v>
      </c>
      <c r="P5" s="380">
        <v>68257.570000000007</v>
      </c>
      <c r="Q5" s="380">
        <v>67766.880000000005</v>
      </c>
      <c r="R5" s="380">
        <v>68640.37</v>
      </c>
      <c r="S5" s="380">
        <v>69491.710000000006</v>
      </c>
      <c r="T5" s="380">
        <v>71354.02</v>
      </c>
      <c r="U5" s="388">
        <v>73397.8</v>
      </c>
      <c r="V5" s="74"/>
    </row>
    <row r="6" spans="1:24" ht="14" thickBot="1">
      <c r="A6" s="455" t="s">
        <v>498</v>
      </c>
      <c r="B6" s="453">
        <v>32846.959999999999</v>
      </c>
      <c r="C6" s="453">
        <v>34041.519999999997</v>
      </c>
      <c r="D6" s="453">
        <v>36003.93</v>
      </c>
      <c r="E6" s="453">
        <v>38854.35</v>
      </c>
      <c r="F6" s="453">
        <v>41816.22</v>
      </c>
      <c r="G6" s="453">
        <v>45737.26</v>
      </c>
      <c r="H6" s="453">
        <v>48807.88</v>
      </c>
      <c r="I6" s="453">
        <v>51773.68</v>
      </c>
      <c r="J6" s="453">
        <v>54571.94</v>
      </c>
      <c r="K6" s="453">
        <v>58211.67</v>
      </c>
      <c r="L6" s="453">
        <v>61403.360000000001</v>
      </c>
      <c r="M6" s="453">
        <v>63861.599999999999</v>
      </c>
      <c r="N6" s="453">
        <v>66360.789999999994</v>
      </c>
      <c r="O6" s="453">
        <v>66496.789999999994</v>
      </c>
      <c r="P6" s="453">
        <v>68085.91</v>
      </c>
      <c r="Q6" s="453">
        <v>67623.429999999993</v>
      </c>
      <c r="R6" s="453">
        <v>68402.91</v>
      </c>
      <c r="S6" s="453">
        <v>69339.320000000007</v>
      </c>
      <c r="T6" s="453">
        <v>71431.59</v>
      </c>
      <c r="U6" s="529">
        <v>73518.12</v>
      </c>
      <c r="V6" s="74"/>
    </row>
    <row r="7" spans="1:24" s="74" customFormat="1">
      <c r="A7" s="874" t="s">
        <v>43</v>
      </c>
      <c r="B7" s="899">
        <v>-5.4400000000023283</v>
      </c>
      <c r="C7" s="899">
        <v>-22.040000000000873</v>
      </c>
      <c r="D7" s="899">
        <v>-31.349999999998545</v>
      </c>
      <c r="E7" s="899">
        <v>-42.290000000000873</v>
      </c>
      <c r="F7" s="899">
        <v>-42.099999999998545</v>
      </c>
      <c r="G7" s="899">
        <v>-64.169999999998254</v>
      </c>
      <c r="H7" s="899">
        <v>-52.030000000006112</v>
      </c>
      <c r="I7" s="899">
        <v>-51.120000000002619</v>
      </c>
      <c r="J7" s="899">
        <v>-34.909999999996217</v>
      </c>
      <c r="K7" s="899">
        <v>-99.150000000001455</v>
      </c>
      <c r="L7" s="899">
        <v>-112.55999999999767</v>
      </c>
      <c r="M7" s="899">
        <v>-74.060000000004948</v>
      </c>
      <c r="N7" s="899">
        <v>-90.760000000009313</v>
      </c>
      <c r="O7" s="899">
        <v>-136.56000000001222</v>
      </c>
      <c r="P7" s="899">
        <v>-171.66000000000349</v>
      </c>
      <c r="Q7" s="899">
        <v>-143.45000000001164</v>
      </c>
      <c r="R7" s="899">
        <v>-237.45999999999185</v>
      </c>
      <c r="S7" s="899">
        <v>-152.38999999999942</v>
      </c>
      <c r="T7" s="899">
        <v>77.569999999992433</v>
      </c>
      <c r="U7" s="900">
        <v>120.31999999999243</v>
      </c>
      <c r="V7" s="49"/>
      <c r="X7" s="218"/>
    </row>
    <row r="8" spans="1:24" s="608" customFormat="1">
      <c r="A8" s="929" t="s">
        <v>154</v>
      </c>
      <c r="B8" s="882">
        <v>0</v>
      </c>
      <c r="C8" s="882">
        <v>0</v>
      </c>
      <c r="D8" s="882">
        <v>0</v>
      </c>
      <c r="E8" s="882">
        <v>0</v>
      </c>
      <c r="F8" s="882">
        <v>0</v>
      </c>
      <c r="G8" s="882">
        <v>0</v>
      </c>
      <c r="H8" s="882">
        <v>0</v>
      </c>
      <c r="I8" s="882">
        <v>0</v>
      </c>
      <c r="J8" s="882">
        <v>0</v>
      </c>
      <c r="K8" s="882">
        <v>0</v>
      </c>
      <c r="L8" s="882">
        <v>0</v>
      </c>
      <c r="M8" s="882">
        <v>-10.540000000000873</v>
      </c>
      <c r="N8" s="882">
        <v>0</v>
      </c>
      <c r="O8" s="882">
        <v>-56.900000000001455</v>
      </c>
      <c r="P8" s="882">
        <v>-100.77999999999884</v>
      </c>
      <c r="Q8" s="882">
        <v>-57.309999999997672</v>
      </c>
      <c r="R8" s="882">
        <v>-30.809999999997672</v>
      </c>
      <c r="S8" s="882">
        <v>33.560000000004948</v>
      </c>
      <c r="T8" s="882">
        <v>276.0399999999936</v>
      </c>
      <c r="U8" s="883">
        <v>-222.60000000000582</v>
      </c>
      <c r="V8" s="607"/>
      <c r="X8" s="609"/>
    </row>
    <row r="9" spans="1:24" s="611" customFormat="1">
      <c r="A9" s="929" t="s">
        <v>353</v>
      </c>
      <c r="B9" s="882">
        <v>0</v>
      </c>
      <c r="C9" s="882">
        <v>0</v>
      </c>
      <c r="D9" s="882">
        <v>0</v>
      </c>
      <c r="E9" s="882">
        <v>0</v>
      </c>
      <c r="F9" s="882">
        <v>0</v>
      </c>
      <c r="G9" s="882">
        <v>0</v>
      </c>
      <c r="H9" s="882">
        <v>0</v>
      </c>
      <c r="I9" s="882">
        <v>0</v>
      </c>
      <c r="J9" s="882">
        <v>0</v>
      </c>
      <c r="K9" s="882">
        <v>0</v>
      </c>
      <c r="L9" s="882">
        <v>0</v>
      </c>
      <c r="M9" s="882">
        <v>0</v>
      </c>
      <c r="N9" s="882">
        <v>0</v>
      </c>
      <c r="O9" s="882">
        <v>0</v>
      </c>
      <c r="P9" s="882">
        <v>0</v>
      </c>
      <c r="Q9" s="882">
        <v>0</v>
      </c>
      <c r="R9" s="882">
        <v>0</v>
      </c>
      <c r="S9" s="882">
        <v>0</v>
      </c>
      <c r="T9" s="882">
        <v>0</v>
      </c>
      <c r="U9" s="883">
        <v>0</v>
      </c>
      <c r="V9" s="610"/>
      <c r="X9" s="612"/>
    </row>
    <row r="10" spans="1:24" s="611" customFormat="1" ht="14" thickBot="1">
      <c r="A10" s="933" t="s">
        <v>276</v>
      </c>
      <c r="B10" s="930">
        <v>-5.4400000000000546</v>
      </c>
      <c r="C10" s="930">
        <v>-22.049999999999727</v>
      </c>
      <c r="D10" s="930">
        <v>-31.360000000000127</v>
      </c>
      <c r="E10" s="930">
        <v>-42.289999999999964</v>
      </c>
      <c r="F10" s="930">
        <v>-42.099999999999909</v>
      </c>
      <c r="G10" s="930">
        <v>-64.169999999999618</v>
      </c>
      <c r="H10" s="930">
        <v>-52.020000000000437</v>
      </c>
      <c r="I10" s="930">
        <v>-51.110000000000127</v>
      </c>
      <c r="J10" s="930">
        <v>-34.899999999999636</v>
      </c>
      <c r="K10" s="930">
        <v>-99.150000000000546</v>
      </c>
      <c r="L10" s="930">
        <v>-112.55999999999949</v>
      </c>
      <c r="M10" s="930">
        <v>-63.520000000000437</v>
      </c>
      <c r="N10" s="930">
        <v>-90.770000000000437</v>
      </c>
      <c r="O10" s="930">
        <v>-79.659999999999854</v>
      </c>
      <c r="P10" s="930">
        <v>-70.899999999999636</v>
      </c>
      <c r="Q10" s="930">
        <v>-86.130000000000109</v>
      </c>
      <c r="R10" s="930">
        <v>-206.64999999999964</v>
      </c>
      <c r="S10" s="931">
        <v>-185.94999999999982</v>
      </c>
      <c r="T10" s="931">
        <v>-198.46999999999935</v>
      </c>
      <c r="U10" s="932">
        <v>342.92999999999938</v>
      </c>
      <c r="X10" s="612"/>
    </row>
    <row r="11" spans="1:24" ht="15.75" customHeight="1">
      <c r="A11" s="530" t="s">
        <v>23</v>
      </c>
      <c r="B11" s="380"/>
      <c r="C11" s="380"/>
      <c r="D11" s="380"/>
      <c r="E11" s="380"/>
      <c r="F11" s="380"/>
      <c r="G11" s="380"/>
      <c r="H11" s="380"/>
      <c r="I11" s="380"/>
      <c r="J11" s="380"/>
      <c r="K11" s="380"/>
      <c r="L11" s="380"/>
      <c r="M11" s="380"/>
      <c r="N11" s="380"/>
      <c r="O11" s="380"/>
      <c r="P11" s="380"/>
      <c r="Q11" s="380"/>
      <c r="R11" s="380"/>
      <c r="S11" s="380"/>
      <c r="T11" s="380"/>
      <c r="U11" s="388"/>
      <c r="V11" s="74"/>
    </row>
    <row r="12" spans="1:24">
      <c r="A12" s="528" t="s">
        <v>397</v>
      </c>
      <c r="B12" s="453">
        <v>343094</v>
      </c>
      <c r="C12" s="453">
        <v>356079</v>
      </c>
      <c r="D12" s="453">
        <v>378285</v>
      </c>
      <c r="E12" s="453">
        <v>404235</v>
      </c>
      <c r="F12" s="453">
        <v>437804</v>
      </c>
      <c r="G12" s="453">
        <v>477520</v>
      </c>
      <c r="H12" s="453">
        <v>516859</v>
      </c>
      <c r="I12" s="453">
        <v>546388</v>
      </c>
      <c r="J12" s="453">
        <v>571909</v>
      </c>
      <c r="K12" s="453">
        <v>606541</v>
      </c>
      <c r="L12" s="453">
        <v>661728</v>
      </c>
      <c r="M12" s="453">
        <v>695214</v>
      </c>
      <c r="N12" s="453">
        <v>717355</v>
      </c>
      <c r="O12" s="453">
        <v>717273</v>
      </c>
      <c r="P12" s="453">
        <v>731782</v>
      </c>
      <c r="Q12" s="453">
        <v>733813</v>
      </c>
      <c r="R12" s="453">
        <v>750445</v>
      </c>
      <c r="S12" s="453">
        <v>756767</v>
      </c>
      <c r="T12" s="453">
        <v>771981</v>
      </c>
      <c r="U12" s="529">
        <v>789460</v>
      </c>
      <c r="V12" s="74"/>
    </row>
    <row r="13" spans="1:24" ht="14" thickBot="1">
      <c r="A13" s="455" t="s">
        <v>498</v>
      </c>
      <c r="B13" s="453">
        <v>343094</v>
      </c>
      <c r="C13" s="453">
        <v>356079</v>
      </c>
      <c r="D13" s="453">
        <v>378285</v>
      </c>
      <c r="E13" s="453">
        <v>404235</v>
      </c>
      <c r="F13" s="453">
        <v>437804</v>
      </c>
      <c r="G13" s="453">
        <v>477520</v>
      </c>
      <c r="H13" s="453">
        <v>516859</v>
      </c>
      <c r="I13" s="453">
        <v>546388</v>
      </c>
      <c r="J13" s="453">
        <v>571909</v>
      </c>
      <c r="K13" s="453">
        <v>606541</v>
      </c>
      <c r="L13" s="453">
        <v>661728</v>
      </c>
      <c r="M13" s="453">
        <v>695214</v>
      </c>
      <c r="N13" s="453">
        <v>717355</v>
      </c>
      <c r="O13" s="453">
        <v>717343</v>
      </c>
      <c r="P13" s="453">
        <v>731812</v>
      </c>
      <c r="Q13" s="453">
        <v>733813</v>
      </c>
      <c r="R13" s="453">
        <v>750445</v>
      </c>
      <c r="S13" s="453">
        <v>756767</v>
      </c>
      <c r="T13" s="453">
        <v>771954</v>
      </c>
      <c r="U13" s="529">
        <v>794869</v>
      </c>
      <c r="V13" s="74"/>
    </row>
    <row r="14" spans="1:24">
      <c r="A14" s="874" t="s">
        <v>43</v>
      </c>
      <c r="B14" s="899">
        <v>0</v>
      </c>
      <c r="C14" s="899">
        <v>0</v>
      </c>
      <c r="D14" s="899">
        <v>0</v>
      </c>
      <c r="E14" s="899">
        <v>0</v>
      </c>
      <c r="F14" s="899">
        <v>0</v>
      </c>
      <c r="G14" s="899">
        <v>0</v>
      </c>
      <c r="H14" s="899">
        <v>0</v>
      </c>
      <c r="I14" s="899">
        <v>0</v>
      </c>
      <c r="J14" s="899">
        <v>0</v>
      </c>
      <c r="K14" s="899">
        <v>0</v>
      </c>
      <c r="L14" s="899">
        <v>0</v>
      </c>
      <c r="M14" s="899">
        <v>0</v>
      </c>
      <c r="N14" s="899">
        <v>0</v>
      </c>
      <c r="O14" s="899">
        <v>70</v>
      </c>
      <c r="P14" s="899">
        <v>30</v>
      </c>
      <c r="Q14" s="899">
        <v>0</v>
      </c>
      <c r="R14" s="899">
        <v>0</v>
      </c>
      <c r="S14" s="899">
        <v>0</v>
      </c>
      <c r="T14" s="899">
        <v>-27</v>
      </c>
      <c r="U14" s="900">
        <v>5409</v>
      </c>
      <c r="V14" s="49"/>
    </row>
    <row r="15" spans="1:24" s="587" customFormat="1" ht="13.5" customHeight="1">
      <c r="A15" s="929" t="s">
        <v>154</v>
      </c>
      <c r="B15" s="882">
        <v>0</v>
      </c>
      <c r="C15" s="882">
        <v>0</v>
      </c>
      <c r="D15" s="882">
        <v>0</v>
      </c>
      <c r="E15" s="882">
        <v>0</v>
      </c>
      <c r="F15" s="882">
        <v>0</v>
      </c>
      <c r="G15" s="882">
        <v>0</v>
      </c>
      <c r="H15" s="882">
        <v>0</v>
      </c>
      <c r="I15" s="882">
        <v>0</v>
      </c>
      <c r="J15" s="882">
        <v>0</v>
      </c>
      <c r="K15" s="882">
        <v>0</v>
      </c>
      <c r="L15" s="882">
        <v>0</v>
      </c>
      <c r="M15" s="882">
        <v>0</v>
      </c>
      <c r="N15" s="882">
        <v>0</v>
      </c>
      <c r="O15" s="882">
        <v>0</v>
      </c>
      <c r="P15" s="882">
        <v>0</v>
      </c>
      <c r="Q15" s="882">
        <v>-59.850000000093132</v>
      </c>
      <c r="R15" s="882">
        <v>568.80999999993946</v>
      </c>
      <c r="S15" s="882">
        <v>464.51999999990221</v>
      </c>
      <c r="T15" s="882">
        <v>873.02999999991152</v>
      </c>
      <c r="U15" s="883">
        <v>-283.30000000004657</v>
      </c>
      <c r="V15" s="607"/>
    </row>
    <row r="16" spans="1:24" s="613" customFormat="1" ht="13.5" customHeight="1">
      <c r="A16" s="934" t="s">
        <v>354</v>
      </c>
      <c r="B16" s="882">
        <v>0</v>
      </c>
      <c r="C16" s="882">
        <v>0</v>
      </c>
      <c r="D16" s="882">
        <v>0</v>
      </c>
      <c r="E16" s="882">
        <v>0</v>
      </c>
      <c r="F16" s="882">
        <v>0</v>
      </c>
      <c r="G16" s="882">
        <v>0</v>
      </c>
      <c r="H16" s="882">
        <v>0</v>
      </c>
      <c r="I16" s="882">
        <v>0</v>
      </c>
      <c r="J16" s="882">
        <v>0</v>
      </c>
      <c r="K16" s="882">
        <v>0</v>
      </c>
      <c r="L16" s="882">
        <v>0</v>
      </c>
      <c r="M16" s="882">
        <v>0</v>
      </c>
      <c r="N16" s="882">
        <v>0</v>
      </c>
      <c r="O16" s="882">
        <v>0</v>
      </c>
      <c r="P16" s="882">
        <v>0</v>
      </c>
      <c r="Q16" s="882">
        <v>0</v>
      </c>
      <c r="R16" s="882">
        <v>0</v>
      </c>
      <c r="S16" s="882">
        <v>0</v>
      </c>
      <c r="T16" s="882">
        <v>0</v>
      </c>
      <c r="U16" s="883">
        <v>74</v>
      </c>
      <c r="V16" s="610"/>
    </row>
    <row r="17" spans="1:22" s="613" customFormat="1" ht="14" thickBot="1">
      <c r="A17" s="933" t="s">
        <v>276</v>
      </c>
      <c r="B17" s="930">
        <v>0</v>
      </c>
      <c r="C17" s="930">
        <v>0</v>
      </c>
      <c r="D17" s="930">
        <v>0</v>
      </c>
      <c r="E17" s="930">
        <v>0</v>
      </c>
      <c r="F17" s="930">
        <v>0</v>
      </c>
      <c r="G17" s="930">
        <v>0</v>
      </c>
      <c r="H17" s="930">
        <v>0</v>
      </c>
      <c r="I17" s="930">
        <v>0</v>
      </c>
      <c r="J17" s="930">
        <v>0</v>
      </c>
      <c r="K17" s="930">
        <v>0</v>
      </c>
      <c r="L17" s="930">
        <v>0</v>
      </c>
      <c r="M17" s="930">
        <v>0</v>
      </c>
      <c r="N17" s="930">
        <v>0</v>
      </c>
      <c r="O17" s="930">
        <v>70</v>
      </c>
      <c r="P17" s="930">
        <v>30</v>
      </c>
      <c r="Q17" s="930">
        <v>59.849999999998545</v>
      </c>
      <c r="R17" s="930">
        <v>-568.80999999999767</v>
      </c>
      <c r="S17" s="931">
        <v>-464.52000000000407</v>
      </c>
      <c r="T17" s="931">
        <v>-900.0199999999968</v>
      </c>
      <c r="U17" s="932">
        <v>5618.3000000000029</v>
      </c>
      <c r="V17" s="611"/>
    </row>
    <row r="18" spans="1:22">
      <c r="A18" s="531" t="s">
        <v>47</v>
      </c>
      <c r="B18" s="438"/>
      <c r="C18" s="438"/>
      <c r="D18" s="438"/>
      <c r="E18" s="438"/>
      <c r="F18" s="438"/>
      <c r="G18" s="438"/>
      <c r="H18" s="438"/>
      <c r="I18" s="438"/>
      <c r="J18" s="438"/>
      <c r="K18" s="438"/>
      <c r="L18" s="438"/>
      <c r="M18" s="438"/>
      <c r="N18" s="438"/>
      <c r="O18" s="438"/>
      <c r="P18" s="438"/>
      <c r="Q18" s="438"/>
      <c r="R18" s="438"/>
      <c r="S18" s="438"/>
      <c r="T18" s="438"/>
      <c r="U18" s="519"/>
      <c r="V18" s="74"/>
    </row>
    <row r="19" spans="1:22">
      <c r="A19" s="528" t="s">
        <v>397</v>
      </c>
      <c r="B19" s="389">
        <v>9.5753350393769643E-2</v>
      </c>
      <c r="C19" s="389">
        <v>9.5662928732107189E-2</v>
      </c>
      <c r="D19" s="389">
        <v>9.5259605852730078E-2</v>
      </c>
      <c r="E19" s="389">
        <v>9.622284067436021E-2</v>
      </c>
      <c r="F19" s="389">
        <v>9.5609724899726814E-2</v>
      </c>
      <c r="G19" s="389">
        <v>9.5915207739989947E-2</v>
      </c>
      <c r="H19" s="389">
        <v>9.4532377302126894E-2</v>
      </c>
      <c r="I19" s="389">
        <v>9.484981368551286E-2</v>
      </c>
      <c r="J19" s="389">
        <v>9.5481711251265491E-2</v>
      </c>
      <c r="K19" s="389">
        <v>9.6136650284152261E-2</v>
      </c>
      <c r="L19" s="389">
        <v>9.2962546544803903E-2</v>
      </c>
      <c r="M19" s="389">
        <v>9.1965437980247811E-2</v>
      </c>
      <c r="N19" s="389">
        <v>9.2634121181284029E-2</v>
      </c>
      <c r="O19" s="389">
        <v>9.289817126812247E-2</v>
      </c>
      <c r="P19" s="389">
        <v>9.3275825314096283E-2</v>
      </c>
      <c r="Q19" s="389">
        <v>9.2348977191736861E-2</v>
      </c>
      <c r="R19" s="389">
        <v>9.1466223374131336E-2</v>
      </c>
      <c r="S19" s="389">
        <v>9.182708812620001E-2</v>
      </c>
      <c r="T19" s="389">
        <v>9.2429761872377697E-2</v>
      </c>
      <c r="U19" s="465">
        <v>9.2972158184075199E-2</v>
      </c>
      <c r="V19" s="74"/>
    </row>
    <row r="20" spans="1:22" ht="14" thickBot="1">
      <c r="A20" s="455" t="s">
        <v>498</v>
      </c>
      <c r="B20" s="454">
        <v>9.573749468075804E-2</v>
      </c>
      <c r="C20" s="454">
        <v>9.5601032355179597E-2</v>
      </c>
      <c r="D20" s="454">
        <v>9.5176731829176409E-2</v>
      </c>
      <c r="E20" s="454">
        <v>9.6118223310697984E-2</v>
      </c>
      <c r="F20" s="454">
        <v>9.5513563146979022E-2</v>
      </c>
      <c r="G20" s="454">
        <v>9.57808259339923E-2</v>
      </c>
      <c r="H20" s="454">
        <v>9.4431711549958497E-2</v>
      </c>
      <c r="I20" s="454">
        <v>9.4756253797667597E-2</v>
      </c>
      <c r="J20" s="454">
        <v>9.5420670071637279E-2</v>
      </c>
      <c r="K20" s="454">
        <v>9.5973182357004722E-2</v>
      </c>
      <c r="L20" s="454">
        <v>9.2792446443251603E-2</v>
      </c>
      <c r="M20" s="454">
        <v>9.1858909630703631E-2</v>
      </c>
      <c r="N20" s="454">
        <v>9.2507600839193974E-2</v>
      </c>
      <c r="O20" s="454">
        <v>9.2698736866464154E-2</v>
      </c>
      <c r="P20" s="454">
        <v>9.3037433111236217E-2</v>
      </c>
      <c r="Q20" s="454">
        <v>9.2153491420838812E-2</v>
      </c>
      <c r="R20" s="454">
        <v>9.11497977866466E-2</v>
      </c>
      <c r="S20" s="454">
        <v>9.1625718351883753E-2</v>
      </c>
      <c r="T20" s="454">
        <v>9.2533479974195351E-2</v>
      </c>
      <c r="U20" s="466">
        <v>9.2490863274325708E-2</v>
      </c>
      <c r="V20" s="74"/>
    </row>
    <row r="21" spans="1:22" ht="14" thickBot="1">
      <c r="A21" s="870" t="s">
        <v>45</v>
      </c>
      <c r="B21" s="901">
        <v>-1.5855713011603267E-5</v>
      </c>
      <c r="C21" s="901">
        <v>-6.1896376927592089E-5</v>
      </c>
      <c r="D21" s="901">
        <v>-8.2874023553669574E-5</v>
      </c>
      <c r="E21" s="901">
        <v>-1.0461736366222663E-4</v>
      </c>
      <c r="F21" s="901">
        <v>-9.616175274779204E-5</v>
      </c>
      <c r="G21" s="901">
        <v>-1.3438180599764649E-4</v>
      </c>
      <c r="H21" s="901">
        <v>-1.0066575216839679E-4</v>
      </c>
      <c r="I21" s="901">
        <v>-9.355988784526259E-5</v>
      </c>
      <c r="J21" s="901">
        <v>-6.1041179628212872E-5</v>
      </c>
      <c r="K21" s="901">
        <v>-1.6346792714753977E-4</v>
      </c>
      <c r="L21" s="901">
        <v>-1.7010010155230071E-4</v>
      </c>
      <c r="M21" s="901">
        <v>-1.0652834954417989E-4</v>
      </c>
      <c r="N21" s="901">
        <v>-1.2652034209005569E-4</v>
      </c>
      <c r="O21" s="901">
        <v>-1.9943440165831605E-4</v>
      </c>
      <c r="P21" s="901">
        <v>-2.3839220286006602E-4</v>
      </c>
      <c r="Q21" s="901">
        <v>-1.9548577089804897E-4</v>
      </c>
      <c r="R21" s="901">
        <v>-3.1642558748473659E-4</v>
      </c>
      <c r="S21" s="902">
        <v>-2.013697743162568E-4</v>
      </c>
      <c r="T21" s="902">
        <v>1.0371810181765417E-4</v>
      </c>
      <c r="U21" s="903">
        <v>-4.8129490974949118E-4</v>
      </c>
    </row>
    <row r="23" spans="1:22" ht="14">
      <c r="A23" s="153" t="s">
        <v>112</v>
      </c>
      <c r="Q23" s="337"/>
      <c r="R23" s="337"/>
      <c r="S23" s="337"/>
      <c r="T23" s="337"/>
      <c r="U23" s="337"/>
    </row>
    <row r="25" spans="1:22">
      <c r="A25" s="328"/>
      <c r="B25" s="199"/>
      <c r="C25" s="199"/>
      <c r="D25" s="199"/>
      <c r="E25" s="199"/>
      <c r="F25" s="199"/>
      <c r="G25" s="199"/>
      <c r="H25" s="199"/>
      <c r="I25" s="199"/>
      <c r="J25" s="199"/>
      <c r="K25" s="199"/>
      <c r="L25" s="199"/>
      <c r="M25" s="199"/>
      <c r="N25" s="199"/>
      <c r="O25" s="199"/>
      <c r="P25" s="199"/>
      <c r="Q25" s="199"/>
      <c r="R25" s="199"/>
      <c r="S25" s="199"/>
      <c r="T25" s="199"/>
      <c r="U25" s="199"/>
    </row>
    <row r="28" spans="1:22">
      <c r="A28" s="328"/>
      <c r="B28" s="199"/>
      <c r="C28" s="199"/>
      <c r="D28" s="199"/>
      <c r="E28" s="199"/>
      <c r="F28" s="199"/>
      <c r="G28" s="199"/>
      <c r="H28" s="199"/>
      <c r="I28" s="199"/>
      <c r="J28" s="199"/>
      <c r="K28" s="199"/>
      <c r="L28" s="199"/>
      <c r="M28" s="199"/>
      <c r="N28" s="199"/>
      <c r="O28" s="199"/>
      <c r="P28" s="199"/>
      <c r="Q28" s="199"/>
      <c r="R28" s="199"/>
      <c r="S28" s="199"/>
      <c r="T28" s="199"/>
      <c r="U28" s="199"/>
    </row>
    <row r="29" spans="1:22">
      <c r="A29" s="328"/>
      <c r="B29" s="199"/>
      <c r="C29" s="199"/>
      <c r="D29" s="199"/>
      <c r="E29" s="199"/>
      <c r="F29" s="199"/>
      <c r="G29" s="199"/>
      <c r="H29" s="199"/>
      <c r="I29" s="199"/>
      <c r="J29" s="199"/>
      <c r="K29" s="199"/>
      <c r="L29" s="199"/>
      <c r="M29" s="199"/>
      <c r="N29" s="199"/>
      <c r="O29" s="199"/>
      <c r="P29" s="199"/>
      <c r="Q29" s="199"/>
      <c r="R29" s="199"/>
      <c r="S29" s="199"/>
      <c r="T29" s="199"/>
      <c r="U29" s="199"/>
    </row>
    <row r="31" spans="1:22">
      <c r="P31" s="949"/>
      <c r="Q31" s="949"/>
      <c r="R31" s="949"/>
      <c r="S31" s="949"/>
      <c r="T31" s="949"/>
      <c r="U31" s="949"/>
    </row>
    <row r="32" spans="1:22">
      <c r="A32" s="328"/>
      <c r="P32" s="949"/>
      <c r="Q32" s="949"/>
      <c r="R32" s="949"/>
      <c r="S32" s="949"/>
      <c r="T32" s="949"/>
      <c r="U32" s="949"/>
    </row>
  </sheetData>
  <mergeCells count="3">
    <mergeCell ref="A1:U1"/>
    <mergeCell ref="A2:A3"/>
    <mergeCell ref="B2:U2"/>
  </mergeCells>
  <hyperlinks>
    <hyperlink ref="A23" location="'List of Tables'!A1" display="Back to contents" xr:uid="{00000000-0004-0000-38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37"/>
  <dimension ref="A1:U30"/>
  <sheetViews>
    <sheetView workbookViewId="0">
      <pane xSplit="1" ySplit="4" topLeftCell="B5" activePane="bottomRight" state="frozen"/>
      <selection sqref="A1:U1"/>
      <selection pane="topRight" sqref="A1:U1"/>
      <selection pane="bottomLeft" sqref="A1:U1"/>
      <selection pane="bottomRight" sqref="A1:U1"/>
    </sheetView>
  </sheetViews>
  <sheetFormatPr baseColWidth="10" defaultColWidth="9.1640625" defaultRowHeight="13"/>
  <cols>
    <col min="1" max="1" width="27.83203125" style="76" customWidth="1"/>
    <col min="2" max="4" width="12.5" style="76" customWidth="1"/>
    <col min="5" max="5" width="15.83203125" style="76" customWidth="1"/>
    <col min="6" max="6" width="12.83203125" style="76" customWidth="1"/>
    <col min="7" max="16384" width="9.1640625" style="76"/>
  </cols>
  <sheetData>
    <row r="1" spans="1:21" ht="15.75" customHeight="1" thickBot="1">
      <c r="A1" s="1375" t="s">
        <v>490</v>
      </c>
      <c r="B1" s="1376"/>
      <c r="C1" s="1376"/>
      <c r="D1" s="1376"/>
      <c r="E1" s="1377"/>
      <c r="F1" s="1376"/>
      <c r="G1" s="1377"/>
      <c r="H1" s="1377"/>
      <c r="I1" s="1378"/>
    </row>
    <row r="2" spans="1:21" ht="14" thickBot="1">
      <c r="A2" s="1379"/>
      <c r="B2" s="1382" t="s">
        <v>24</v>
      </c>
      <c r="C2" s="1383"/>
      <c r="D2" s="1383"/>
      <c r="E2" s="1383"/>
      <c r="F2" s="1383"/>
      <c r="G2" s="1384"/>
      <c r="H2" s="1381" t="s">
        <v>89</v>
      </c>
      <c r="I2" s="1381"/>
    </row>
    <row r="3" spans="1:21" ht="14" thickBot="1">
      <c r="A3" s="1380"/>
      <c r="B3" s="1387" t="s">
        <v>22</v>
      </c>
      <c r="C3" s="1388"/>
      <c r="D3" s="1388"/>
      <c r="E3" s="1389"/>
      <c r="F3" s="1390"/>
      <c r="G3" s="1385" t="s">
        <v>23</v>
      </c>
      <c r="H3" s="1391" t="s">
        <v>22</v>
      </c>
      <c r="I3" s="1390" t="s">
        <v>23</v>
      </c>
    </row>
    <row r="4" spans="1:21" ht="25" thickBot="1">
      <c r="A4" s="1369"/>
      <c r="B4" s="549" t="s">
        <v>246</v>
      </c>
      <c r="C4" s="583" t="s">
        <v>320</v>
      </c>
      <c r="D4" s="583" t="s">
        <v>321</v>
      </c>
      <c r="E4" s="583" t="s">
        <v>334</v>
      </c>
      <c r="F4" s="584" t="s">
        <v>49</v>
      </c>
      <c r="G4" s="1386"/>
      <c r="H4" s="1392"/>
      <c r="I4" s="1384"/>
    </row>
    <row r="5" spans="1:21">
      <c r="A5" s="614" t="s">
        <v>51</v>
      </c>
      <c r="B5" s="582"/>
      <c r="C5" s="582"/>
      <c r="D5" s="582"/>
      <c r="E5" s="129"/>
      <c r="F5" s="52"/>
      <c r="G5" s="342"/>
      <c r="H5" s="78"/>
      <c r="I5" s="79"/>
      <c r="U5" s="83"/>
    </row>
    <row r="6" spans="1:21">
      <c r="A6" s="615" t="s">
        <v>52</v>
      </c>
      <c r="B6" s="115">
        <v>-0.32999999999998408</v>
      </c>
      <c r="C6" s="115">
        <v>72</v>
      </c>
      <c r="D6" s="115">
        <v>0</v>
      </c>
      <c r="E6" s="115">
        <v>36.220000000000027</v>
      </c>
      <c r="F6" s="77">
        <v>107.8900000000001</v>
      </c>
      <c r="G6" s="343">
        <v>-622.39999999999964</v>
      </c>
      <c r="H6" s="78">
        <v>7.0223969486516991E-2</v>
      </c>
      <c r="I6" s="79">
        <v>-4.7455698991795109E-2</v>
      </c>
    </row>
    <row r="7" spans="1:21">
      <c r="A7" s="615" t="s">
        <v>53</v>
      </c>
      <c r="B7" s="115">
        <v>0</v>
      </c>
      <c r="C7" s="115">
        <v>0</v>
      </c>
      <c r="D7" s="115">
        <v>0</v>
      </c>
      <c r="E7" s="115">
        <v>-13.949999999999932</v>
      </c>
      <c r="F7" s="77">
        <v>-13.949999999999932</v>
      </c>
      <c r="G7" s="343">
        <v>-154.60000000000036</v>
      </c>
      <c r="H7" s="78">
        <v>-1.5835896970178488E-2</v>
      </c>
      <c r="I7" s="79">
        <v>-1.4451839664971615E-2</v>
      </c>
    </row>
    <row r="8" spans="1:21">
      <c r="A8" s="615" t="s">
        <v>54</v>
      </c>
      <c r="B8" s="115">
        <v>0</v>
      </c>
      <c r="C8" s="115">
        <v>0</v>
      </c>
      <c r="D8" s="115">
        <v>0</v>
      </c>
      <c r="E8" s="115">
        <v>22.409999999999854</v>
      </c>
      <c r="F8" s="77">
        <v>22.409999999999854</v>
      </c>
      <c r="G8" s="343">
        <v>372</v>
      </c>
      <c r="H8" s="78">
        <v>6.1132798114457883E-3</v>
      </c>
      <c r="I8" s="79">
        <v>8.3542939274164566E-3</v>
      </c>
    </row>
    <row r="9" spans="1:21">
      <c r="A9" s="615" t="s">
        <v>55</v>
      </c>
      <c r="B9" s="115">
        <v>0</v>
      </c>
      <c r="C9" s="115">
        <v>0</v>
      </c>
      <c r="D9" s="115">
        <v>0</v>
      </c>
      <c r="E9" s="115">
        <v>-5.2300000000000182</v>
      </c>
      <c r="F9" s="77">
        <v>-5.2300000000000182</v>
      </c>
      <c r="G9" s="343">
        <v>17</v>
      </c>
      <c r="H9" s="78">
        <v>-1.6438115054233265E-3</v>
      </c>
      <c r="I9" s="79">
        <v>4.3981062272009934E-4</v>
      </c>
    </row>
    <row r="10" spans="1:21">
      <c r="A10" s="615" t="s">
        <v>56</v>
      </c>
      <c r="B10" s="115">
        <v>8.0500000000001819</v>
      </c>
      <c r="C10" s="115">
        <v>0</v>
      </c>
      <c r="D10" s="115">
        <v>0</v>
      </c>
      <c r="E10" s="115">
        <v>3.960000000000008</v>
      </c>
      <c r="F10" s="77">
        <v>12</v>
      </c>
      <c r="G10" s="343">
        <v>-97.150000000001455</v>
      </c>
      <c r="H10" s="78">
        <v>4.2287917284833786E-3</v>
      </c>
      <c r="I10" s="79">
        <v>-3.077857924937697E-3</v>
      </c>
    </row>
    <row r="11" spans="1:21">
      <c r="A11" s="616" t="s">
        <v>57</v>
      </c>
      <c r="G11" s="343"/>
      <c r="H11" s="78"/>
      <c r="I11" s="79"/>
    </row>
    <row r="12" spans="1:21">
      <c r="A12" s="615" t="s">
        <v>58</v>
      </c>
      <c r="B12" s="115">
        <v>21.649999999999977</v>
      </c>
      <c r="C12" s="115">
        <v>-26</v>
      </c>
      <c r="D12" s="115">
        <v>0</v>
      </c>
      <c r="E12" s="115">
        <v>38.909999999999968</v>
      </c>
      <c r="F12" s="77">
        <v>34.559999999999945</v>
      </c>
      <c r="G12" s="343">
        <v>1561.3700000000008</v>
      </c>
      <c r="H12" s="78">
        <v>1.2147997728139182</v>
      </c>
      <c r="I12" s="79">
        <v>0.15623058211868918</v>
      </c>
    </row>
    <row r="13" spans="1:21">
      <c r="A13" s="615" t="s">
        <v>59</v>
      </c>
      <c r="B13" s="115">
        <v>0</v>
      </c>
      <c r="C13" s="115">
        <v>0</v>
      </c>
      <c r="D13" s="115">
        <v>0</v>
      </c>
      <c r="E13" s="115">
        <v>89.810000000000059</v>
      </c>
      <c r="F13" s="77">
        <v>89.810000000000059</v>
      </c>
      <c r="G13" s="343">
        <v>-28.659999999999854</v>
      </c>
      <c r="H13" s="78">
        <v>-5.9045303776344496E-2</v>
      </c>
      <c r="I13" s="79">
        <v>-5.7114388202470813E-3</v>
      </c>
    </row>
    <row r="14" spans="1:21">
      <c r="A14" s="615" t="s">
        <v>60</v>
      </c>
      <c r="B14" s="115">
        <v>0</v>
      </c>
      <c r="C14" s="115">
        <v>0</v>
      </c>
      <c r="D14" s="115">
        <v>0</v>
      </c>
      <c r="E14" s="115">
        <v>-0.20999999999997954</v>
      </c>
      <c r="F14" s="77">
        <v>-0.20999999999997954</v>
      </c>
      <c r="G14" s="343">
        <v>3.5999999999999091</v>
      </c>
      <c r="H14" s="78">
        <v>1.5048279898005723E-2</v>
      </c>
      <c r="I14" s="79">
        <v>1.3756209400076075E-3</v>
      </c>
    </row>
    <row r="15" spans="1:21">
      <c r="A15" s="615" t="s">
        <v>61</v>
      </c>
      <c r="B15" s="115">
        <v>-18.649999999999977</v>
      </c>
      <c r="C15" s="115">
        <v>9</v>
      </c>
      <c r="D15" s="115">
        <v>2.56</v>
      </c>
      <c r="E15" s="115">
        <v>-8.9999999999999858E-2</v>
      </c>
      <c r="F15" s="77">
        <v>-7.1800000000000637</v>
      </c>
      <c r="G15" s="343">
        <v>-78.610000000000582</v>
      </c>
      <c r="H15" s="78">
        <v>-8.5598240341478921E-2</v>
      </c>
      <c r="I15" s="79">
        <v>-1.5178664524674857E-2</v>
      </c>
    </row>
    <row r="16" spans="1:21">
      <c r="A16" s="615" t="s">
        <v>62</v>
      </c>
      <c r="B16" s="115">
        <v>-40.299999999999955</v>
      </c>
      <c r="C16" s="115">
        <v>-23</v>
      </c>
      <c r="D16" s="115">
        <v>27.75</v>
      </c>
      <c r="E16" s="115">
        <v>-158.18000000000006</v>
      </c>
      <c r="F16" s="77">
        <v>-193.73000000000002</v>
      </c>
      <c r="G16" s="343">
        <v>-825.75</v>
      </c>
      <c r="H16" s="78">
        <v>-0.21492600246745203</v>
      </c>
      <c r="I16" s="79">
        <v>-2.7197720760185763E-2</v>
      </c>
    </row>
    <row r="17" spans="1:11">
      <c r="A17" s="615" t="s">
        <v>63</v>
      </c>
      <c r="B17" s="115">
        <v>-0.28000000000000114</v>
      </c>
      <c r="C17" s="115">
        <v>-32</v>
      </c>
      <c r="D17" s="115">
        <v>0</v>
      </c>
      <c r="E17" s="115">
        <v>4.5799999999999841</v>
      </c>
      <c r="F17" s="77">
        <v>-27.700000000000045</v>
      </c>
      <c r="G17" s="343">
        <v>347.54999999999927</v>
      </c>
      <c r="H17" s="78">
        <v>0.28005640612409288</v>
      </c>
      <c r="I17" s="79">
        <v>2.9485874268261582E-2</v>
      </c>
    </row>
    <row r="18" spans="1:11">
      <c r="A18" s="615" t="s">
        <v>64</v>
      </c>
      <c r="B18" s="115">
        <v>0</v>
      </c>
      <c r="C18" s="115">
        <v>32</v>
      </c>
      <c r="D18" s="115">
        <v>-1</v>
      </c>
      <c r="E18" s="115">
        <v>-18.45</v>
      </c>
      <c r="F18" s="77">
        <v>-62.8900000000001</v>
      </c>
      <c r="G18" s="343">
        <v>-721.68000000000029</v>
      </c>
      <c r="H18" s="78">
        <v>-0.37761557177615585</v>
      </c>
      <c r="I18" s="79">
        <v>-6.3549258864957853E-2</v>
      </c>
    </row>
    <row r="19" spans="1:11">
      <c r="A19" s="615" t="s">
        <v>65</v>
      </c>
      <c r="B19" s="115">
        <v>-17.1200000000008</v>
      </c>
      <c r="C19" s="115">
        <v>0</v>
      </c>
      <c r="D19" s="115">
        <v>0</v>
      </c>
      <c r="E19" s="115">
        <v>15.039999999999992</v>
      </c>
      <c r="F19" s="77">
        <v>-2.0799999999999272</v>
      </c>
      <c r="G19" s="343">
        <v>1525.2600000000093</v>
      </c>
      <c r="H19" s="78">
        <v>0.11888026861581558</v>
      </c>
      <c r="I19" s="79">
        <v>1.03521858053307E-2</v>
      </c>
    </row>
    <row r="20" spans="1:11">
      <c r="A20" s="615" t="s">
        <v>66</v>
      </c>
      <c r="B20" s="115">
        <v>-38.510000000000019</v>
      </c>
      <c r="C20" s="115">
        <v>3</v>
      </c>
      <c r="D20" s="115">
        <v>0</v>
      </c>
      <c r="E20" s="115">
        <v>-13.839999999999975</v>
      </c>
      <c r="F20" s="77">
        <v>-49.360000000000127</v>
      </c>
      <c r="G20" s="343">
        <v>-310.6200000000008</v>
      </c>
      <c r="H20" s="78">
        <v>-0.22192373916708993</v>
      </c>
      <c r="I20" s="79">
        <v>-2.7057491289198675E-2</v>
      </c>
    </row>
    <row r="21" spans="1:11">
      <c r="A21" s="615" t="s">
        <v>67</v>
      </c>
      <c r="B21" s="115">
        <v>-2.1199999999998909</v>
      </c>
      <c r="C21" s="115">
        <v>98</v>
      </c>
      <c r="D21" s="115">
        <v>0</v>
      </c>
      <c r="E21" s="115">
        <v>7.9500000000000028</v>
      </c>
      <c r="F21" s="77">
        <v>103.81999999999971</v>
      </c>
      <c r="G21" s="343">
        <v>-1758.5200000000041</v>
      </c>
      <c r="H21" s="78">
        <v>-0.2096058834397149</v>
      </c>
      <c r="I21" s="79">
        <v>-2.0434598350539426E-2</v>
      </c>
    </row>
    <row r="22" spans="1:11">
      <c r="A22" s="615" t="s">
        <v>68</v>
      </c>
      <c r="B22" s="115">
        <v>-8.4499999999999886</v>
      </c>
      <c r="C22" s="115">
        <v>-54</v>
      </c>
      <c r="D22" s="115">
        <v>0</v>
      </c>
      <c r="E22" s="115">
        <v>-230.0099999999984</v>
      </c>
      <c r="F22" s="77">
        <v>-292.43999999999869</v>
      </c>
      <c r="G22" s="343">
        <v>487.63000000000466</v>
      </c>
      <c r="H22" s="78">
        <v>2.0700557853353667E-2</v>
      </c>
      <c r="I22" s="79">
        <v>1.8145857521360061E-3</v>
      </c>
    </row>
    <row r="23" spans="1:11">
      <c r="A23" s="615" t="s">
        <v>121</v>
      </c>
      <c r="B23" s="115">
        <v>0</v>
      </c>
      <c r="C23" s="115">
        <v>0</v>
      </c>
      <c r="D23" s="115">
        <v>0</v>
      </c>
      <c r="E23" s="115">
        <v>61.699999999999989</v>
      </c>
      <c r="F23" s="77">
        <v>61.699999999999989</v>
      </c>
      <c r="G23" s="343">
        <v>0.26000000000021828</v>
      </c>
      <c r="H23" s="341">
        <v>1.7931034482773674E-3</v>
      </c>
      <c r="I23" s="79">
        <v>4.8468940729982937E-5</v>
      </c>
    </row>
    <row r="24" spans="1:11" ht="14" thickBot="1">
      <c r="A24" s="80" t="s">
        <v>76</v>
      </c>
      <c r="B24" s="193">
        <v>-107.52000000000044</v>
      </c>
      <c r="C24" s="193">
        <v>0</v>
      </c>
      <c r="D24" s="193">
        <v>118</v>
      </c>
      <c r="E24" s="193">
        <v>332.45</v>
      </c>
      <c r="F24" s="214">
        <v>342.92999999999938</v>
      </c>
      <c r="G24" s="344">
        <v>5692.3000000000029</v>
      </c>
      <c r="H24" s="81">
        <v>1.1267307330687548</v>
      </c>
      <c r="I24" s="82">
        <v>9.2529874341885116E-2</v>
      </c>
    </row>
    <row r="25" spans="1:11">
      <c r="A25" s="904" t="s">
        <v>90</v>
      </c>
      <c r="B25" s="905">
        <v>-203.58000000000089</v>
      </c>
      <c r="C25" s="906">
        <v>79</v>
      </c>
      <c r="D25" s="906">
        <v>147.31</v>
      </c>
      <c r="E25" s="906">
        <v>173.0700000000015</v>
      </c>
      <c r="F25" s="907">
        <v>120.35000000000014</v>
      </c>
      <c r="G25" s="908">
        <v>5408.9800000000105</v>
      </c>
      <c r="H25" s="909">
        <v>7.3694034426100105E-2</v>
      </c>
      <c r="I25" s="910">
        <v>6.8048697332516563E-3</v>
      </c>
      <c r="K25" s="83"/>
    </row>
    <row r="26" spans="1:11" ht="14" thickBot="1">
      <c r="A26" s="935" t="s">
        <v>355</v>
      </c>
      <c r="B26" s="936">
        <v>0</v>
      </c>
      <c r="C26" s="937">
        <v>0</v>
      </c>
      <c r="D26" s="937">
        <v>118</v>
      </c>
      <c r="E26" s="938">
        <v>-118</v>
      </c>
      <c r="F26" s="939">
        <v>0</v>
      </c>
      <c r="G26" s="940">
        <v>74</v>
      </c>
      <c r="H26" s="941"/>
      <c r="I26" s="942"/>
      <c r="K26" s="83"/>
    </row>
    <row r="28" spans="1:11" ht="14">
      <c r="A28" s="153" t="s">
        <v>112</v>
      </c>
      <c r="H28" s="210"/>
      <c r="I28" s="210"/>
    </row>
    <row r="29" spans="1:11">
      <c r="A29" s="325"/>
      <c r="B29" s="83"/>
      <c r="C29" s="83"/>
      <c r="D29" s="83"/>
      <c r="G29" s="83"/>
    </row>
    <row r="30" spans="1:11">
      <c r="B30" s="325"/>
    </row>
  </sheetData>
  <mergeCells count="8">
    <mergeCell ref="A1:I1"/>
    <mergeCell ref="A2:A4"/>
    <mergeCell ref="H2:I2"/>
    <mergeCell ref="B2:G2"/>
    <mergeCell ref="G3:G4"/>
    <mergeCell ref="B3:F3"/>
    <mergeCell ref="H3:H4"/>
    <mergeCell ref="I3:I4"/>
  </mergeCells>
  <hyperlinks>
    <hyperlink ref="A28" location="'List of Tables'!A1" display="Back to contents" xr:uid="{00000000-0004-0000-39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38"/>
  <dimension ref="A1:U9"/>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42" customWidth="1"/>
  </cols>
  <sheetData>
    <row r="1" spans="1:21" ht="15" thickBot="1">
      <c r="A1" s="1393" t="s">
        <v>491</v>
      </c>
      <c r="B1" s="1366"/>
      <c r="C1" s="1366"/>
      <c r="D1" s="1366"/>
      <c r="E1" s="1366"/>
      <c r="F1" s="1366"/>
      <c r="G1" s="1366"/>
      <c r="H1" s="1366"/>
      <c r="I1" s="1366"/>
      <c r="J1" s="1366"/>
      <c r="K1" s="1366"/>
      <c r="L1" s="1366"/>
      <c r="M1" s="1366"/>
      <c r="N1" s="1366"/>
      <c r="O1" s="1394"/>
      <c r="P1" s="1394"/>
      <c r="Q1" s="1366"/>
      <c r="R1" s="1366"/>
      <c r="S1" s="1367"/>
      <c r="T1" s="1367"/>
      <c r="U1" s="1394"/>
    </row>
    <row r="2" spans="1:21">
      <c r="A2" s="1334"/>
      <c r="B2" s="1370" t="s">
        <v>24</v>
      </c>
      <c r="C2" s="1388"/>
      <c r="D2" s="1388"/>
      <c r="E2" s="1388"/>
      <c r="F2" s="1388"/>
      <c r="G2" s="1388"/>
      <c r="H2" s="1388"/>
      <c r="I2" s="1388"/>
      <c r="J2" s="1388"/>
      <c r="K2" s="1388"/>
      <c r="L2" s="1388"/>
      <c r="M2" s="1388"/>
      <c r="N2" s="1388"/>
      <c r="O2" s="1388"/>
      <c r="P2" s="1388"/>
      <c r="Q2" s="1388"/>
      <c r="R2" s="1389"/>
      <c r="S2" s="1389"/>
      <c r="T2" s="1389"/>
      <c r="U2" s="1395"/>
    </row>
    <row r="3" spans="1:21" ht="14" thickBot="1">
      <c r="A3" s="1369"/>
      <c r="B3" s="196" t="s">
        <v>160</v>
      </c>
      <c r="C3" s="196" t="s">
        <v>161</v>
      </c>
      <c r="D3" s="196" t="s">
        <v>162</v>
      </c>
      <c r="E3" s="196" t="s">
        <v>163</v>
      </c>
      <c r="F3" s="196" t="s">
        <v>164</v>
      </c>
      <c r="G3" s="196" t="s">
        <v>165</v>
      </c>
      <c r="H3" s="196" t="s">
        <v>166</v>
      </c>
      <c r="I3" s="196" t="s">
        <v>167</v>
      </c>
      <c r="J3" s="196" t="s">
        <v>168</v>
      </c>
      <c r="K3" s="196" t="s">
        <v>169</v>
      </c>
      <c r="L3" s="196" t="s">
        <v>170</v>
      </c>
      <c r="M3" s="196" t="s">
        <v>171</v>
      </c>
      <c r="N3" s="196" t="s">
        <v>41</v>
      </c>
      <c r="O3" s="62" t="s">
        <v>42</v>
      </c>
      <c r="P3" s="62" t="s">
        <v>77</v>
      </c>
      <c r="Q3" s="196" t="s">
        <v>78</v>
      </c>
      <c r="R3" s="196" t="s">
        <v>114</v>
      </c>
      <c r="S3" s="780" t="s">
        <v>158</v>
      </c>
      <c r="T3" s="780" t="s">
        <v>290</v>
      </c>
      <c r="U3" s="63" t="s">
        <v>396</v>
      </c>
    </row>
    <row r="4" spans="1:21">
      <c r="A4" s="114" t="s">
        <v>22</v>
      </c>
      <c r="B4" s="103"/>
      <c r="C4" s="103"/>
      <c r="D4" s="103"/>
      <c r="E4" s="103"/>
      <c r="F4" s="103"/>
      <c r="G4" s="103"/>
      <c r="H4" s="103"/>
      <c r="I4" s="103"/>
      <c r="J4" s="103"/>
      <c r="K4" s="103"/>
      <c r="L4" s="103"/>
      <c r="M4" s="103"/>
      <c r="N4" s="103"/>
      <c r="O4" s="103"/>
      <c r="P4" s="103"/>
      <c r="Q4" s="103"/>
      <c r="R4" s="103"/>
      <c r="S4" s="103"/>
      <c r="T4" s="103"/>
      <c r="U4" s="104"/>
    </row>
    <row r="5" spans="1:21">
      <c r="A5" s="69" t="s">
        <v>397</v>
      </c>
      <c r="B5" s="109">
        <v>1721</v>
      </c>
      <c r="C5" s="109">
        <v>1922</v>
      </c>
      <c r="D5" s="109">
        <v>2299</v>
      </c>
      <c r="E5" s="109">
        <v>2522</v>
      </c>
      <c r="F5" s="109">
        <v>2791</v>
      </c>
      <c r="G5" s="109">
        <v>2739</v>
      </c>
      <c r="H5" s="109">
        <v>2826</v>
      </c>
      <c r="I5" s="109">
        <v>2844</v>
      </c>
      <c r="J5" s="109">
        <v>2961</v>
      </c>
      <c r="K5" s="109">
        <v>3160</v>
      </c>
      <c r="L5" s="109">
        <v>3979</v>
      </c>
      <c r="M5" s="109">
        <v>3926</v>
      </c>
      <c r="N5" s="109">
        <v>4137</v>
      </c>
      <c r="O5" s="109">
        <v>4086</v>
      </c>
      <c r="P5" s="109">
        <v>4160</v>
      </c>
      <c r="Q5" s="109">
        <v>4324</v>
      </c>
      <c r="R5" s="109">
        <v>4527</v>
      </c>
      <c r="S5" s="109">
        <v>4468</v>
      </c>
      <c r="T5" s="109">
        <v>4451</v>
      </c>
      <c r="U5" s="110">
        <v>4629</v>
      </c>
    </row>
    <row r="6" spans="1:21" ht="14" thickBot="1">
      <c r="A6" s="105" t="s">
        <v>498</v>
      </c>
      <c r="B6" s="107">
        <v>1714</v>
      </c>
      <c r="C6" s="107">
        <v>1900</v>
      </c>
      <c r="D6" s="107">
        <v>2268</v>
      </c>
      <c r="E6" s="107">
        <v>2476</v>
      </c>
      <c r="F6" s="107">
        <v>2748</v>
      </c>
      <c r="G6" s="107">
        <v>2674</v>
      </c>
      <c r="H6" s="107">
        <v>2774</v>
      </c>
      <c r="I6" s="107">
        <v>2789</v>
      </c>
      <c r="J6" s="107">
        <v>2923</v>
      </c>
      <c r="K6" s="107">
        <v>3060</v>
      </c>
      <c r="L6" s="107">
        <v>3868</v>
      </c>
      <c r="M6" s="107">
        <v>3863</v>
      </c>
      <c r="N6" s="107">
        <v>4047</v>
      </c>
      <c r="O6" s="107">
        <v>4000</v>
      </c>
      <c r="P6" s="107">
        <v>4085</v>
      </c>
      <c r="Q6" s="107">
        <v>4232</v>
      </c>
      <c r="R6" s="107">
        <v>4388</v>
      </c>
      <c r="S6" s="787">
        <v>4338</v>
      </c>
      <c r="T6" s="787">
        <v>4356</v>
      </c>
      <c r="U6" s="108">
        <v>4376</v>
      </c>
    </row>
    <row r="7" spans="1:21" ht="14" thickBot="1">
      <c r="A7" s="911" t="s">
        <v>43</v>
      </c>
      <c r="B7" s="912">
        <v>-7</v>
      </c>
      <c r="C7" s="912">
        <v>-22</v>
      </c>
      <c r="D7" s="912">
        <v>-31</v>
      </c>
      <c r="E7" s="912">
        <v>-46</v>
      </c>
      <c r="F7" s="912">
        <v>-43</v>
      </c>
      <c r="G7" s="912">
        <v>-65</v>
      </c>
      <c r="H7" s="912">
        <v>-52</v>
      </c>
      <c r="I7" s="912">
        <v>-55</v>
      </c>
      <c r="J7" s="912">
        <v>-38</v>
      </c>
      <c r="K7" s="912">
        <v>-100</v>
      </c>
      <c r="L7" s="912">
        <v>-111</v>
      </c>
      <c r="M7" s="912">
        <v>-63</v>
      </c>
      <c r="N7" s="912">
        <v>-90</v>
      </c>
      <c r="O7" s="912">
        <v>-86</v>
      </c>
      <c r="P7" s="912">
        <v>-75</v>
      </c>
      <c r="Q7" s="912">
        <v>-92</v>
      </c>
      <c r="R7" s="912">
        <v>-139</v>
      </c>
      <c r="S7" s="913">
        <v>-130</v>
      </c>
      <c r="T7" s="913">
        <v>-95</v>
      </c>
      <c r="U7" s="914">
        <v>-253</v>
      </c>
    </row>
    <row r="9" spans="1:21" ht="14">
      <c r="A9" s="153" t="s">
        <v>112</v>
      </c>
    </row>
  </sheetData>
  <mergeCells count="3">
    <mergeCell ref="A1:U1"/>
    <mergeCell ref="A2:A3"/>
    <mergeCell ref="B2:U2"/>
  </mergeCells>
  <hyperlinks>
    <hyperlink ref="A9" location="'List of Tables'!A1" display="Back to contents" xr:uid="{00000000-0004-0000-3A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X12"/>
  <sheetViews>
    <sheetView workbookViewId="0">
      <pane xSplit="1" ySplit="2" topLeftCell="B3" activePane="bottomRight" state="frozen"/>
      <selection sqref="A1:U1"/>
      <selection pane="topRight" sqref="A1:U1"/>
      <selection pane="bottomLeft" sqref="A1:U1"/>
      <selection pane="bottomRight" sqref="A1:U1"/>
    </sheetView>
  </sheetViews>
  <sheetFormatPr baseColWidth="10" defaultColWidth="8.83203125" defaultRowHeight="13"/>
  <cols>
    <col min="1" max="1" width="50.6640625" customWidth="1"/>
    <col min="2" max="14" width="9.5" customWidth="1"/>
    <col min="15" max="16" width="9.5" bestFit="1" customWidth="1"/>
    <col min="17" max="17" width="9.6640625" bestFit="1" customWidth="1"/>
    <col min="18" max="21" width="9.6640625" customWidth="1"/>
    <col min="22" max="22" width="9.5" bestFit="1" customWidth="1"/>
  </cols>
  <sheetData>
    <row r="1" spans="1:24" ht="19.5" customHeight="1" thickBot="1">
      <c r="A1" s="1127" t="s">
        <v>521</v>
      </c>
      <c r="B1" s="1128"/>
      <c r="C1" s="1128"/>
      <c r="D1" s="1128"/>
      <c r="E1" s="1128"/>
      <c r="F1" s="1128"/>
      <c r="G1" s="1128"/>
      <c r="H1" s="1128"/>
      <c r="I1" s="1128"/>
      <c r="J1" s="1128"/>
      <c r="K1" s="1128"/>
      <c r="L1" s="1128"/>
      <c r="M1" s="1128"/>
      <c r="N1" s="1128"/>
      <c r="O1" s="1128"/>
      <c r="P1" s="1128"/>
      <c r="Q1" s="1128"/>
      <c r="R1" s="1128"/>
      <c r="S1" s="1128"/>
      <c r="T1" s="1128"/>
      <c r="U1" s="1128"/>
      <c r="V1" s="1129"/>
    </row>
    <row r="2" spans="1:24" ht="14" thickBot="1">
      <c r="A2" s="959"/>
      <c r="B2" s="719" t="s">
        <v>160</v>
      </c>
      <c r="C2" s="719" t="s">
        <v>161</v>
      </c>
      <c r="D2" s="719" t="s">
        <v>162</v>
      </c>
      <c r="E2" s="719" t="s">
        <v>163</v>
      </c>
      <c r="F2" s="719" t="s">
        <v>164</v>
      </c>
      <c r="G2" s="719" t="s">
        <v>165</v>
      </c>
      <c r="H2" s="719" t="s">
        <v>166</v>
      </c>
      <c r="I2" s="719" t="s">
        <v>167</v>
      </c>
      <c r="J2" s="719" t="s">
        <v>168</v>
      </c>
      <c r="K2" s="719" t="s">
        <v>169</v>
      </c>
      <c r="L2" s="719" t="s">
        <v>170</v>
      </c>
      <c r="M2" s="719" t="s">
        <v>171</v>
      </c>
      <c r="N2" s="719" t="s">
        <v>41</v>
      </c>
      <c r="O2" s="719" t="s">
        <v>42</v>
      </c>
      <c r="P2" s="719" t="s">
        <v>77</v>
      </c>
      <c r="Q2" s="719" t="s">
        <v>78</v>
      </c>
      <c r="R2" s="719" t="s">
        <v>114</v>
      </c>
      <c r="S2" s="719" t="s">
        <v>158</v>
      </c>
      <c r="T2" s="719" t="s">
        <v>290</v>
      </c>
      <c r="U2" s="719" t="s">
        <v>396</v>
      </c>
      <c r="V2" s="761" t="s">
        <v>443</v>
      </c>
    </row>
    <row r="3" spans="1:24">
      <c r="A3" s="127" t="s">
        <v>101</v>
      </c>
      <c r="B3" s="34">
        <v>32847</v>
      </c>
      <c r="C3" s="34">
        <v>34042</v>
      </c>
      <c r="D3" s="34">
        <v>36004</v>
      </c>
      <c r="E3" s="34">
        <v>38854</v>
      </c>
      <c r="F3" s="34">
        <v>41816</v>
      </c>
      <c r="G3" s="34">
        <v>45737</v>
      </c>
      <c r="H3" s="34">
        <v>48808</v>
      </c>
      <c r="I3" s="34">
        <v>51774</v>
      </c>
      <c r="J3" s="34">
        <v>54572</v>
      </c>
      <c r="K3" s="34">
        <v>58212</v>
      </c>
      <c r="L3" s="34">
        <v>61403</v>
      </c>
      <c r="M3" s="34">
        <v>63862</v>
      </c>
      <c r="N3" s="34">
        <v>66361</v>
      </c>
      <c r="O3" s="34">
        <v>66497</v>
      </c>
      <c r="P3" s="34">
        <v>68086</v>
      </c>
      <c r="Q3" s="34">
        <v>67623</v>
      </c>
      <c r="R3" s="34">
        <v>68403</v>
      </c>
      <c r="S3" s="34">
        <v>69339</v>
      </c>
      <c r="T3" s="34">
        <v>71432</v>
      </c>
      <c r="U3" s="34">
        <v>73518</v>
      </c>
      <c r="V3" s="92">
        <v>75338</v>
      </c>
      <c r="X3" s="19">
        <v>5.4681375293985868E-2</v>
      </c>
    </row>
    <row r="4" spans="1:24" ht="14" thickBot="1">
      <c r="A4" s="232" t="s">
        <v>102</v>
      </c>
      <c r="B4" s="71">
        <v>9.6000000000000002E-2</v>
      </c>
      <c r="C4" s="71">
        <v>9.6000000000000002E-2</v>
      </c>
      <c r="D4" s="71">
        <v>9.5000000000000001E-2</v>
      </c>
      <c r="E4" s="71">
        <v>9.6000000000000002E-2</v>
      </c>
      <c r="F4" s="71">
        <v>9.6000000000000002E-2</v>
      </c>
      <c r="G4" s="71">
        <v>9.6000000000000002E-2</v>
      </c>
      <c r="H4" s="71">
        <v>9.4E-2</v>
      </c>
      <c r="I4" s="71">
        <v>9.5000000000000001E-2</v>
      </c>
      <c r="J4" s="71">
        <v>9.5000000000000001E-2</v>
      </c>
      <c r="K4" s="71">
        <v>9.6000000000000002E-2</v>
      </c>
      <c r="L4" s="71">
        <v>9.2999999999999999E-2</v>
      </c>
      <c r="M4" s="71">
        <v>9.1999999999999998E-2</v>
      </c>
      <c r="N4" s="71">
        <v>9.2999999999999999E-2</v>
      </c>
      <c r="O4" s="71">
        <v>9.2999999999999999E-2</v>
      </c>
      <c r="P4" s="71">
        <v>9.2999999999999999E-2</v>
      </c>
      <c r="Q4" s="71">
        <v>9.1999999999999998E-2</v>
      </c>
      <c r="R4" s="71">
        <v>9.0999999999999998E-2</v>
      </c>
      <c r="S4" s="71">
        <v>9.1999999999999998E-2</v>
      </c>
      <c r="T4" s="71">
        <v>9.2999999999999999E-2</v>
      </c>
      <c r="U4" s="71">
        <v>9.1999999999999998E-2</v>
      </c>
      <c r="V4" s="1074">
        <v>9.2999999999999999E-2</v>
      </c>
      <c r="X4" s="19"/>
    </row>
    <row r="5" spans="1:24" ht="14" thickBot="1">
      <c r="A5" s="127"/>
      <c r="B5" s="1130" t="s">
        <v>266</v>
      </c>
      <c r="C5" s="1107"/>
      <c r="D5" s="1107"/>
      <c r="E5" s="1107"/>
      <c r="F5" s="1107"/>
      <c r="G5" s="1107"/>
      <c r="H5" s="1107"/>
      <c r="I5" s="1107"/>
      <c r="J5" s="1107"/>
      <c r="K5" s="1107"/>
      <c r="L5" s="1107"/>
      <c r="M5" s="1107"/>
      <c r="N5" s="1107"/>
      <c r="O5" s="1107"/>
      <c r="P5" s="1107"/>
      <c r="Q5" s="1107"/>
      <c r="R5" s="1107"/>
      <c r="S5" s="1108"/>
      <c r="T5" s="1107"/>
      <c r="U5" s="1108"/>
      <c r="V5" s="1109"/>
    </row>
    <row r="6" spans="1:24" ht="15.75" customHeight="1">
      <c r="A6" s="127" t="s">
        <v>103</v>
      </c>
      <c r="B6" s="71">
        <v>0.41499999999999998</v>
      </c>
      <c r="C6" s="71">
        <v>0.42</v>
      </c>
      <c r="D6" s="71">
        <v>0.42</v>
      </c>
      <c r="E6" s="71">
        <v>0.436</v>
      </c>
      <c r="F6" s="71">
        <v>0.44800000000000001</v>
      </c>
      <c r="G6" s="71">
        <v>0.46200000000000002</v>
      </c>
      <c r="H6" s="71">
        <v>0.46500000000000002</v>
      </c>
      <c r="I6" s="71">
        <v>0.46</v>
      </c>
      <c r="J6" s="71">
        <v>0.46300000000000002</v>
      </c>
      <c r="K6" s="71">
        <v>0.47199999999999998</v>
      </c>
      <c r="L6" s="71">
        <v>0.48499999999999999</v>
      </c>
      <c r="M6" s="71">
        <v>0.50900000000000001</v>
      </c>
      <c r="N6" s="71">
        <v>0.52200000000000002</v>
      </c>
      <c r="O6" s="71">
        <v>0.50600000000000001</v>
      </c>
      <c r="P6" s="71">
        <v>0.5</v>
      </c>
      <c r="Q6" s="71">
        <v>0.47299999999999998</v>
      </c>
      <c r="R6" s="71">
        <v>0.46300000000000002</v>
      </c>
      <c r="S6" s="71">
        <v>0.46600000000000003</v>
      </c>
      <c r="T6" s="71">
        <v>0.46400000000000002</v>
      </c>
      <c r="U6" s="71">
        <v>0.46</v>
      </c>
      <c r="V6" s="106">
        <v>0.45300000000000001</v>
      </c>
      <c r="W6" s="20"/>
    </row>
    <row r="7" spans="1:24">
      <c r="A7" s="127" t="s">
        <v>104</v>
      </c>
      <c r="B7" s="71">
        <v>0.38200000000000001</v>
      </c>
      <c r="C7" s="71">
        <v>0.373</v>
      </c>
      <c r="D7" s="71">
        <v>0.35799999999999998</v>
      </c>
      <c r="E7" s="71">
        <v>0.38300000000000001</v>
      </c>
      <c r="F7" s="71">
        <v>0.39100000000000001</v>
      </c>
      <c r="G7" s="71">
        <v>0.41</v>
      </c>
      <c r="H7" s="71">
        <v>0.40899999999999997</v>
      </c>
      <c r="I7" s="71">
        <v>0.39700000000000002</v>
      </c>
      <c r="J7" s="71">
        <v>0.40200000000000002</v>
      </c>
      <c r="K7" s="71">
        <v>0.4</v>
      </c>
      <c r="L7" s="71">
        <v>0.41299999999999998</v>
      </c>
      <c r="M7" s="71">
        <v>0.44900000000000001</v>
      </c>
      <c r="N7" s="71">
        <v>0.44800000000000001</v>
      </c>
      <c r="O7" s="71">
        <v>0.44</v>
      </c>
      <c r="P7" s="71">
        <v>0.44700000000000001</v>
      </c>
      <c r="Q7" s="71">
        <v>0.42499999999999999</v>
      </c>
      <c r="R7" s="71">
        <v>0.42799999999999999</v>
      </c>
      <c r="S7" s="71">
        <v>0.435</v>
      </c>
      <c r="T7" s="71">
        <v>0.437</v>
      </c>
      <c r="U7" s="71">
        <v>0.43</v>
      </c>
      <c r="V7" s="106">
        <v>0.41699999999999998</v>
      </c>
      <c r="W7" s="20"/>
    </row>
    <row r="8" spans="1:24" s="236" customFormat="1" ht="14" thickBot="1">
      <c r="A8" s="649" t="s">
        <v>378</v>
      </c>
      <c r="B8" s="650">
        <v>0.34200000000000003</v>
      </c>
      <c r="C8" s="650">
        <v>0.34100000000000003</v>
      </c>
      <c r="D8" s="650">
        <v>0.34399999999999997</v>
      </c>
      <c r="E8" s="650">
        <v>0.35399999999999998</v>
      </c>
      <c r="F8" s="650">
        <v>0.36499999999999999</v>
      </c>
      <c r="G8" s="650">
        <v>0.376</v>
      </c>
      <c r="H8" s="650">
        <v>0.38900000000000001</v>
      </c>
      <c r="I8" s="650">
        <v>0.38700000000000001</v>
      </c>
      <c r="J8" s="650">
        <v>0.38400000000000001</v>
      </c>
      <c r="K8" s="650">
        <v>0.38900000000000001</v>
      </c>
      <c r="L8" s="650">
        <v>0.42299999999999999</v>
      </c>
      <c r="M8" s="650">
        <v>0.44900000000000001</v>
      </c>
      <c r="N8" s="650">
        <v>0.44700000000000001</v>
      </c>
      <c r="O8" s="650">
        <v>0.435</v>
      </c>
      <c r="P8" s="650">
        <v>0.42799999999999999</v>
      </c>
      <c r="Q8" s="650">
        <v>0.41199999999999998</v>
      </c>
      <c r="R8" s="650">
        <v>0.40500000000000003</v>
      </c>
      <c r="S8" s="730">
        <v>0.39600000000000002</v>
      </c>
      <c r="T8" s="650">
        <v>0.38800000000000001</v>
      </c>
      <c r="U8" s="730">
        <v>0.38400000000000001</v>
      </c>
      <c r="V8" s="651">
        <v>0.379</v>
      </c>
      <c r="W8" s="20"/>
    </row>
    <row r="9" spans="1:24">
      <c r="B9" s="23"/>
      <c r="C9" s="23"/>
      <c r="D9" s="23"/>
      <c r="E9" s="23"/>
      <c r="F9" s="23"/>
      <c r="G9" s="23"/>
      <c r="H9" s="23"/>
      <c r="I9" s="23"/>
      <c r="J9" s="23"/>
      <c r="K9" s="23"/>
      <c r="L9" s="23"/>
      <c r="M9" s="23"/>
      <c r="N9" s="23"/>
      <c r="O9" s="23"/>
      <c r="P9" s="23"/>
      <c r="Q9" s="23"/>
      <c r="R9" s="23"/>
      <c r="S9" s="23"/>
      <c r="T9" s="23"/>
      <c r="U9" s="23"/>
      <c r="V9" s="20"/>
    </row>
    <row r="10" spans="1:24" ht="14">
      <c r="A10" s="153" t="s">
        <v>112</v>
      </c>
      <c r="B10" s="20"/>
      <c r="C10" s="20"/>
      <c r="D10" s="20"/>
      <c r="E10" s="20"/>
      <c r="F10" s="20"/>
      <c r="G10" s="20"/>
      <c r="H10" s="20"/>
      <c r="I10" s="20"/>
      <c r="J10" s="20"/>
      <c r="K10" s="20"/>
      <c r="L10" s="20"/>
      <c r="M10" s="20"/>
      <c r="N10" s="20"/>
      <c r="O10" s="20"/>
      <c r="P10" s="20"/>
      <c r="Q10" s="20"/>
      <c r="R10" s="20"/>
      <c r="S10" s="20"/>
      <c r="T10" s="20"/>
      <c r="U10" s="20"/>
    </row>
    <row r="12" spans="1:24">
      <c r="B12" s="19"/>
      <c r="C12" s="19"/>
      <c r="D12" s="19"/>
      <c r="E12" s="19"/>
      <c r="F12" s="19"/>
      <c r="G12" s="19"/>
      <c r="H12" s="19"/>
      <c r="I12" s="19"/>
      <c r="J12" s="19"/>
      <c r="K12" s="19"/>
      <c r="L12" s="19"/>
      <c r="M12" s="19"/>
      <c r="N12" s="19"/>
      <c r="O12" s="19"/>
      <c r="P12" s="19"/>
      <c r="Q12" s="19"/>
      <c r="R12" s="19"/>
      <c r="S12" s="19"/>
      <c r="T12" s="19"/>
      <c r="U12" s="19"/>
      <c r="V12" s="19"/>
    </row>
  </sheetData>
  <mergeCells count="2">
    <mergeCell ref="A1:V1"/>
    <mergeCell ref="B5:V5"/>
  </mergeCells>
  <phoneticPr fontId="0" type="noConversion"/>
  <hyperlinks>
    <hyperlink ref="A10" location="'List of Tables'!A1" display="Back to contents" xr:uid="{00000000-0004-0000-0500-000000000000}"/>
  </hyperlinks>
  <pageMargins left="0.75" right="0.75" top="1" bottom="1" header="0.5" footer="0.5"/>
  <pageSetup paperSize="9" scale="59" orientation="landscape" horizontalDpi="200" verticalDpi="200"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9">
    <pageSetUpPr fitToPage="1"/>
  </sheetPr>
  <dimension ref="A1:Z20"/>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9.1640625" defaultRowHeight="13"/>
  <cols>
    <col min="1" max="1" width="54.1640625" style="76" customWidth="1"/>
    <col min="2" max="16384" width="9.1640625" style="76"/>
  </cols>
  <sheetData>
    <row r="1" spans="1:26" ht="21" customHeight="1" thickBot="1">
      <c r="A1" s="1393" t="s">
        <v>492</v>
      </c>
      <c r="B1" s="1366"/>
      <c r="C1" s="1366"/>
      <c r="D1" s="1366"/>
      <c r="E1" s="1366"/>
      <c r="F1" s="1366"/>
      <c r="G1" s="1366"/>
      <c r="H1" s="1366"/>
      <c r="I1" s="1366"/>
      <c r="J1" s="1366"/>
      <c r="K1" s="1366"/>
      <c r="L1" s="1366"/>
      <c r="M1" s="1366"/>
      <c r="N1" s="1366"/>
      <c r="O1" s="1394"/>
      <c r="P1" s="1394"/>
      <c r="Q1" s="1366"/>
      <c r="R1" s="1366"/>
      <c r="S1" s="1367"/>
      <c r="T1" s="1367"/>
      <c r="U1" s="1394"/>
    </row>
    <row r="2" spans="1:26">
      <c r="A2" s="1396"/>
      <c r="B2" s="1398" t="s">
        <v>24</v>
      </c>
      <c r="C2" s="1399"/>
      <c r="D2" s="1399"/>
      <c r="E2" s="1399"/>
      <c r="F2" s="1399"/>
      <c r="G2" s="1399"/>
      <c r="H2" s="1399"/>
      <c r="I2" s="1399"/>
      <c r="J2" s="1399"/>
      <c r="K2" s="1399"/>
      <c r="L2" s="1399"/>
      <c r="M2" s="1399"/>
      <c r="N2" s="1399"/>
      <c r="O2" s="1399"/>
      <c r="P2" s="1399"/>
      <c r="Q2" s="1399"/>
      <c r="R2" s="1400"/>
      <c r="S2" s="1400"/>
      <c r="T2" s="1400"/>
      <c r="U2" s="1401"/>
    </row>
    <row r="3" spans="1:26" ht="14" thickBot="1">
      <c r="A3" s="1397"/>
      <c r="B3" s="203" t="s">
        <v>160</v>
      </c>
      <c r="C3" s="203" t="s">
        <v>161</v>
      </c>
      <c r="D3" s="203" t="s">
        <v>162</v>
      </c>
      <c r="E3" s="203" t="s">
        <v>163</v>
      </c>
      <c r="F3" s="203" t="s">
        <v>164</v>
      </c>
      <c r="G3" s="203" t="s">
        <v>165</v>
      </c>
      <c r="H3" s="203" t="s">
        <v>166</v>
      </c>
      <c r="I3" s="203" t="s">
        <v>167</v>
      </c>
      <c r="J3" s="203" t="s">
        <v>168</v>
      </c>
      <c r="K3" s="203" t="s">
        <v>169</v>
      </c>
      <c r="L3" s="203" t="s">
        <v>170</v>
      </c>
      <c r="M3" s="203" t="s">
        <v>171</v>
      </c>
      <c r="N3" s="203" t="s">
        <v>41</v>
      </c>
      <c r="O3" s="72" t="s">
        <v>42</v>
      </c>
      <c r="P3" s="72" t="s">
        <v>77</v>
      </c>
      <c r="Q3" s="203" t="s">
        <v>78</v>
      </c>
      <c r="R3" s="203" t="s">
        <v>114</v>
      </c>
      <c r="S3" s="788" t="s">
        <v>158</v>
      </c>
      <c r="T3" s="788" t="s">
        <v>290</v>
      </c>
      <c r="U3" s="73" t="s">
        <v>396</v>
      </c>
    </row>
    <row r="4" spans="1:26">
      <c r="A4" s="1042" t="s">
        <v>397</v>
      </c>
      <c r="B4" s="143"/>
      <c r="C4" s="143"/>
      <c r="D4" s="143"/>
      <c r="E4" s="143"/>
      <c r="F4" s="143"/>
      <c r="G4" s="143"/>
      <c r="H4" s="143"/>
      <c r="I4" s="143"/>
      <c r="J4" s="143"/>
      <c r="K4" s="143"/>
      <c r="L4" s="143"/>
      <c r="M4" s="143"/>
      <c r="N4" s="143"/>
      <c r="O4" s="143"/>
      <c r="P4" s="143"/>
      <c r="Q4" s="143"/>
      <c r="R4" s="143"/>
      <c r="S4" s="143"/>
      <c r="T4" s="143"/>
      <c r="U4" s="144"/>
    </row>
    <row r="5" spans="1:26">
      <c r="A5" s="64" t="s">
        <v>0</v>
      </c>
      <c r="B5" s="145">
        <v>-3460</v>
      </c>
      <c r="C5" s="145">
        <v>-3406</v>
      </c>
      <c r="D5" s="145">
        <v>-3648</v>
      </c>
      <c r="E5" s="145">
        <v>-4966</v>
      </c>
      <c r="F5" s="145">
        <v>-7600</v>
      </c>
      <c r="G5" s="145">
        <v>-8115</v>
      </c>
      <c r="H5" s="145">
        <v>-8065</v>
      </c>
      <c r="I5" s="145">
        <v>-8218</v>
      </c>
      <c r="J5" s="145">
        <v>-8156</v>
      </c>
      <c r="K5" s="145">
        <v>-8827</v>
      </c>
      <c r="L5" s="145">
        <v>-12742</v>
      </c>
      <c r="M5" s="145">
        <v>-15705</v>
      </c>
      <c r="N5" s="145">
        <v>-16181</v>
      </c>
      <c r="O5" s="145">
        <v>-15179</v>
      </c>
      <c r="P5" s="145">
        <v>-15046</v>
      </c>
      <c r="Q5" s="145">
        <v>-13871</v>
      </c>
      <c r="R5" s="145">
        <v>-13092</v>
      </c>
      <c r="S5" s="145">
        <v>-12865</v>
      </c>
      <c r="T5" s="145">
        <v>-10700</v>
      </c>
      <c r="U5" s="146">
        <v>-10633</v>
      </c>
    </row>
    <row r="6" spans="1:26">
      <c r="A6" s="312" t="s">
        <v>1</v>
      </c>
      <c r="B6" s="145">
        <v>-3299</v>
      </c>
      <c r="C6" s="145">
        <v>-3193</v>
      </c>
      <c r="D6" s="145">
        <v>-3238</v>
      </c>
      <c r="E6" s="145">
        <v>-4506</v>
      </c>
      <c r="F6" s="145">
        <v>-7160</v>
      </c>
      <c r="G6" s="145">
        <v>-7747</v>
      </c>
      <c r="H6" s="145">
        <v>-7549</v>
      </c>
      <c r="I6" s="145">
        <v>-7365</v>
      </c>
      <c r="J6" s="145">
        <v>-7491</v>
      </c>
      <c r="K6" s="145">
        <v>-8058</v>
      </c>
      <c r="L6" s="145">
        <v>-11848</v>
      </c>
      <c r="M6" s="145">
        <v>-15152</v>
      </c>
      <c r="N6" s="145">
        <v>-15415</v>
      </c>
      <c r="O6" s="145">
        <v>-14374</v>
      </c>
      <c r="P6" s="145">
        <v>-14545</v>
      </c>
      <c r="Q6" s="145">
        <v>-13497</v>
      </c>
      <c r="R6" s="145">
        <v>-12952</v>
      </c>
      <c r="S6" s="145">
        <v>-12872</v>
      </c>
      <c r="T6" s="145">
        <v>-10697</v>
      </c>
      <c r="U6" s="310">
        <v>-10535</v>
      </c>
    </row>
    <row r="7" spans="1:26">
      <c r="A7" s="230" t="s">
        <v>2</v>
      </c>
      <c r="B7" s="145">
        <v>-1942</v>
      </c>
      <c r="C7" s="147">
        <v>-1363</v>
      </c>
      <c r="D7" s="147">
        <v>226</v>
      </c>
      <c r="E7" s="147">
        <v>-1014</v>
      </c>
      <c r="F7" s="147">
        <v>-3598</v>
      </c>
      <c r="G7" s="147">
        <v>-4719</v>
      </c>
      <c r="H7" s="147">
        <v>-3472</v>
      </c>
      <c r="I7" s="147">
        <v>-404</v>
      </c>
      <c r="J7" s="147">
        <v>-2006</v>
      </c>
      <c r="K7" s="147">
        <v>-1230</v>
      </c>
      <c r="L7" s="147">
        <v>-3887</v>
      </c>
      <c r="M7" s="147">
        <v>-9909</v>
      </c>
      <c r="N7" s="147">
        <v>-8348</v>
      </c>
      <c r="O7" s="147">
        <v>-7277</v>
      </c>
      <c r="P7" s="147">
        <v>-10403</v>
      </c>
      <c r="Q7" s="147">
        <v>-10426</v>
      </c>
      <c r="R7" s="147">
        <v>-11715</v>
      </c>
      <c r="S7" s="147">
        <v>-12815</v>
      </c>
      <c r="T7" s="147">
        <v>-10433</v>
      </c>
      <c r="U7" s="148">
        <v>-9306</v>
      </c>
      <c r="W7" s="83"/>
      <c r="X7" s="83"/>
      <c r="Y7" s="83"/>
      <c r="Z7" s="83"/>
    </row>
    <row r="8" spans="1:26" ht="14" thickBot="1">
      <c r="A8" s="281" t="s">
        <v>23</v>
      </c>
      <c r="B8" s="315">
        <v>8852</v>
      </c>
      <c r="C8" s="211">
        <v>20152</v>
      </c>
      <c r="D8" s="211">
        <v>25320</v>
      </c>
      <c r="E8" s="211">
        <v>12020</v>
      </c>
      <c r="F8" s="211">
        <v>-11295</v>
      </c>
      <c r="G8" s="211">
        <v>-14988</v>
      </c>
      <c r="H8" s="211">
        <v>-17270</v>
      </c>
      <c r="I8" s="211">
        <v>-11845</v>
      </c>
      <c r="J8" s="211">
        <v>-7003</v>
      </c>
      <c r="K8" s="211">
        <v>-8998</v>
      </c>
      <c r="L8" s="211">
        <v>-60050</v>
      </c>
      <c r="M8" s="211">
        <v>-100455</v>
      </c>
      <c r="N8" s="211">
        <v>-91085</v>
      </c>
      <c r="O8" s="149">
        <v>-80692</v>
      </c>
      <c r="P8" s="149">
        <v>-81454</v>
      </c>
      <c r="Q8" s="211">
        <v>-67524</v>
      </c>
      <c r="R8" s="211">
        <v>-53877</v>
      </c>
      <c r="S8" s="789">
        <v>-38385</v>
      </c>
      <c r="T8" s="789">
        <v>-7214</v>
      </c>
      <c r="U8" s="150">
        <v>1256</v>
      </c>
    </row>
    <row r="9" spans="1:26">
      <c r="A9" s="1043" t="s">
        <v>498</v>
      </c>
      <c r="B9" s="313"/>
      <c r="C9" s="145"/>
      <c r="D9" s="145"/>
      <c r="E9" s="145"/>
      <c r="F9" s="145"/>
      <c r="G9" s="145"/>
      <c r="H9" s="145"/>
      <c r="I9" s="145"/>
      <c r="J9" s="145"/>
      <c r="K9" s="145"/>
      <c r="L9" s="145"/>
      <c r="M9" s="145"/>
      <c r="N9" s="145"/>
      <c r="O9" s="145"/>
      <c r="P9" s="145"/>
      <c r="Q9" s="145"/>
      <c r="R9" s="145"/>
      <c r="S9" s="145"/>
      <c r="T9" s="145"/>
      <c r="U9" s="146"/>
    </row>
    <row r="10" spans="1:26">
      <c r="A10" s="230" t="s">
        <v>0</v>
      </c>
      <c r="B10" s="314">
        <v>-3456</v>
      </c>
      <c r="C10" s="147">
        <v>-3362</v>
      </c>
      <c r="D10" s="147">
        <v>-3588</v>
      </c>
      <c r="E10" s="147">
        <v>-4907</v>
      </c>
      <c r="F10" s="147">
        <v>-7543</v>
      </c>
      <c r="G10" s="147">
        <v>-8039</v>
      </c>
      <c r="H10" s="147">
        <v>-8003</v>
      </c>
      <c r="I10" s="147">
        <v>-8162</v>
      </c>
      <c r="J10" s="147">
        <v>-8109</v>
      </c>
      <c r="K10" s="147">
        <v>-8717</v>
      </c>
      <c r="L10" s="147">
        <v>-12633</v>
      </c>
      <c r="M10" s="147">
        <v>-15625</v>
      </c>
      <c r="N10" s="147">
        <v>-15800</v>
      </c>
      <c r="O10" s="147">
        <v>-14446</v>
      </c>
      <c r="P10" s="147">
        <v>-14400</v>
      </c>
      <c r="Q10" s="147">
        <v>-13360</v>
      </c>
      <c r="R10" s="147">
        <v>-12655</v>
      </c>
      <c r="S10" s="147">
        <v>-12677</v>
      </c>
      <c r="T10" s="147">
        <v>-11030</v>
      </c>
      <c r="U10" s="148">
        <v>-10744</v>
      </c>
    </row>
    <row r="11" spans="1:26">
      <c r="A11" s="312" t="s">
        <v>1</v>
      </c>
      <c r="B11" s="314">
        <v>-3295</v>
      </c>
      <c r="C11" s="147">
        <v>-3149</v>
      </c>
      <c r="D11" s="147">
        <v>-3178</v>
      </c>
      <c r="E11" s="147">
        <v>-4448</v>
      </c>
      <c r="F11" s="147">
        <v>-7103</v>
      </c>
      <c r="G11" s="147">
        <v>-7671</v>
      </c>
      <c r="H11" s="147">
        <v>-7487</v>
      </c>
      <c r="I11" s="147">
        <v>-7309</v>
      </c>
      <c r="J11" s="147">
        <v>-7443</v>
      </c>
      <c r="K11" s="147">
        <v>-7948</v>
      </c>
      <c r="L11" s="147">
        <v>-11740</v>
      </c>
      <c r="M11" s="147">
        <v>-15072</v>
      </c>
      <c r="N11" s="147">
        <v>-15034</v>
      </c>
      <c r="O11" s="147">
        <v>-13640</v>
      </c>
      <c r="P11" s="147">
        <v>-13899</v>
      </c>
      <c r="Q11" s="147">
        <v>-12987</v>
      </c>
      <c r="R11" s="147">
        <v>-12515</v>
      </c>
      <c r="S11" s="147">
        <v>-12684</v>
      </c>
      <c r="T11" s="147">
        <v>-11027</v>
      </c>
      <c r="U11" s="311">
        <v>-10638</v>
      </c>
    </row>
    <row r="12" spans="1:26">
      <c r="A12" s="230" t="s">
        <v>2</v>
      </c>
      <c r="B12" s="314">
        <v>-1938</v>
      </c>
      <c r="C12" s="147">
        <v>-1319</v>
      </c>
      <c r="D12" s="147">
        <v>286</v>
      </c>
      <c r="E12" s="147">
        <v>-956</v>
      </c>
      <c r="F12" s="147">
        <v>-3542</v>
      </c>
      <c r="G12" s="147">
        <v>-4643</v>
      </c>
      <c r="H12" s="147">
        <v>-3410</v>
      </c>
      <c r="I12" s="147">
        <v>-348</v>
      </c>
      <c r="J12" s="147">
        <v>-1958</v>
      </c>
      <c r="K12" s="147">
        <v>-1121</v>
      </c>
      <c r="L12" s="147">
        <v>-3779</v>
      </c>
      <c r="M12" s="147">
        <v>-9829</v>
      </c>
      <c r="N12" s="147">
        <v>-7967</v>
      </c>
      <c r="O12" s="147">
        <v>-6544</v>
      </c>
      <c r="P12" s="147">
        <v>-9757</v>
      </c>
      <c r="Q12" s="147">
        <v>-9915</v>
      </c>
      <c r="R12" s="147">
        <v>-11278</v>
      </c>
      <c r="S12" s="147">
        <v>-12627</v>
      </c>
      <c r="T12" s="147">
        <v>-10764</v>
      </c>
      <c r="U12" s="148">
        <v>-9318</v>
      </c>
      <c r="W12" s="83"/>
      <c r="X12" s="83"/>
      <c r="Y12" s="83"/>
      <c r="Z12" s="83"/>
    </row>
    <row r="13" spans="1:26" ht="14" thickBot="1">
      <c r="A13" s="281" t="s">
        <v>23</v>
      </c>
      <c r="B13" s="315">
        <v>8852</v>
      </c>
      <c r="C13" s="211">
        <v>20152</v>
      </c>
      <c r="D13" s="211">
        <v>25320</v>
      </c>
      <c r="E13" s="211">
        <v>12020</v>
      </c>
      <c r="F13" s="211">
        <v>-11295</v>
      </c>
      <c r="G13" s="211">
        <v>-14988</v>
      </c>
      <c r="H13" s="211">
        <v>-17270</v>
      </c>
      <c r="I13" s="211">
        <v>-11845</v>
      </c>
      <c r="J13" s="211">
        <v>-7003</v>
      </c>
      <c r="K13" s="211">
        <v>-8998</v>
      </c>
      <c r="L13" s="211">
        <v>-60050</v>
      </c>
      <c r="M13" s="211">
        <v>-100455</v>
      </c>
      <c r="N13" s="211">
        <v>-90742</v>
      </c>
      <c r="O13" s="149">
        <v>-80317</v>
      </c>
      <c r="P13" s="149">
        <v>-80965</v>
      </c>
      <c r="Q13" s="211">
        <v>-66973</v>
      </c>
      <c r="R13" s="211">
        <v>-53256</v>
      </c>
      <c r="S13" s="789">
        <v>-37766</v>
      </c>
      <c r="T13" s="789">
        <v>-6416</v>
      </c>
      <c r="U13" s="150">
        <v>861</v>
      </c>
    </row>
    <row r="14" spans="1:26">
      <c r="A14" s="283" t="s">
        <v>92</v>
      </c>
      <c r="B14" s="316"/>
      <c r="C14" s="84"/>
      <c r="D14" s="84"/>
      <c r="E14" s="84"/>
      <c r="F14" s="84"/>
      <c r="G14" s="84"/>
      <c r="H14" s="84"/>
      <c r="I14" s="84"/>
      <c r="J14" s="84"/>
      <c r="K14" s="84"/>
      <c r="L14" s="84"/>
      <c r="M14" s="84"/>
      <c r="N14" s="84"/>
      <c r="O14" s="84"/>
      <c r="P14" s="84"/>
      <c r="Q14" s="84"/>
      <c r="R14" s="84"/>
      <c r="S14" s="84"/>
      <c r="T14" s="84"/>
      <c r="U14" s="75"/>
    </row>
    <row r="15" spans="1:26">
      <c r="A15" s="230" t="s">
        <v>0</v>
      </c>
      <c r="B15" s="314">
        <v>4</v>
      </c>
      <c r="C15" s="147">
        <v>44</v>
      </c>
      <c r="D15" s="147">
        <v>60</v>
      </c>
      <c r="E15" s="147">
        <v>59</v>
      </c>
      <c r="F15" s="147">
        <v>57</v>
      </c>
      <c r="G15" s="147">
        <v>76</v>
      </c>
      <c r="H15" s="147">
        <v>62</v>
      </c>
      <c r="I15" s="147">
        <v>56</v>
      </c>
      <c r="J15" s="147">
        <v>47</v>
      </c>
      <c r="K15" s="147">
        <v>110</v>
      </c>
      <c r="L15" s="147">
        <v>109</v>
      </c>
      <c r="M15" s="147">
        <v>80</v>
      </c>
      <c r="N15" s="147">
        <v>381</v>
      </c>
      <c r="O15" s="147">
        <v>733</v>
      </c>
      <c r="P15" s="147">
        <v>646</v>
      </c>
      <c r="Q15" s="147">
        <v>511</v>
      </c>
      <c r="R15" s="147">
        <v>437</v>
      </c>
      <c r="S15" s="147">
        <v>188</v>
      </c>
      <c r="T15" s="147">
        <v>-330</v>
      </c>
      <c r="U15" s="148">
        <v>-111</v>
      </c>
    </row>
    <row r="16" spans="1:26">
      <c r="A16" s="312" t="s">
        <v>1</v>
      </c>
      <c r="B16" s="314">
        <v>4</v>
      </c>
      <c r="C16" s="147">
        <v>44</v>
      </c>
      <c r="D16" s="147">
        <v>60</v>
      </c>
      <c r="E16" s="147">
        <v>58</v>
      </c>
      <c r="F16" s="147">
        <v>57</v>
      </c>
      <c r="G16" s="147">
        <v>76</v>
      </c>
      <c r="H16" s="147">
        <v>62</v>
      </c>
      <c r="I16" s="147">
        <v>56</v>
      </c>
      <c r="J16" s="147">
        <v>48</v>
      </c>
      <c r="K16" s="147">
        <v>110</v>
      </c>
      <c r="L16" s="147">
        <v>108</v>
      </c>
      <c r="M16" s="147">
        <v>80</v>
      </c>
      <c r="N16" s="147">
        <v>381</v>
      </c>
      <c r="O16" s="147">
        <v>734</v>
      </c>
      <c r="P16" s="147">
        <v>646</v>
      </c>
      <c r="Q16" s="147">
        <v>510</v>
      </c>
      <c r="R16" s="147">
        <v>437</v>
      </c>
      <c r="S16" s="147">
        <v>188</v>
      </c>
      <c r="T16" s="147">
        <v>-330</v>
      </c>
      <c r="U16" s="311">
        <v>-103</v>
      </c>
    </row>
    <row r="17" spans="1:21">
      <c r="A17" s="64" t="s">
        <v>2</v>
      </c>
      <c r="B17" s="147">
        <v>4</v>
      </c>
      <c r="C17" s="147">
        <v>44</v>
      </c>
      <c r="D17" s="147">
        <v>60</v>
      </c>
      <c r="E17" s="147">
        <v>58</v>
      </c>
      <c r="F17" s="147">
        <v>56</v>
      </c>
      <c r="G17" s="147">
        <v>76</v>
      </c>
      <c r="H17" s="147">
        <v>62</v>
      </c>
      <c r="I17" s="147">
        <v>56</v>
      </c>
      <c r="J17" s="147">
        <v>48</v>
      </c>
      <c r="K17" s="147">
        <v>109</v>
      </c>
      <c r="L17" s="147">
        <v>108</v>
      </c>
      <c r="M17" s="147">
        <v>80</v>
      </c>
      <c r="N17" s="147">
        <v>381</v>
      </c>
      <c r="O17" s="147">
        <v>733</v>
      </c>
      <c r="P17" s="147">
        <v>646</v>
      </c>
      <c r="Q17" s="147">
        <v>511</v>
      </c>
      <c r="R17" s="147">
        <v>437</v>
      </c>
      <c r="S17" s="147">
        <v>188</v>
      </c>
      <c r="T17" s="147">
        <v>-331</v>
      </c>
      <c r="U17" s="148">
        <v>-12</v>
      </c>
    </row>
    <row r="18" spans="1:21" ht="14" thickBot="1">
      <c r="A18" s="124" t="s">
        <v>23</v>
      </c>
      <c r="B18" s="211">
        <v>0</v>
      </c>
      <c r="C18" s="211">
        <v>0</v>
      </c>
      <c r="D18" s="211">
        <v>0</v>
      </c>
      <c r="E18" s="211">
        <v>0</v>
      </c>
      <c r="F18" s="211">
        <v>0</v>
      </c>
      <c r="G18" s="211">
        <v>0</v>
      </c>
      <c r="H18" s="211">
        <v>0</v>
      </c>
      <c r="I18" s="211">
        <v>0</v>
      </c>
      <c r="J18" s="211">
        <v>0</v>
      </c>
      <c r="K18" s="211">
        <v>0</v>
      </c>
      <c r="L18" s="211">
        <v>0</v>
      </c>
      <c r="M18" s="211">
        <v>0</v>
      </c>
      <c r="N18" s="211">
        <v>343</v>
      </c>
      <c r="O18" s="149">
        <v>375</v>
      </c>
      <c r="P18" s="149">
        <v>489</v>
      </c>
      <c r="Q18" s="211">
        <v>551</v>
      </c>
      <c r="R18" s="211">
        <v>621</v>
      </c>
      <c r="S18" s="789">
        <v>619</v>
      </c>
      <c r="T18" s="789">
        <v>798</v>
      </c>
      <c r="U18" s="150">
        <v>-395</v>
      </c>
    </row>
    <row r="20" spans="1:21" ht="14">
      <c r="A20" s="153" t="s">
        <v>112</v>
      </c>
    </row>
  </sheetData>
  <mergeCells count="3">
    <mergeCell ref="A1:U1"/>
    <mergeCell ref="A2:A3"/>
    <mergeCell ref="B2:U2"/>
  </mergeCells>
  <hyperlinks>
    <hyperlink ref="A20" location="'List of Tables'!A1" display="Back to contents" xr:uid="{00000000-0004-0000-3B00-000000000000}"/>
  </hyperlinks>
  <pageMargins left="0.75" right="0.75" top="1" bottom="1" header="0.5" footer="0.5"/>
  <pageSetup paperSize="9" scale="63" orientation="landscape" horizontalDpi="300" verticalDpi="300"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40">
    <pageSetUpPr fitToPage="1"/>
  </sheetPr>
  <dimension ref="A1:U20"/>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9.1640625" defaultRowHeight="13"/>
  <cols>
    <col min="1" max="1" width="54.1640625" style="76" customWidth="1"/>
    <col min="2" max="16384" width="9.1640625" style="76"/>
  </cols>
  <sheetData>
    <row r="1" spans="1:21" ht="30" customHeight="1" thickBot="1">
      <c r="A1" s="1393" t="s">
        <v>493</v>
      </c>
      <c r="B1" s="1366"/>
      <c r="C1" s="1366"/>
      <c r="D1" s="1366"/>
      <c r="E1" s="1366"/>
      <c r="F1" s="1366"/>
      <c r="G1" s="1366"/>
      <c r="H1" s="1366"/>
      <c r="I1" s="1366"/>
      <c r="J1" s="1366"/>
      <c r="K1" s="1366"/>
      <c r="L1" s="1366"/>
      <c r="M1" s="1366"/>
      <c r="N1" s="1366"/>
      <c r="O1" s="1394"/>
      <c r="P1" s="1394"/>
      <c r="Q1" s="1366"/>
      <c r="R1" s="1366"/>
      <c r="S1" s="1367"/>
      <c r="T1" s="1367"/>
      <c r="U1" s="1394"/>
    </row>
    <row r="2" spans="1:21">
      <c r="A2" s="1396"/>
      <c r="B2" s="1370" t="s">
        <v>24</v>
      </c>
      <c r="C2" s="1388"/>
      <c r="D2" s="1388"/>
      <c r="E2" s="1388"/>
      <c r="F2" s="1388"/>
      <c r="G2" s="1388"/>
      <c r="H2" s="1388"/>
      <c r="I2" s="1388"/>
      <c r="J2" s="1388"/>
      <c r="K2" s="1388"/>
      <c r="L2" s="1388"/>
      <c r="M2" s="1388"/>
      <c r="N2" s="1388"/>
      <c r="O2" s="1388"/>
      <c r="P2" s="1388"/>
      <c r="Q2" s="1388"/>
      <c r="R2" s="1389"/>
      <c r="S2" s="1389"/>
      <c r="T2" s="1389"/>
      <c r="U2" s="1395"/>
    </row>
    <row r="3" spans="1:21" ht="14" thickBot="1">
      <c r="A3" s="1397"/>
      <c r="B3" s="196" t="s">
        <v>160</v>
      </c>
      <c r="C3" s="196" t="s">
        <v>161</v>
      </c>
      <c r="D3" s="196" t="s">
        <v>162</v>
      </c>
      <c r="E3" s="196" t="s">
        <v>163</v>
      </c>
      <c r="F3" s="196" t="s">
        <v>164</v>
      </c>
      <c r="G3" s="196" t="s">
        <v>165</v>
      </c>
      <c r="H3" s="196" t="s">
        <v>166</v>
      </c>
      <c r="I3" s="196" t="s">
        <v>167</v>
      </c>
      <c r="J3" s="196" t="s">
        <v>168</v>
      </c>
      <c r="K3" s="196" t="s">
        <v>169</v>
      </c>
      <c r="L3" s="196" t="s">
        <v>170</v>
      </c>
      <c r="M3" s="196" t="s">
        <v>171</v>
      </c>
      <c r="N3" s="196" t="s">
        <v>41</v>
      </c>
      <c r="O3" s="62" t="s">
        <v>42</v>
      </c>
      <c r="P3" s="62" t="s">
        <v>77</v>
      </c>
      <c r="Q3" s="196" t="s">
        <v>78</v>
      </c>
      <c r="R3" s="196" t="s">
        <v>114</v>
      </c>
      <c r="S3" s="780" t="s">
        <v>158</v>
      </c>
      <c r="T3" s="780" t="s">
        <v>290</v>
      </c>
      <c r="U3" s="63" t="s">
        <v>396</v>
      </c>
    </row>
    <row r="4" spans="1:21">
      <c r="A4" s="298" t="s">
        <v>397</v>
      </c>
      <c r="B4" s="151"/>
      <c r="C4" s="151"/>
      <c r="D4" s="151"/>
      <c r="E4" s="151"/>
      <c r="F4" s="151"/>
      <c r="G4" s="151"/>
      <c r="H4" s="151"/>
      <c r="I4" s="151"/>
      <c r="J4" s="151"/>
      <c r="K4" s="151"/>
      <c r="L4" s="151"/>
      <c r="M4" s="151"/>
      <c r="N4" s="151"/>
      <c r="O4" s="151"/>
      <c r="P4" s="151"/>
      <c r="Q4" s="151"/>
      <c r="R4" s="151"/>
      <c r="S4" s="151"/>
      <c r="T4" s="151"/>
      <c r="U4" s="152"/>
    </row>
    <row r="5" spans="1:21">
      <c r="A5" s="64" t="s">
        <v>0</v>
      </c>
      <c r="B5" s="145">
        <v>-4151</v>
      </c>
      <c r="C5" s="145">
        <v>-4103</v>
      </c>
      <c r="D5" s="145">
        <v>-4194</v>
      </c>
      <c r="E5" s="145">
        <v>-6405</v>
      </c>
      <c r="F5" s="145">
        <v>-9159</v>
      </c>
      <c r="G5" s="145">
        <v>-10158</v>
      </c>
      <c r="H5" s="145">
        <v>-10929</v>
      </c>
      <c r="I5" s="145">
        <v>-11363</v>
      </c>
      <c r="J5" s="145">
        <v>-11840</v>
      </c>
      <c r="K5" s="145">
        <v>-12784</v>
      </c>
      <c r="L5" s="145">
        <v>-17103</v>
      </c>
      <c r="M5" s="145">
        <v>-20144</v>
      </c>
      <c r="N5" s="145">
        <v>-19899</v>
      </c>
      <c r="O5" s="145">
        <v>-18719</v>
      </c>
      <c r="P5" s="145">
        <v>-19261</v>
      </c>
      <c r="Q5" s="145">
        <v>-16677</v>
      </c>
      <c r="R5" s="145">
        <v>-15682</v>
      </c>
      <c r="S5" s="145">
        <v>-15549</v>
      </c>
      <c r="T5" s="145">
        <v>-14746</v>
      </c>
      <c r="U5" s="146">
        <v>-14768</v>
      </c>
    </row>
    <row r="6" spans="1:21">
      <c r="A6" s="312" t="s">
        <v>1</v>
      </c>
      <c r="B6" s="145">
        <v>-3989</v>
      </c>
      <c r="C6" s="145">
        <v>-3890</v>
      </c>
      <c r="D6" s="145">
        <v>-3785</v>
      </c>
      <c r="E6" s="145">
        <v>-5945</v>
      </c>
      <c r="F6" s="145">
        <v>-8718</v>
      </c>
      <c r="G6" s="145">
        <v>-9790</v>
      </c>
      <c r="H6" s="145">
        <v>-10413</v>
      </c>
      <c r="I6" s="145">
        <v>-10510</v>
      </c>
      <c r="J6" s="145">
        <v>-11175</v>
      </c>
      <c r="K6" s="145">
        <v>-12015</v>
      </c>
      <c r="L6" s="145">
        <v>-16210</v>
      </c>
      <c r="M6" s="145">
        <v>-19591</v>
      </c>
      <c r="N6" s="145">
        <v>-19134</v>
      </c>
      <c r="O6" s="145">
        <v>-17914</v>
      </c>
      <c r="P6" s="145">
        <v>-18760</v>
      </c>
      <c r="Q6" s="145">
        <v>-16304</v>
      </c>
      <c r="R6" s="145">
        <v>-15542</v>
      </c>
      <c r="S6" s="145">
        <v>-15556</v>
      </c>
      <c r="T6" s="145">
        <v>-14743</v>
      </c>
      <c r="U6" s="146">
        <v>-14670</v>
      </c>
    </row>
    <row r="7" spans="1:21">
      <c r="A7" s="64" t="s">
        <v>2</v>
      </c>
      <c r="B7" s="145">
        <v>-2632</v>
      </c>
      <c r="C7" s="147">
        <v>-2059</v>
      </c>
      <c r="D7" s="147">
        <v>-321</v>
      </c>
      <c r="E7" s="147">
        <v>-2453</v>
      </c>
      <c r="F7" s="147">
        <v>-5157</v>
      </c>
      <c r="G7" s="147">
        <v>-6762</v>
      </c>
      <c r="H7" s="147">
        <v>-6336</v>
      </c>
      <c r="I7" s="147">
        <v>-3549</v>
      </c>
      <c r="J7" s="147">
        <v>-5689</v>
      </c>
      <c r="K7" s="147">
        <v>-5187</v>
      </c>
      <c r="L7" s="147">
        <v>-8248</v>
      </c>
      <c r="M7" s="147">
        <v>-14348</v>
      </c>
      <c r="N7" s="147">
        <v>-12066</v>
      </c>
      <c r="O7" s="147">
        <v>-10817</v>
      </c>
      <c r="P7" s="147">
        <v>-14618</v>
      </c>
      <c r="Q7" s="147">
        <v>-13232</v>
      </c>
      <c r="R7" s="147">
        <v>-14304</v>
      </c>
      <c r="S7" s="147">
        <v>-15499</v>
      </c>
      <c r="T7" s="147">
        <v>-14480</v>
      </c>
      <c r="U7" s="148">
        <v>-13441</v>
      </c>
    </row>
    <row r="8" spans="1:21" ht="14" thickBot="1">
      <c r="A8" s="66" t="s">
        <v>23</v>
      </c>
      <c r="B8" s="211">
        <v>1090</v>
      </c>
      <c r="C8" s="211">
        <v>10961</v>
      </c>
      <c r="D8" s="211">
        <v>16123</v>
      </c>
      <c r="E8" s="211">
        <v>-4401</v>
      </c>
      <c r="F8" s="211">
        <v>-32053</v>
      </c>
      <c r="G8" s="211">
        <v>-38830</v>
      </c>
      <c r="H8" s="211">
        <v>-46121</v>
      </c>
      <c r="I8" s="211">
        <v>-41586</v>
      </c>
      <c r="J8" s="211">
        <v>-37983</v>
      </c>
      <c r="K8" s="211">
        <v>-42946</v>
      </c>
      <c r="L8" s="211">
        <v>-113512</v>
      </c>
      <c r="M8" s="211">
        <v>-153135</v>
      </c>
      <c r="N8" s="211">
        <v>-136818</v>
      </c>
      <c r="O8" s="149">
        <v>-116603</v>
      </c>
      <c r="P8" s="149">
        <v>-120759</v>
      </c>
      <c r="Q8" s="211">
        <v>-98219</v>
      </c>
      <c r="R8" s="211">
        <v>-90491</v>
      </c>
      <c r="S8" s="789">
        <v>-72459</v>
      </c>
      <c r="T8" s="789">
        <v>-45686</v>
      </c>
      <c r="U8" s="150">
        <v>-39357</v>
      </c>
    </row>
    <row r="9" spans="1:21">
      <c r="A9" s="298" t="s">
        <v>498</v>
      </c>
      <c r="B9" s="145"/>
      <c r="C9" s="145"/>
      <c r="D9" s="145"/>
      <c r="E9" s="145"/>
      <c r="F9" s="145"/>
      <c r="G9" s="145"/>
      <c r="H9" s="145"/>
      <c r="I9" s="145"/>
      <c r="J9" s="145"/>
      <c r="K9" s="145"/>
      <c r="L9" s="145"/>
      <c r="M9" s="145"/>
      <c r="N9" s="145"/>
      <c r="O9" s="145"/>
      <c r="P9" s="145"/>
      <c r="Q9" s="145"/>
      <c r="R9" s="145"/>
      <c r="S9" s="145"/>
      <c r="T9" s="145"/>
      <c r="U9" s="146"/>
    </row>
    <row r="10" spans="1:21">
      <c r="A10" s="64" t="s">
        <v>0</v>
      </c>
      <c r="B10" s="147">
        <v>-4153</v>
      </c>
      <c r="C10" s="147">
        <v>-4082</v>
      </c>
      <c r="D10" s="147">
        <v>-4165</v>
      </c>
      <c r="E10" s="147">
        <v>-6393</v>
      </c>
      <c r="F10" s="147">
        <v>-9145</v>
      </c>
      <c r="G10" s="147">
        <v>-10148</v>
      </c>
      <c r="H10" s="147">
        <v>-10919</v>
      </c>
      <c r="I10" s="147">
        <v>-11362</v>
      </c>
      <c r="J10" s="147">
        <v>-11830</v>
      </c>
      <c r="K10" s="147">
        <v>-12774</v>
      </c>
      <c r="L10" s="147">
        <v>-17105</v>
      </c>
      <c r="M10" s="147">
        <v>-20127</v>
      </c>
      <c r="N10" s="147">
        <v>-19607</v>
      </c>
      <c r="O10" s="147">
        <v>-18078</v>
      </c>
      <c r="P10" s="147">
        <v>-18693</v>
      </c>
      <c r="Q10" s="147">
        <v>-16272</v>
      </c>
      <c r="R10" s="147">
        <v>-15369</v>
      </c>
      <c r="S10" s="147">
        <v>-15535</v>
      </c>
      <c r="T10" s="147">
        <v>-15187</v>
      </c>
      <c r="U10" s="148">
        <v>-15192</v>
      </c>
    </row>
    <row r="11" spans="1:21">
      <c r="A11" s="312" t="s">
        <v>1</v>
      </c>
      <c r="B11" s="147">
        <v>-3992</v>
      </c>
      <c r="C11" s="147">
        <v>-3868</v>
      </c>
      <c r="D11" s="147">
        <v>-3756</v>
      </c>
      <c r="E11" s="147">
        <v>-5933</v>
      </c>
      <c r="F11" s="147">
        <v>-8705</v>
      </c>
      <c r="G11" s="147">
        <v>-9780</v>
      </c>
      <c r="H11" s="147">
        <v>-10402</v>
      </c>
      <c r="I11" s="147">
        <v>-10509</v>
      </c>
      <c r="J11" s="147">
        <v>-11165</v>
      </c>
      <c r="K11" s="147">
        <v>-12005</v>
      </c>
      <c r="L11" s="147">
        <v>-16212</v>
      </c>
      <c r="M11" s="147">
        <v>-19573</v>
      </c>
      <c r="N11" s="147">
        <v>-18841</v>
      </c>
      <c r="O11" s="147">
        <v>-17273</v>
      </c>
      <c r="P11" s="147">
        <v>-18191</v>
      </c>
      <c r="Q11" s="147">
        <v>-15899</v>
      </c>
      <c r="R11" s="147">
        <v>-15229</v>
      </c>
      <c r="S11" s="147">
        <v>-15542</v>
      </c>
      <c r="T11" s="147">
        <v>-15184</v>
      </c>
      <c r="U11" s="148">
        <v>-15085</v>
      </c>
    </row>
    <row r="12" spans="1:21">
      <c r="A12" s="64" t="s">
        <v>2</v>
      </c>
      <c r="B12" s="147">
        <v>-2635</v>
      </c>
      <c r="C12" s="147">
        <v>-2038</v>
      </c>
      <c r="D12" s="147">
        <v>-292</v>
      </c>
      <c r="E12" s="147">
        <v>-2442</v>
      </c>
      <c r="F12" s="147">
        <v>-5143</v>
      </c>
      <c r="G12" s="147">
        <v>-6752</v>
      </c>
      <c r="H12" s="147">
        <v>-6326</v>
      </c>
      <c r="I12" s="147">
        <v>-3548</v>
      </c>
      <c r="J12" s="147">
        <v>-5680</v>
      </c>
      <c r="K12" s="147">
        <v>-5178</v>
      </c>
      <c r="L12" s="147">
        <v>-8251</v>
      </c>
      <c r="M12" s="147">
        <v>-14330</v>
      </c>
      <c r="N12" s="147">
        <v>-11774</v>
      </c>
      <c r="O12" s="147">
        <v>-10176</v>
      </c>
      <c r="P12" s="147">
        <v>-14049</v>
      </c>
      <c r="Q12" s="147">
        <v>-12827</v>
      </c>
      <c r="R12" s="147">
        <v>-13992</v>
      </c>
      <c r="S12" s="147">
        <v>-15484</v>
      </c>
      <c r="T12" s="147">
        <v>-14921</v>
      </c>
      <c r="U12" s="148">
        <v>-13766</v>
      </c>
    </row>
    <row r="13" spans="1:21" ht="14" thickBot="1">
      <c r="A13" s="66" t="s">
        <v>23</v>
      </c>
      <c r="B13" s="211">
        <v>1090</v>
      </c>
      <c r="C13" s="211">
        <v>10961</v>
      </c>
      <c r="D13" s="211">
        <v>16123</v>
      </c>
      <c r="E13" s="211">
        <v>-4401</v>
      </c>
      <c r="F13" s="211">
        <v>-32053</v>
      </c>
      <c r="G13" s="211">
        <v>-38830</v>
      </c>
      <c r="H13" s="211">
        <v>-46121</v>
      </c>
      <c r="I13" s="211">
        <v>-41586</v>
      </c>
      <c r="J13" s="211">
        <v>-37983</v>
      </c>
      <c r="K13" s="211">
        <v>-42946</v>
      </c>
      <c r="L13" s="211">
        <v>-113512</v>
      </c>
      <c r="M13" s="211">
        <v>-153135</v>
      </c>
      <c r="N13" s="211">
        <v>-136475</v>
      </c>
      <c r="O13" s="149">
        <v>-116298</v>
      </c>
      <c r="P13" s="149">
        <v>-120300</v>
      </c>
      <c r="Q13" s="211">
        <v>-97668</v>
      </c>
      <c r="R13" s="211">
        <v>-89870</v>
      </c>
      <c r="S13" s="789">
        <v>-71840</v>
      </c>
      <c r="T13" s="789">
        <v>-44878</v>
      </c>
      <c r="U13" s="150">
        <v>-41796</v>
      </c>
    </row>
    <row r="14" spans="1:21">
      <c r="A14" s="1044" t="s">
        <v>92</v>
      </c>
      <c r="B14" s="84"/>
      <c r="C14" s="84"/>
      <c r="D14" s="84"/>
      <c r="E14" s="84"/>
      <c r="F14" s="84"/>
      <c r="G14" s="84"/>
      <c r="H14" s="84"/>
      <c r="I14" s="84"/>
      <c r="J14" s="84"/>
      <c r="K14" s="84"/>
      <c r="L14" s="84"/>
      <c r="M14" s="84"/>
      <c r="N14" s="84"/>
      <c r="O14" s="84"/>
      <c r="P14" s="84"/>
      <c r="Q14" s="84"/>
      <c r="R14" s="84"/>
      <c r="S14" s="84"/>
      <c r="T14" s="84"/>
      <c r="U14" s="75"/>
    </row>
    <row r="15" spans="1:21">
      <c r="A15" s="64" t="s">
        <v>0</v>
      </c>
      <c r="B15" s="147">
        <v>-2</v>
      </c>
      <c r="C15" s="147">
        <v>21</v>
      </c>
      <c r="D15" s="147">
        <v>29</v>
      </c>
      <c r="E15" s="147">
        <v>12</v>
      </c>
      <c r="F15" s="147">
        <v>14</v>
      </c>
      <c r="G15" s="147">
        <v>10</v>
      </c>
      <c r="H15" s="147">
        <v>10</v>
      </c>
      <c r="I15" s="147">
        <v>1</v>
      </c>
      <c r="J15" s="147">
        <v>10</v>
      </c>
      <c r="K15" s="147">
        <v>10</v>
      </c>
      <c r="L15" s="147">
        <v>-2</v>
      </c>
      <c r="M15" s="147">
        <v>17</v>
      </c>
      <c r="N15" s="147">
        <v>292</v>
      </c>
      <c r="O15" s="147">
        <v>641</v>
      </c>
      <c r="P15" s="147">
        <v>568</v>
      </c>
      <c r="Q15" s="147">
        <v>405</v>
      </c>
      <c r="R15" s="147">
        <v>313</v>
      </c>
      <c r="S15" s="147">
        <v>14</v>
      </c>
      <c r="T15" s="147">
        <v>-441</v>
      </c>
      <c r="U15" s="148">
        <v>-424</v>
      </c>
    </row>
    <row r="16" spans="1:21">
      <c r="A16" s="312" t="s">
        <v>1</v>
      </c>
      <c r="B16" s="147">
        <v>-3</v>
      </c>
      <c r="C16" s="147">
        <v>22</v>
      </c>
      <c r="D16" s="147">
        <v>29</v>
      </c>
      <c r="E16" s="147">
        <v>12</v>
      </c>
      <c r="F16" s="147">
        <v>13</v>
      </c>
      <c r="G16" s="147">
        <v>10</v>
      </c>
      <c r="H16" s="147">
        <v>11</v>
      </c>
      <c r="I16" s="147">
        <v>1</v>
      </c>
      <c r="J16" s="147">
        <v>10</v>
      </c>
      <c r="K16" s="147">
        <v>10</v>
      </c>
      <c r="L16" s="147">
        <v>-2</v>
      </c>
      <c r="M16" s="147">
        <v>18</v>
      </c>
      <c r="N16" s="147">
        <v>293</v>
      </c>
      <c r="O16" s="147">
        <v>641</v>
      </c>
      <c r="P16" s="147">
        <v>569</v>
      </c>
      <c r="Q16" s="147">
        <v>405</v>
      </c>
      <c r="R16" s="147">
        <v>313</v>
      </c>
      <c r="S16" s="147">
        <v>14</v>
      </c>
      <c r="T16" s="147">
        <v>-441</v>
      </c>
      <c r="U16" s="148">
        <v>-415</v>
      </c>
    </row>
    <row r="17" spans="1:21">
      <c r="A17" s="64" t="s">
        <v>2</v>
      </c>
      <c r="B17" s="147">
        <v>-3</v>
      </c>
      <c r="C17" s="147">
        <v>21</v>
      </c>
      <c r="D17" s="147">
        <v>29</v>
      </c>
      <c r="E17" s="147">
        <v>11</v>
      </c>
      <c r="F17" s="147">
        <v>14</v>
      </c>
      <c r="G17" s="147">
        <v>10</v>
      </c>
      <c r="H17" s="147">
        <v>10</v>
      </c>
      <c r="I17" s="147">
        <v>1</v>
      </c>
      <c r="J17" s="147">
        <v>9</v>
      </c>
      <c r="K17" s="147">
        <v>9</v>
      </c>
      <c r="L17" s="147">
        <v>-3</v>
      </c>
      <c r="M17" s="147">
        <v>18</v>
      </c>
      <c r="N17" s="147">
        <v>292</v>
      </c>
      <c r="O17" s="147">
        <v>641</v>
      </c>
      <c r="P17" s="147">
        <v>569</v>
      </c>
      <c r="Q17" s="147">
        <v>405</v>
      </c>
      <c r="R17" s="147">
        <v>312</v>
      </c>
      <c r="S17" s="147">
        <v>15</v>
      </c>
      <c r="T17" s="147">
        <v>-441</v>
      </c>
      <c r="U17" s="148">
        <v>-325</v>
      </c>
    </row>
    <row r="18" spans="1:21" ht="14" thickBot="1">
      <c r="A18" s="66" t="s">
        <v>23</v>
      </c>
      <c r="B18" s="211">
        <v>0</v>
      </c>
      <c r="C18" s="211">
        <v>0</v>
      </c>
      <c r="D18" s="211">
        <v>0</v>
      </c>
      <c r="E18" s="211">
        <v>0</v>
      </c>
      <c r="F18" s="211">
        <v>0</v>
      </c>
      <c r="G18" s="211">
        <v>0</v>
      </c>
      <c r="H18" s="211">
        <v>0</v>
      </c>
      <c r="I18" s="211">
        <v>0</v>
      </c>
      <c r="J18" s="211">
        <v>0</v>
      </c>
      <c r="K18" s="211">
        <v>0</v>
      </c>
      <c r="L18" s="211">
        <v>0</v>
      </c>
      <c r="M18" s="211">
        <v>0</v>
      </c>
      <c r="N18" s="211">
        <v>343</v>
      </c>
      <c r="O18" s="149">
        <v>305</v>
      </c>
      <c r="P18" s="149">
        <v>459</v>
      </c>
      <c r="Q18" s="211">
        <v>551</v>
      </c>
      <c r="R18" s="211">
        <v>621</v>
      </c>
      <c r="S18" s="789">
        <v>619</v>
      </c>
      <c r="T18" s="789">
        <v>808</v>
      </c>
      <c r="U18" s="150">
        <v>-2439</v>
      </c>
    </row>
    <row r="20" spans="1:21" ht="14">
      <c r="A20" s="153" t="s">
        <v>112</v>
      </c>
    </row>
  </sheetData>
  <mergeCells count="3">
    <mergeCell ref="A1:U1"/>
    <mergeCell ref="A2:A3"/>
    <mergeCell ref="B2:U2"/>
  </mergeCells>
  <hyperlinks>
    <hyperlink ref="A20" location="'List of Tables'!A1" display="Back to contents" xr:uid="{00000000-0004-0000-3C00-000000000000}"/>
  </hyperlinks>
  <pageMargins left="0.75" right="0.75" top="1" bottom="1" header="0.5" footer="0.5"/>
  <pageSetup paperSize="9" scale="63" orientation="landscape" horizontalDpi="300" verticalDpi="30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41">
    <pageSetUpPr fitToPage="1"/>
  </sheetPr>
  <dimension ref="A1:U21"/>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9.1640625" defaultRowHeight="13"/>
  <cols>
    <col min="1" max="1" width="69.5" style="76" customWidth="1"/>
    <col min="2" max="20" width="9.1640625" style="76"/>
    <col min="21" max="21" width="9.5" style="76" bestFit="1" customWidth="1"/>
    <col min="22" max="16384" width="9.1640625" style="76"/>
  </cols>
  <sheetData>
    <row r="1" spans="1:21" ht="25.5" customHeight="1" thickBot="1">
      <c r="A1" s="1402" t="s">
        <v>494</v>
      </c>
      <c r="B1" s="1403"/>
      <c r="C1" s="1403"/>
      <c r="D1" s="1403"/>
      <c r="E1" s="1403"/>
      <c r="F1" s="1403"/>
      <c r="G1" s="1403"/>
      <c r="H1" s="1403"/>
      <c r="I1" s="1403"/>
      <c r="J1" s="1403"/>
      <c r="K1" s="1403"/>
      <c r="L1" s="1403"/>
      <c r="M1" s="1403"/>
      <c r="N1" s="1403"/>
      <c r="O1" s="1403"/>
      <c r="P1" s="1403"/>
      <c r="Q1" s="1403"/>
      <c r="R1" s="1403"/>
      <c r="S1" s="1403"/>
      <c r="T1" s="1403"/>
      <c r="U1" s="1404"/>
    </row>
    <row r="2" spans="1:21" ht="13.5" customHeight="1">
      <c r="A2" s="470"/>
      <c r="B2" s="1408" t="s">
        <v>24</v>
      </c>
      <c r="C2" s="1409"/>
      <c r="D2" s="1409"/>
      <c r="E2" s="1409"/>
      <c r="F2" s="1409"/>
      <c r="G2" s="1409"/>
      <c r="H2" s="1409"/>
      <c r="I2" s="1409"/>
      <c r="J2" s="1409"/>
      <c r="K2" s="1409"/>
      <c r="L2" s="1409"/>
      <c r="M2" s="1409"/>
      <c r="N2" s="1409"/>
      <c r="O2" s="1409"/>
      <c r="P2" s="1409"/>
      <c r="Q2" s="1409"/>
      <c r="R2" s="1409"/>
      <c r="S2" s="1409"/>
      <c r="T2" s="1409"/>
      <c r="U2" s="1410"/>
    </row>
    <row r="3" spans="1:21" ht="14" thickBot="1">
      <c r="A3" s="471"/>
      <c r="B3" s="435" t="s">
        <v>160</v>
      </c>
      <c r="C3" s="435" t="s">
        <v>161</v>
      </c>
      <c r="D3" s="435" t="s">
        <v>162</v>
      </c>
      <c r="E3" s="435" t="s">
        <v>163</v>
      </c>
      <c r="F3" s="435" t="s">
        <v>164</v>
      </c>
      <c r="G3" s="435" t="s">
        <v>165</v>
      </c>
      <c r="H3" s="435" t="s">
        <v>166</v>
      </c>
      <c r="I3" s="435" t="s">
        <v>167</v>
      </c>
      <c r="J3" s="435" t="s">
        <v>168</v>
      </c>
      <c r="K3" s="435" t="s">
        <v>169</v>
      </c>
      <c r="L3" s="435" t="s">
        <v>170</v>
      </c>
      <c r="M3" s="435" t="s">
        <v>171</v>
      </c>
      <c r="N3" s="435" t="s">
        <v>41</v>
      </c>
      <c r="O3" s="435" t="s">
        <v>42</v>
      </c>
      <c r="P3" s="435" t="s">
        <v>77</v>
      </c>
      <c r="Q3" s="435" t="s">
        <v>78</v>
      </c>
      <c r="R3" s="435" t="s">
        <v>114</v>
      </c>
      <c r="S3" s="782" t="s">
        <v>158</v>
      </c>
      <c r="T3" s="782" t="s">
        <v>290</v>
      </c>
      <c r="U3" s="436" t="s">
        <v>396</v>
      </c>
    </row>
    <row r="4" spans="1:21">
      <c r="A4" s="1041" t="s">
        <v>397</v>
      </c>
      <c r="B4" s="456"/>
      <c r="C4" s="456"/>
      <c r="D4" s="456"/>
      <c r="E4" s="456"/>
      <c r="F4" s="456"/>
      <c r="G4" s="456"/>
      <c r="H4" s="456"/>
      <c r="I4" s="456"/>
      <c r="J4" s="456"/>
      <c r="K4" s="456"/>
      <c r="L4" s="456"/>
      <c r="M4" s="456"/>
      <c r="N4" s="456"/>
      <c r="O4" s="1405"/>
      <c r="P4" s="1405"/>
      <c r="Q4" s="1406"/>
      <c r="R4" s="1406"/>
      <c r="S4" s="1406"/>
      <c r="T4" s="1406"/>
      <c r="U4" s="1407"/>
    </row>
    <row r="5" spans="1:21">
      <c r="A5" s="439" t="s">
        <v>0</v>
      </c>
      <c r="B5" s="457">
        <v>-4.4299999999999999E-2</v>
      </c>
      <c r="C5" s="457">
        <v>-4.3299999999999998E-2</v>
      </c>
      <c r="D5" s="457">
        <v>-4.3799999999999999E-2</v>
      </c>
      <c r="E5" s="457">
        <v>-5.6899999999999999E-2</v>
      </c>
      <c r="F5" s="457">
        <v>-8.3599999999999994E-2</v>
      </c>
      <c r="G5" s="457">
        <v>-8.4099999999999994E-2</v>
      </c>
      <c r="H5" s="457">
        <v>-7.8899999999999998E-2</v>
      </c>
      <c r="I5" s="457">
        <v>-7.4999999999999997E-2</v>
      </c>
      <c r="J5" s="457">
        <v>-7.0699999999999999E-2</v>
      </c>
      <c r="K5" s="457">
        <v>-7.3499999999999996E-2</v>
      </c>
      <c r="L5" s="457">
        <v>-0.1023</v>
      </c>
      <c r="M5" s="457">
        <v>-0.12720000000000001</v>
      </c>
      <c r="N5" s="457">
        <v>-0.12989999999999999</v>
      </c>
      <c r="O5" s="457">
        <v>-0.11749999999999999</v>
      </c>
      <c r="P5" s="457">
        <v>-0.11269999999999999</v>
      </c>
      <c r="Q5" s="457">
        <v>-9.8799999999999999E-2</v>
      </c>
      <c r="R5" s="457">
        <v>-8.9200000000000002E-2</v>
      </c>
      <c r="S5" s="457">
        <v>-8.7099999999999997E-2</v>
      </c>
      <c r="T5" s="457">
        <v>-7.0699999999999999E-2</v>
      </c>
      <c r="U5" s="458">
        <v>-6.8099999999999994E-2</v>
      </c>
    </row>
    <row r="6" spans="1:21">
      <c r="A6" s="459" t="s">
        <v>1</v>
      </c>
      <c r="B6" s="457">
        <v>-4.1722413536020707E-2</v>
      </c>
      <c r="C6" s="457">
        <v>-3.9566628318553364E-2</v>
      </c>
      <c r="D6" s="457">
        <v>-3.7995762263871531E-2</v>
      </c>
      <c r="E6" s="457">
        <v>-5.0733302258341273E-2</v>
      </c>
      <c r="F6" s="457">
        <v>-7.7242703045822189E-2</v>
      </c>
      <c r="G6" s="457">
        <v>-7.8663977584574191E-2</v>
      </c>
      <c r="H6" s="457">
        <v>-7.2304149045583327E-2</v>
      </c>
      <c r="I6" s="457">
        <v>-6.575498914306116E-2</v>
      </c>
      <c r="J6" s="457">
        <v>-6.3599324425918674E-2</v>
      </c>
      <c r="K6" s="457">
        <v>-6.560328234600854E-2</v>
      </c>
      <c r="L6" s="457">
        <v>-9.3313719180206534E-2</v>
      </c>
      <c r="M6" s="457">
        <v>-0.12085260106270848</v>
      </c>
      <c r="N6" s="457">
        <v>-0.12129158741535458</v>
      </c>
      <c r="O6" s="457">
        <v>-0.10930872459897258</v>
      </c>
      <c r="P6" s="457">
        <v>-0.10711251394506251</v>
      </c>
      <c r="Q6" s="457">
        <v>-9.4568521399412325E-2</v>
      </c>
      <c r="R6" s="457">
        <v>-8.7334725168705302E-2</v>
      </c>
      <c r="S6" s="457">
        <v>-8.6373129099444057E-2</v>
      </c>
      <c r="T6" s="457">
        <v>-6.9917587185048133E-2</v>
      </c>
      <c r="U6" s="458">
        <v>-6.6663785390576075E-2</v>
      </c>
    </row>
    <row r="7" spans="1:21">
      <c r="A7" s="439" t="s">
        <v>2</v>
      </c>
      <c r="B7" s="457">
        <v>-2.2700000000000001E-2</v>
      </c>
      <c r="C7" s="457">
        <v>-1.66E-2</v>
      </c>
      <c r="D7" s="457">
        <v>2.3999999999999998E-3</v>
      </c>
      <c r="E7" s="457">
        <v>-9.5999999999999992E-3</v>
      </c>
      <c r="F7" s="457">
        <v>-3.3799999999999997E-2</v>
      </c>
      <c r="G7" s="457">
        <v>-4.2900000000000001E-2</v>
      </c>
      <c r="H7" s="457">
        <v>-0.03</v>
      </c>
      <c r="I7" s="457">
        <v>-4.1000000000000003E-3</v>
      </c>
      <c r="J7" s="457">
        <v>-1.47E-2</v>
      </c>
      <c r="K7" s="457">
        <v>-8.9999999999999993E-3</v>
      </c>
      <c r="L7" s="457">
        <v>-2.64E-2</v>
      </c>
      <c r="M7" s="457">
        <v>-6.9800000000000001E-2</v>
      </c>
      <c r="N7" s="457">
        <v>-5.7000000000000002E-2</v>
      </c>
      <c r="O7" s="457">
        <v>-4.8000000000000001E-2</v>
      </c>
      <c r="P7" s="457">
        <v>-6.8599999999999994E-2</v>
      </c>
      <c r="Q7" s="457">
        <v>-6.59E-2</v>
      </c>
      <c r="R7" s="457">
        <v>-7.2900000000000006E-2</v>
      </c>
      <c r="S7" s="457">
        <v>-7.9899999999999999E-2</v>
      </c>
      <c r="T7" s="457">
        <v>-6.4100000000000004E-2</v>
      </c>
      <c r="U7" s="458">
        <v>-5.4899999999999997E-2</v>
      </c>
    </row>
    <row r="8" spans="1:21" ht="14" thickBot="1">
      <c r="A8" s="460" t="s">
        <v>23</v>
      </c>
      <c r="B8" s="461">
        <v>8.2000000000000007E-3</v>
      </c>
      <c r="C8" s="461">
        <v>1.8599999999999998E-2</v>
      </c>
      <c r="D8" s="461">
        <v>2.29E-2</v>
      </c>
      <c r="E8" s="461">
        <v>1.0500000000000001E-2</v>
      </c>
      <c r="F8" s="461">
        <v>-9.7000000000000003E-3</v>
      </c>
      <c r="G8" s="461">
        <v>-1.2200000000000001E-2</v>
      </c>
      <c r="H8" s="461">
        <v>-1.34E-2</v>
      </c>
      <c r="I8" s="461">
        <v>-8.8000000000000005E-3</v>
      </c>
      <c r="J8" s="461">
        <v>-5.3E-3</v>
      </c>
      <c r="K8" s="461">
        <v>-6.3E-3</v>
      </c>
      <c r="L8" s="461">
        <v>-3.8399999999999997E-2</v>
      </c>
      <c r="M8" s="461">
        <v>-6.54E-2</v>
      </c>
      <c r="N8" s="461">
        <v>-5.7200000000000001E-2</v>
      </c>
      <c r="O8" s="462">
        <v>-4.9099999999999998E-2</v>
      </c>
      <c r="P8" s="462">
        <v>-4.8000000000000001E-2</v>
      </c>
      <c r="Q8" s="461">
        <v>-3.8300000000000001E-2</v>
      </c>
      <c r="R8" s="461">
        <v>-2.92E-2</v>
      </c>
      <c r="S8" s="790">
        <v>-2.0299999999999999E-2</v>
      </c>
      <c r="T8" s="790">
        <v>-3.8999999999999998E-3</v>
      </c>
      <c r="U8" s="463">
        <v>4.0000000000000002E-4</v>
      </c>
    </row>
    <row r="9" spans="1:21">
      <c r="A9" s="443" t="s">
        <v>499</v>
      </c>
      <c r="B9" s="464"/>
      <c r="C9" s="464"/>
      <c r="D9" s="464"/>
      <c r="E9" s="464"/>
      <c r="F9" s="464"/>
      <c r="G9" s="464"/>
      <c r="H9" s="464"/>
      <c r="I9" s="464"/>
      <c r="J9" s="464"/>
      <c r="K9" s="464"/>
      <c r="L9" s="464"/>
      <c r="M9" s="464"/>
      <c r="N9" s="464"/>
      <c r="O9" s="1405"/>
      <c r="P9" s="1405"/>
      <c r="Q9" s="1406"/>
      <c r="R9" s="1406"/>
      <c r="S9" s="1406"/>
      <c r="T9" s="1406"/>
      <c r="U9" s="1407"/>
    </row>
    <row r="10" spans="1:21">
      <c r="A10" s="439" t="s">
        <v>0</v>
      </c>
      <c r="B10" s="389">
        <v>-4.4320455337598264E-2</v>
      </c>
      <c r="C10" s="389">
        <v>-4.2744165377502134E-2</v>
      </c>
      <c r="D10" s="389">
        <v>-4.3592104093355927E-2</v>
      </c>
      <c r="E10" s="389">
        <v>-5.6749259351314599E-2</v>
      </c>
      <c r="F10" s="389">
        <v>-8.3058448120655076E-2</v>
      </c>
      <c r="G10" s="389">
        <v>-8.3297304554653506E-2</v>
      </c>
      <c r="H10" s="389">
        <v>-7.8177943079672005E-2</v>
      </c>
      <c r="I10" s="389">
        <v>-7.4485762279478229E-2</v>
      </c>
      <c r="J10" s="389">
        <v>-7.049383541953945E-2</v>
      </c>
      <c r="K10" s="389">
        <v>-7.2993419015219788E-2</v>
      </c>
      <c r="L10" s="389">
        <v>-0.10268369336692514</v>
      </c>
      <c r="M10" s="389">
        <v>-0.12722653525082342</v>
      </c>
      <c r="N10" s="389">
        <v>-0.12985245403563386</v>
      </c>
      <c r="O10" s="389">
        <v>-0.11744854923302514</v>
      </c>
      <c r="P10" s="389">
        <v>-0.11218802133764567</v>
      </c>
      <c r="Q10" s="389">
        <v>-9.8366384750636152E-2</v>
      </c>
      <c r="R10" s="389">
        <v>-8.9534845550339762E-2</v>
      </c>
      <c r="S10" s="389">
        <v>-8.7252122417203232E-2</v>
      </c>
      <c r="T10" s="389">
        <v>-7.0071114322594705E-2</v>
      </c>
      <c r="U10" s="465">
        <v>-6.7177361185055906E-2</v>
      </c>
    </row>
    <row r="11" spans="1:21">
      <c r="A11" s="459" t="s">
        <v>1</v>
      </c>
      <c r="B11" s="389">
        <v>-4.1667019259660806E-2</v>
      </c>
      <c r="C11" s="389">
        <v>-3.9351883233484965E-2</v>
      </c>
      <c r="D11" s="389">
        <v>-3.7816120224897304E-2</v>
      </c>
      <c r="E11" s="389">
        <v>-5.0537394419352705E-2</v>
      </c>
      <c r="F11" s="389">
        <v>-7.6761291039148485E-2</v>
      </c>
      <c r="G11" s="389">
        <v>-7.8191385907241617E-2</v>
      </c>
      <c r="H11" s="389">
        <v>-7.1914552289281494E-2</v>
      </c>
      <c r="I11" s="389">
        <v>-6.5433472992855971E-2</v>
      </c>
      <c r="J11" s="389">
        <v>-6.3520538731502221E-2</v>
      </c>
      <c r="K11" s="389">
        <v>-6.5270656546825859E-2</v>
      </c>
      <c r="L11" s="389">
        <v>-9.3533974550517068E-2</v>
      </c>
      <c r="M11" s="389">
        <v>-0.12078884233795605</v>
      </c>
      <c r="N11" s="389">
        <v>-0.12134041366257636</v>
      </c>
      <c r="O11" s="389">
        <v>-0.10928020351936386</v>
      </c>
      <c r="P11" s="389">
        <v>-0.10688899381410721</v>
      </c>
      <c r="Q11" s="389">
        <v>-9.4403344215911927E-2</v>
      </c>
      <c r="R11" s="389">
        <v>-8.766626012498939E-2</v>
      </c>
      <c r="S11" s="389">
        <v>-8.6501870925526345E-2</v>
      </c>
      <c r="T11" s="389">
        <v>-6.950713482909153E-2</v>
      </c>
      <c r="U11" s="465">
        <v>-6.5972404435199195E-2</v>
      </c>
    </row>
    <row r="12" spans="1:21">
      <c r="A12" s="439" t="s">
        <v>2</v>
      </c>
      <c r="B12" s="454">
        <v>-2.2611494929529446E-2</v>
      </c>
      <c r="C12" s="454">
        <v>-1.491798936587053E-2</v>
      </c>
      <c r="D12" s="454">
        <v>2.2454338704821822E-3</v>
      </c>
      <c r="E12" s="454">
        <v>-9.9840717624358061E-3</v>
      </c>
      <c r="F12" s="454">
        <v>-3.360775619936069E-2</v>
      </c>
      <c r="G12" s="454">
        <v>-4.2299049710033246E-2</v>
      </c>
      <c r="H12" s="454">
        <v>-2.9108676724754073E-2</v>
      </c>
      <c r="I12" s="454">
        <v>-3.0969124319647052E-3</v>
      </c>
      <c r="J12" s="454">
        <v>-1.4774697645313865E-2</v>
      </c>
      <c r="K12" s="454">
        <v>-8.461069107673639E-3</v>
      </c>
      <c r="L12" s="454">
        <v>-2.6156999736276606E-2</v>
      </c>
      <c r="M12" s="454">
        <v>-6.9633987626246299E-2</v>
      </c>
      <c r="N12" s="454">
        <v>-5.64118165321221E-2</v>
      </c>
      <c r="O12" s="454">
        <v>-4.8114524867248674E-2</v>
      </c>
      <c r="P12" s="454">
        <v>-6.8291263057512042E-2</v>
      </c>
      <c r="Q12" s="454">
        <v>-6.5539998100308139E-2</v>
      </c>
      <c r="R12" s="454">
        <v>-7.3235543825643512E-2</v>
      </c>
      <c r="S12" s="454">
        <v>-8.0379085706873687E-2</v>
      </c>
      <c r="T12" s="454">
        <v>-6.3896076916839434E-2</v>
      </c>
      <c r="U12" s="466">
        <v>-5.4463776438429541E-2</v>
      </c>
    </row>
    <row r="13" spans="1:21" ht="14" thickBot="1">
      <c r="A13" s="460" t="s">
        <v>23</v>
      </c>
      <c r="B13" s="467">
        <v>8.8222513683858025E-3</v>
      </c>
      <c r="C13" s="467">
        <v>1.9282531377650368E-2</v>
      </c>
      <c r="D13" s="467">
        <v>2.3033970558000667E-2</v>
      </c>
      <c r="E13" s="467">
        <v>1.053113914158074E-2</v>
      </c>
      <c r="F13" s="467">
        <v>-9.4076707290257668E-3</v>
      </c>
      <c r="G13" s="467">
        <v>-1.1816042477206343E-2</v>
      </c>
      <c r="H13" s="467">
        <v>-1.3005311317934302E-2</v>
      </c>
      <c r="I13" s="467">
        <v>-8.3832352281308677E-3</v>
      </c>
      <c r="J13" s="467">
        <v>-4.70780421235202E-3</v>
      </c>
      <c r="K13" s="467">
        <v>-5.7725852880550852E-3</v>
      </c>
      <c r="L13" s="467">
        <v>-3.8406068222736012E-2</v>
      </c>
      <c r="M13" s="467">
        <v>-6.4929608690116006E-2</v>
      </c>
      <c r="N13" s="467">
        <v>-5.6694190596053039E-2</v>
      </c>
      <c r="O13" s="468">
        <v>-4.8893278476947591E-2</v>
      </c>
      <c r="P13" s="468">
        <v>-4.7614844345978367E-2</v>
      </c>
      <c r="Q13" s="467">
        <v>-3.7906082465545797E-2</v>
      </c>
      <c r="R13" s="467">
        <v>-2.9043437666606112E-2</v>
      </c>
      <c r="S13" s="791">
        <v>-2.0070882083502398E-2</v>
      </c>
      <c r="T13" s="791">
        <v>-3.6262226060345894E-3</v>
      </c>
      <c r="U13" s="469">
        <v>6.0753018181888537E-4</v>
      </c>
    </row>
    <row r="14" spans="1:21">
      <c r="A14" s="443" t="s">
        <v>441</v>
      </c>
      <c r="B14" s="464"/>
      <c r="C14" s="464"/>
      <c r="D14" s="464"/>
      <c r="E14" s="464"/>
      <c r="F14" s="464"/>
      <c r="G14" s="464"/>
      <c r="H14" s="464"/>
      <c r="I14" s="464"/>
      <c r="J14" s="464"/>
      <c r="K14" s="464"/>
      <c r="L14" s="464"/>
      <c r="M14" s="464"/>
      <c r="N14" s="464"/>
      <c r="O14" s="1405"/>
      <c r="P14" s="1405"/>
      <c r="Q14" s="1406"/>
      <c r="R14" s="1406"/>
      <c r="S14" s="1406"/>
      <c r="T14" s="1406"/>
      <c r="U14" s="1407"/>
    </row>
    <row r="15" spans="1:21">
      <c r="A15" s="439" t="s">
        <v>0</v>
      </c>
      <c r="B15" s="454">
        <v>-2.04553375982644E-5</v>
      </c>
      <c r="C15" s="454">
        <v>5.5583462249786386E-4</v>
      </c>
      <c r="D15" s="454">
        <v>2.0789590664407193E-4</v>
      </c>
      <c r="E15" s="454">
        <v>1.5074064868540044E-4</v>
      </c>
      <c r="F15" s="454">
        <v>5.4155187934491755E-4</v>
      </c>
      <c r="G15" s="454">
        <v>8.0269544534648796E-4</v>
      </c>
      <c r="H15" s="454">
        <v>7.2205692032799307E-4</v>
      </c>
      <c r="I15" s="454">
        <v>5.1423772052176797E-4</v>
      </c>
      <c r="J15" s="454">
        <v>2.0616458046054942E-4</v>
      </c>
      <c r="K15" s="454">
        <v>5.065809847802083E-4</v>
      </c>
      <c r="L15" s="454">
        <v>-3.8369336692513356E-4</v>
      </c>
      <c r="M15" s="454">
        <v>-2.6535250823411793E-5</v>
      </c>
      <c r="N15" s="454">
        <v>4.7545964366124682E-5</v>
      </c>
      <c r="O15" s="454">
        <v>5.1450766974853179E-5</v>
      </c>
      <c r="P15" s="454">
        <v>5.1197866235432044E-4</v>
      </c>
      <c r="Q15" s="454">
        <v>4.3361524936384732E-4</v>
      </c>
      <c r="R15" s="454">
        <v>-3.3484555033976016E-4</v>
      </c>
      <c r="S15" s="454">
        <v>-1.5212241720323483E-4</v>
      </c>
      <c r="T15" s="454">
        <v>6.2888567740529422E-4</v>
      </c>
      <c r="U15" s="466">
        <v>9.2263881494408784E-4</v>
      </c>
    </row>
    <row r="16" spans="1:21">
      <c r="A16" s="459" t="s">
        <v>1</v>
      </c>
      <c r="B16" s="454">
        <v>5.5394276359900518E-5</v>
      </c>
      <c r="C16" s="454">
        <v>2.1474508506839907E-4</v>
      </c>
      <c r="D16" s="454">
        <v>1.7964203897422731E-4</v>
      </c>
      <c r="E16" s="454">
        <v>1.9590783898856823E-4</v>
      </c>
      <c r="F16" s="454">
        <v>4.8141200667370376E-4</v>
      </c>
      <c r="G16" s="454">
        <v>4.7259167733257335E-4</v>
      </c>
      <c r="H16" s="454">
        <v>3.8959675630183266E-4</v>
      </c>
      <c r="I16" s="454">
        <v>3.2151615020518942E-4</v>
      </c>
      <c r="J16" s="454">
        <v>7.8785694416452778E-5</v>
      </c>
      <c r="K16" s="454">
        <v>3.3262579918268143E-4</v>
      </c>
      <c r="L16" s="454">
        <v>-2.2025537031053477E-4</v>
      </c>
      <c r="M16" s="454">
        <v>6.3758724752435714E-5</v>
      </c>
      <c r="N16" s="454">
        <v>-4.8826247221786523E-5</v>
      </c>
      <c r="O16" s="454">
        <v>2.8521079608712085E-5</v>
      </c>
      <c r="P16" s="454">
        <v>2.2352013095529311E-4</v>
      </c>
      <c r="Q16" s="454">
        <v>1.6517718350039789E-4</v>
      </c>
      <c r="R16" s="454">
        <v>-3.3153495628408802E-4</v>
      </c>
      <c r="S16" s="454">
        <v>-1.2874182608228757E-4</v>
      </c>
      <c r="T16" s="454">
        <v>4.1045235595660312E-4</v>
      </c>
      <c r="U16" s="466">
        <v>6.9138095537688016E-4</v>
      </c>
    </row>
    <row r="17" spans="1:21">
      <c r="A17" s="439" t="s">
        <v>2</v>
      </c>
      <c r="B17" s="454">
        <v>8.8505070470555613E-5</v>
      </c>
      <c r="C17" s="454">
        <v>1.6820106341294706E-3</v>
      </c>
      <c r="D17" s="454">
        <v>-1.5456612951781756E-4</v>
      </c>
      <c r="E17" s="454">
        <v>-3.8407176243580692E-4</v>
      </c>
      <c r="F17" s="454">
        <v>1.9224380063930652E-4</v>
      </c>
      <c r="G17" s="454">
        <v>6.0095028996675487E-4</v>
      </c>
      <c r="H17" s="454">
        <v>8.9132327524592617E-4</v>
      </c>
      <c r="I17" s="454">
        <v>1.0030875680352952E-3</v>
      </c>
      <c r="J17" s="454">
        <v>-7.4697645313865149E-5</v>
      </c>
      <c r="K17" s="454">
        <v>5.3893089232636034E-4</v>
      </c>
      <c r="L17" s="454">
        <v>2.4300026372339398E-4</v>
      </c>
      <c r="M17" s="454">
        <v>1.660123737537017E-4</v>
      </c>
      <c r="N17" s="454">
        <v>5.8818346787790216E-4</v>
      </c>
      <c r="O17" s="454">
        <v>-1.1452486724867345E-4</v>
      </c>
      <c r="P17" s="454">
        <v>3.0873694248795269E-4</v>
      </c>
      <c r="Q17" s="454">
        <v>3.6000189969186136E-4</v>
      </c>
      <c r="R17" s="454">
        <v>-3.355438256435056E-4</v>
      </c>
      <c r="S17" s="454">
        <v>-4.7908570687368868E-4</v>
      </c>
      <c r="T17" s="454">
        <v>2.039230831605704E-4</v>
      </c>
      <c r="U17" s="466">
        <v>4.3622356157045628E-4</v>
      </c>
    </row>
    <row r="18" spans="1:21" ht="14" thickBot="1">
      <c r="A18" s="460" t="s">
        <v>23</v>
      </c>
      <c r="B18" s="467">
        <v>6.2225136838580178E-4</v>
      </c>
      <c r="C18" s="467">
        <v>6.8253137765036942E-4</v>
      </c>
      <c r="D18" s="467">
        <v>1.3397055800066712E-4</v>
      </c>
      <c r="E18" s="467">
        <v>3.113914158073966E-5</v>
      </c>
      <c r="F18" s="467">
        <v>2.9232927097423353E-4</v>
      </c>
      <c r="G18" s="467">
        <v>3.8395752279365807E-4</v>
      </c>
      <c r="H18" s="467">
        <v>3.94688682065698E-4</v>
      </c>
      <c r="I18" s="467">
        <v>4.1676477186913287E-4</v>
      </c>
      <c r="J18" s="467">
        <v>5.9219578764798005E-4</v>
      </c>
      <c r="K18" s="467">
        <v>5.2741471194491484E-4</v>
      </c>
      <c r="L18" s="467">
        <v>-6.0682227360150942E-6</v>
      </c>
      <c r="M18" s="467">
        <v>4.7039130988399402E-4</v>
      </c>
      <c r="N18" s="467">
        <v>5.0580940394696211E-4</v>
      </c>
      <c r="O18" s="468">
        <v>2.0672152305240693E-4</v>
      </c>
      <c r="P18" s="468">
        <v>3.851556540216336E-4</v>
      </c>
      <c r="Q18" s="467">
        <v>3.9391753445420369E-4</v>
      </c>
      <c r="R18" s="467">
        <v>1.5656233339388786E-4</v>
      </c>
      <c r="S18" s="791">
        <v>2.2911791649760094E-4</v>
      </c>
      <c r="T18" s="791">
        <v>2.7377739396541043E-4</v>
      </c>
      <c r="U18" s="469">
        <v>2.0753018181888535E-4</v>
      </c>
    </row>
    <row r="19" spans="1:21">
      <c r="A19" s="61"/>
      <c r="B19" s="61"/>
      <c r="C19" s="61"/>
      <c r="D19" s="61"/>
      <c r="E19" s="61"/>
      <c r="F19" s="61"/>
      <c r="G19" s="61"/>
      <c r="H19" s="61"/>
      <c r="I19" s="61"/>
      <c r="J19" s="61"/>
      <c r="K19" s="61"/>
      <c r="L19" s="61"/>
      <c r="M19" s="61"/>
      <c r="N19" s="61"/>
      <c r="O19" s="61"/>
      <c r="P19" s="61"/>
      <c r="Q19" s="61"/>
      <c r="R19" s="61"/>
      <c r="S19" s="61"/>
      <c r="T19" s="61"/>
      <c r="U19" s="61"/>
    </row>
    <row r="20" spans="1:21" ht="14">
      <c r="A20" s="153" t="s">
        <v>112</v>
      </c>
      <c r="B20" s="61"/>
      <c r="C20" s="61"/>
      <c r="D20" s="61"/>
      <c r="E20" s="61"/>
      <c r="F20" s="61"/>
      <c r="G20" s="61"/>
      <c r="H20" s="61"/>
      <c r="I20" s="61"/>
      <c r="J20" s="61"/>
      <c r="K20" s="61"/>
      <c r="L20" s="61"/>
      <c r="M20" s="61"/>
      <c r="N20" s="61"/>
      <c r="O20" s="61"/>
      <c r="P20" s="61"/>
      <c r="Q20" s="61"/>
      <c r="R20" s="61"/>
      <c r="S20" s="61"/>
      <c r="T20" s="61"/>
      <c r="U20" s="61"/>
    </row>
    <row r="21" spans="1:21">
      <c r="A21" s="61"/>
      <c r="B21" s="61"/>
      <c r="C21" s="61"/>
      <c r="D21" s="61"/>
      <c r="E21" s="61"/>
      <c r="F21" s="61"/>
      <c r="G21" s="61"/>
      <c r="H21" s="61"/>
      <c r="I21" s="61"/>
      <c r="J21" s="61"/>
      <c r="K21" s="61"/>
      <c r="L21" s="61"/>
      <c r="M21" s="61"/>
      <c r="N21" s="61"/>
      <c r="O21" s="61"/>
      <c r="P21" s="61"/>
      <c r="Q21" s="61"/>
      <c r="R21" s="61"/>
      <c r="S21" s="61"/>
      <c r="T21" s="61"/>
      <c r="U21" s="61"/>
    </row>
  </sheetData>
  <mergeCells count="5">
    <mergeCell ref="A1:U1"/>
    <mergeCell ref="O4:U4"/>
    <mergeCell ref="O9:U9"/>
    <mergeCell ref="O14:U14"/>
    <mergeCell ref="B2:U2"/>
  </mergeCells>
  <hyperlinks>
    <hyperlink ref="A20" location="'List of Tables'!A1" display="Back to contents" xr:uid="{00000000-0004-0000-3D00-000000000000}"/>
  </hyperlinks>
  <pageMargins left="0.75" right="0.75" top="1" bottom="1" header="0.5" footer="0.5"/>
  <pageSetup paperSize="9" scale="59" orientation="landscape" horizontalDpi="300" verticalDpi="300"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2">
    <pageSetUpPr fitToPage="1"/>
  </sheetPr>
  <dimension ref="A1:U29"/>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9.1640625" defaultRowHeight="13"/>
  <cols>
    <col min="1" max="1" width="63.5" style="76" customWidth="1"/>
    <col min="2" max="16384" width="9.1640625" style="76"/>
  </cols>
  <sheetData>
    <row r="1" spans="1:21" ht="24" customHeight="1" thickBot="1">
      <c r="A1" s="1402" t="s">
        <v>495</v>
      </c>
      <c r="B1" s="1403"/>
      <c r="C1" s="1403"/>
      <c r="D1" s="1403"/>
      <c r="E1" s="1403"/>
      <c r="F1" s="1403"/>
      <c r="G1" s="1403"/>
      <c r="H1" s="1403"/>
      <c r="I1" s="1403"/>
      <c r="J1" s="1403"/>
      <c r="K1" s="1403"/>
      <c r="L1" s="1403"/>
      <c r="M1" s="1403"/>
      <c r="N1" s="1403"/>
      <c r="O1" s="1403"/>
      <c r="P1" s="1403"/>
      <c r="Q1" s="1403"/>
      <c r="R1" s="1403"/>
      <c r="S1" s="1403"/>
      <c r="T1" s="1403"/>
      <c r="U1" s="1404"/>
    </row>
    <row r="2" spans="1:21" ht="13.5" customHeight="1">
      <c r="A2" s="470"/>
      <c r="B2" s="1408" t="s">
        <v>24</v>
      </c>
      <c r="C2" s="1409"/>
      <c r="D2" s="1409"/>
      <c r="E2" s="1409"/>
      <c r="F2" s="1409"/>
      <c r="G2" s="1409"/>
      <c r="H2" s="1409"/>
      <c r="I2" s="1409"/>
      <c r="J2" s="1409"/>
      <c r="K2" s="1409"/>
      <c r="L2" s="1409"/>
      <c r="M2" s="1409"/>
      <c r="N2" s="1409"/>
      <c r="O2" s="1409"/>
      <c r="P2" s="1409"/>
      <c r="Q2" s="1409"/>
      <c r="R2" s="1409"/>
      <c r="S2" s="1409"/>
      <c r="T2" s="1409"/>
      <c r="U2" s="1410"/>
    </row>
    <row r="3" spans="1:21" ht="14" thickBot="1">
      <c r="A3" s="471"/>
      <c r="B3" s="435" t="s">
        <v>160</v>
      </c>
      <c r="C3" s="435" t="s">
        <v>161</v>
      </c>
      <c r="D3" s="435" t="s">
        <v>162</v>
      </c>
      <c r="E3" s="435" t="s">
        <v>163</v>
      </c>
      <c r="F3" s="435" t="s">
        <v>164</v>
      </c>
      <c r="G3" s="435" t="s">
        <v>165</v>
      </c>
      <c r="H3" s="435" t="s">
        <v>166</v>
      </c>
      <c r="I3" s="435" t="s">
        <v>167</v>
      </c>
      <c r="J3" s="435" t="s">
        <v>168</v>
      </c>
      <c r="K3" s="435" t="s">
        <v>169</v>
      </c>
      <c r="L3" s="435" t="s">
        <v>170</v>
      </c>
      <c r="M3" s="435" t="s">
        <v>171</v>
      </c>
      <c r="N3" s="435" t="s">
        <v>41</v>
      </c>
      <c r="O3" s="435" t="s">
        <v>42</v>
      </c>
      <c r="P3" s="435" t="s">
        <v>77</v>
      </c>
      <c r="Q3" s="435" t="s">
        <v>78</v>
      </c>
      <c r="R3" s="435" t="s">
        <v>114</v>
      </c>
      <c r="S3" s="782" t="s">
        <v>158</v>
      </c>
      <c r="T3" s="782" t="s">
        <v>290</v>
      </c>
      <c r="U3" s="436" t="s">
        <v>396</v>
      </c>
    </row>
    <row r="4" spans="1:21">
      <c r="A4" s="1041" t="s">
        <v>397</v>
      </c>
      <c r="B4" s="987"/>
      <c r="C4" s="987"/>
      <c r="D4" s="987"/>
      <c r="E4" s="987"/>
      <c r="F4" s="987"/>
      <c r="G4" s="987"/>
      <c r="H4" s="987"/>
      <c r="I4" s="987"/>
      <c r="J4" s="987"/>
      <c r="K4" s="987"/>
      <c r="L4" s="987"/>
      <c r="M4" s="987"/>
      <c r="N4" s="987"/>
      <c r="O4" s="1405"/>
      <c r="P4" s="1405"/>
      <c r="Q4" s="1406"/>
      <c r="R4" s="1406"/>
      <c r="S4" s="1406"/>
      <c r="T4" s="1406"/>
      <c r="U4" s="1407"/>
    </row>
    <row r="5" spans="1:21">
      <c r="A5" s="439" t="s">
        <v>0</v>
      </c>
      <c r="B5" s="457">
        <v>-5.3199999999999997E-2</v>
      </c>
      <c r="C5" s="457">
        <v>-5.21E-2</v>
      </c>
      <c r="D5" s="457">
        <v>-5.0299999999999997E-2</v>
      </c>
      <c r="E5" s="457">
        <v>-7.3300000000000004E-2</v>
      </c>
      <c r="F5" s="457">
        <v>-0.1007</v>
      </c>
      <c r="G5" s="457">
        <v>-0.1051</v>
      </c>
      <c r="H5" s="457">
        <v>-0.1067</v>
      </c>
      <c r="I5" s="457">
        <v>-0.10349999999999999</v>
      </c>
      <c r="J5" s="457">
        <v>-0.10249999999999999</v>
      </c>
      <c r="K5" s="457">
        <v>-0.10630000000000001</v>
      </c>
      <c r="L5" s="457">
        <v>-0.13750000000000001</v>
      </c>
      <c r="M5" s="457">
        <v>-0.16320000000000001</v>
      </c>
      <c r="N5" s="457">
        <v>-0.15970000000000001</v>
      </c>
      <c r="O5" s="457">
        <v>-0.14480000000000001</v>
      </c>
      <c r="P5" s="457">
        <v>-0.14419999999999999</v>
      </c>
      <c r="Q5" s="457">
        <v>-0.1186</v>
      </c>
      <c r="R5" s="457">
        <v>-0.10680000000000001</v>
      </c>
      <c r="S5" s="457">
        <v>-0.1053</v>
      </c>
      <c r="T5" s="457">
        <v>-9.7299999999999998E-2</v>
      </c>
      <c r="U5" s="458">
        <v>-9.4500000000000001E-2</v>
      </c>
    </row>
    <row r="6" spans="1:21">
      <c r="A6" s="459" t="s">
        <v>1</v>
      </c>
      <c r="B6" s="457">
        <v>-5.0448835281960168E-2</v>
      </c>
      <c r="C6" s="457">
        <v>-4.8203627985960722E-2</v>
      </c>
      <c r="D6" s="457">
        <v>-4.4414441065087636E-2</v>
      </c>
      <c r="E6" s="457">
        <v>-6.6935082540132904E-2</v>
      </c>
      <c r="F6" s="457">
        <v>-9.4050542619200816E-2</v>
      </c>
      <c r="G6" s="457">
        <v>-9.9408847367107436E-2</v>
      </c>
      <c r="H6" s="457">
        <v>-9.9735475428753356E-2</v>
      </c>
      <c r="I6" s="457">
        <v>-9.3833664072447087E-2</v>
      </c>
      <c r="J6" s="457">
        <v>-9.4876845609350044E-2</v>
      </c>
      <c r="K6" s="457">
        <v>-9.7818743780999334E-2</v>
      </c>
      <c r="L6" s="457">
        <v>-0.12766841559006989</v>
      </c>
      <c r="M6" s="457">
        <v>-0.15625813802927152</v>
      </c>
      <c r="N6" s="457">
        <v>-0.15055421560852381</v>
      </c>
      <c r="O6" s="457">
        <v>-0.13622905888868755</v>
      </c>
      <c r="P6" s="457">
        <v>-0.138152682131961</v>
      </c>
      <c r="Q6" s="457">
        <v>-0.11423613935659914</v>
      </c>
      <c r="R6" s="457">
        <v>-0.10479897302131083</v>
      </c>
      <c r="S6" s="457">
        <v>-0.10438318802602173</v>
      </c>
      <c r="T6" s="457">
        <v>-9.6362997837633413E-2</v>
      </c>
      <c r="U6" s="458">
        <v>-9.2829400254366479E-2</v>
      </c>
    </row>
    <row r="7" spans="1:21">
      <c r="A7" s="439" t="s">
        <v>2</v>
      </c>
      <c r="B7" s="457">
        <v>-3.0800000000000001E-2</v>
      </c>
      <c r="C7" s="457">
        <v>-2.41E-2</v>
      </c>
      <c r="D7" s="457">
        <v>-2.8999999999999998E-3</v>
      </c>
      <c r="E7" s="457">
        <v>-2.3800000000000002E-2</v>
      </c>
      <c r="F7" s="457">
        <v>-4.82E-2</v>
      </c>
      <c r="G7" s="457">
        <v>-6.1100000000000002E-2</v>
      </c>
      <c r="H7" s="457">
        <v>-5.3900000000000003E-2</v>
      </c>
      <c r="I7" s="457">
        <v>-2.8000000000000001E-2</v>
      </c>
      <c r="J7" s="457">
        <v>-4.19E-2</v>
      </c>
      <c r="K7" s="457">
        <v>-3.6200000000000003E-2</v>
      </c>
      <c r="L7" s="457">
        <v>-5.6099999999999997E-2</v>
      </c>
      <c r="M7" s="457">
        <v>-0.1009</v>
      </c>
      <c r="N7" s="457">
        <v>-8.2000000000000003E-2</v>
      </c>
      <c r="O7" s="457">
        <v>-7.1400000000000005E-2</v>
      </c>
      <c r="P7" s="457">
        <v>-9.6299999999999997E-2</v>
      </c>
      <c r="Q7" s="457">
        <v>-8.3400000000000002E-2</v>
      </c>
      <c r="R7" s="457">
        <v>-8.8999999999999996E-2</v>
      </c>
      <c r="S7" s="457">
        <v>-9.6600000000000005E-2</v>
      </c>
      <c r="T7" s="457">
        <v>-8.8700000000000001E-2</v>
      </c>
      <c r="U7" s="458">
        <v>-7.9100000000000004E-2</v>
      </c>
    </row>
    <row r="8" spans="1:21" ht="14" thickBot="1">
      <c r="A8" s="460" t="s">
        <v>23</v>
      </c>
      <c r="B8" s="461">
        <v>5.9999999999999995E-4</v>
      </c>
      <c r="C8" s="461">
        <v>9.9000000000000008E-3</v>
      </c>
      <c r="D8" s="461">
        <v>1.46E-2</v>
      </c>
      <c r="E8" s="461">
        <v>-3.8E-3</v>
      </c>
      <c r="F8" s="461">
        <v>-2.6800000000000001E-2</v>
      </c>
      <c r="G8" s="461">
        <v>-3.0800000000000001E-2</v>
      </c>
      <c r="H8" s="461">
        <v>-3.49E-2</v>
      </c>
      <c r="I8" s="461">
        <v>-2.9600000000000001E-2</v>
      </c>
      <c r="J8" s="461">
        <v>-2.5899999999999999E-2</v>
      </c>
      <c r="K8" s="461">
        <v>-2.7799999999999998E-2</v>
      </c>
      <c r="L8" s="461">
        <v>-7.2599999999999998E-2</v>
      </c>
      <c r="M8" s="461">
        <v>-9.9199999999999997E-2</v>
      </c>
      <c r="N8" s="461">
        <v>-8.5500000000000007E-2</v>
      </c>
      <c r="O8" s="462">
        <v>-7.0699999999999999E-2</v>
      </c>
      <c r="P8" s="462">
        <v>-7.0999999999999994E-2</v>
      </c>
      <c r="Q8" s="461">
        <v>-5.5300000000000002E-2</v>
      </c>
      <c r="R8" s="461">
        <v>-4.8899999999999999E-2</v>
      </c>
      <c r="S8" s="790">
        <v>-3.7999999999999999E-2</v>
      </c>
      <c r="T8" s="790">
        <v>-2.3199999999999998E-2</v>
      </c>
      <c r="U8" s="463">
        <v>-1.9300000000000001E-2</v>
      </c>
    </row>
    <row r="9" spans="1:21">
      <c r="A9" s="443" t="s">
        <v>499</v>
      </c>
      <c r="B9" s="988"/>
      <c r="C9" s="988"/>
      <c r="D9" s="988"/>
      <c r="E9" s="988"/>
      <c r="F9" s="988"/>
      <c r="G9" s="988"/>
      <c r="H9" s="988"/>
      <c r="I9" s="988"/>
      <c r="J9" s="988"/>
      <c r="K9" s="988"/>
      <c r="L9" s="988"/>
      <c r="M9" s="988"/>
      <c r="N9" s="988"/>
      <c r="O9" s="1405"/>
      <c r="P9" s="1405"/>
      <c r="Q9" s="1406"/>
      <c r="R9" s="1406"/>
      <c r="S9" s="1406"/>
      <c r="T9" s="1406"/>
      <c r="U9" s="1407"/>
    </row>
    <row r="10" spans="1:21">
      <c r="A10" s="439" t="s">
        <v>0</v>
      </c>
      <c r="B10" s="389">
        <v>-5.3171737024962543E-2</v>
      </c>
      <c r="C10" s="389">
        <v>-5.149128318963337E-2</v>
      </c>
      <c r="D10" s="389">
        <v>-5.0116580199433873E-2</v>
      </c>
      <c r="E10" s="389">
        <v>-7.3193517145624248E-2</v>
      </c>
      <c r="F10" s="389">
        <v>-0.10009635872856314</v>
      </c>
      <c r="G10" s="389">
        <v>-0.10426790137599141</v>
      </c>
      <c r="H10" s="389">
        <v>-0.10594007934503848</v>
      </c>
      <c r="I10" s="389">
        <v>-0.10299120428105514</v>
      </c>
      <c r="J10" s="389">
        <v>-0.10233533734273505</v>
      </c>
      <c r="K10" s="389">
        <v>-0.10571517714858614</v>
      </c>
      <c r="L10" s="389">
        <v>-0.13782759438506675</v>
      </c>
      <c r="M10" s="389">
        <v>-0.16318696759583487</v>
      </c>
      <c r="N10" s="389">
        <v>-0.15968938772974961</v>
      </c>
      <c r="O10" s="389">
        <v>-0.14483954101673349</v>
      </c>
      <c r="P10" s="389">
        <v>-0.14361647474308076</v>
      </c>
      <c r="Q10" s="389">
        <v>-0.1182651718323379</v>
      </c>
      <c r="R10" s="389">
        <v>-0.10724758997253499</v>
      </c>
      <c r="S10" s="389">
        <v>-0.10545536350292212</v>
      </c>
      <c r="T10" s="389">
        <v>-9.6567163719717894E-2</v>
      </c>
      <c r="U10" s="465">
        <v>-9.330153954489849E-2</v>
      </c>
    </row>
    <row r="11" spans="1:21">
      <c r="A11" s="459" t="s">
        <v>1</v>
      </c>
      <c r="B11" s="389">
        <v>-5.0381855055103654E-2</v>
      </c>
      <c r="C11" s="389">
        <v>-4.7942006194255093E-2</v>
      </c>
      <c r="D11" s="389">
        <v>-4.4204451837935851E-2</v>
      </c>
      <c r="E11" s="389">
        <v>-6.6676611145817091E-2</v>
      </c>
      <c r="F11" s="389">
        <v>-9.346437643565593E-2</v>
      </c>
      <c r="G11" s="389">
        <v>-9.8811626181992435E-2</v>
      </c>
      <c r="H11" s="389">
        <v>-9.9198070338891012E-2</v>
      </c>
      <c r="I11" s="389">
        <v>-9.3374854196186866E-2</v>
      </c>
      <c r="J11" s="389">
        <v>-9.4759313886602234E-2</v>
      </c>
      <c r="K11" s="389">
        <v>-9.7322777166804764E-2</v>
      </c>
      <c r="L11" s="389">
        <v>-0.1279697609270663</v>
      </c>
      <c r="M11" s="389">
        <v>-0.1561757002536231</v>
      </c>
      <c r="N11" s="389">
        <v>-0.1506148216036157</v>
      </c>
      <c r="O11" s="389">
        <v>-0.13619351369457941</v>
      </c>
      <c r="P11" s="389">
        <v>-0.13786438803387083</v>
      </c>
      <c r="Q11" s="389">
        <v>-0.11403660992044365</v>
      </c>
      <c r="R11" s="389">
        <v>-0.10519680472997106</v>
      </c>
      <c r="S11" s="389">
        <v>-0.10453877440316095</v>
      </c>
      <c r="T11" s="389">
        <v>-9.5797297259539727E-2</v>
      </c>
      <c r="U11" s="465">
        <v>-9.1866651453666071E-2</v>
      </c>
    </row>
    <row r="12" spans="1:21">
      <c r="A12" s="439" t="s">
        <v>2</v>
      </c>
      <c r="B12" s="454">
        <v>-3.0645445239197478E-2</v>
      </c>
      <c r="C12" s="454">
        <v>-2.2535686063336332E-2</v>
      </c>
      <c r="D12" s="454">
        <v>-3.1893109399326568E-3</v>
      </c>
      <c r="E12" s="454">
        <v>-2.4152788987431E-2</v>
      </c>
      <c r="F12" s="454">
        <v>-4.816987179547056E-2</v>
      </c>
      <c r="G12" s="454">
        <v>-6.0611607149659852E-2</v>
      </c>
      <c r="H12" s="454">
        <v>-5.31199814884913E-2</v>
      </c>
      <c r="I12" s="454">
        <v>-2.7205302527333511E-2</v>
      </c>
      <c r="J12" s="454">
        <v>-4.1900924678061106E-2</v>
      </c>
      <c r="K12" s="454">
        <v>-3.5680947529677369E-2</v>
      </c>
      <c r="L12" s="454">
        <v>-5.5503713358582313E-2</v>
      </c>
      <c r="M12" s="454">
        <v>-0.10082838373815539</v>
      </c>
      <c r="N12" s="454">
        <v>-8.1536293516601008E-2</v>
      </c>
      <c r="O12" s="454">
        <v>-7.1520518824931822E-2</v>
      </c>
      <c r="P12" s="454">
        <v>-9.5960942360349036E-2</v>
      </c>
      <c r="Q12" s="454">
        <v>-8.3179095996861421E-2</v>
      </c>
      <c r="R12" s="454">
        <v>-8.9420505239607762E-2</v>
      </c>
      <c r="S12" s="454">
        <v>-9.7213847005137369E-2</v>
      </c>
      <c r="T12" s="454">
        <v>-8.868160584259896E-2</v>
      </c>
      <c r="U12" s="466">
        <v>-7.866404675574161E-2</v>
      </c>
    </row>
    <row r="13" spans="1:21" ht="14" thickBot="1">
      <c r="A13" s="460" t="s">
        <v>23</v>
      </c>
      <c r="B13" s="467">
        <v>1.0863368720673888E-3</v>
      </c>
      <c r="C13" s="467">
        <v>1.0488081899088213E-2</v>
      </c>
      <c r="D13" s="467">
        <v>1.4667326512900661E-2</v>
      </c>
      <c r="E13" s="467">
        <v>-3.8558688321212011E-3</v>
      </c>
      <c r="F13" s="467">
        <v>-2.6697128807212298E-2</v>
      </c>
      <c r="G13" s="467">
        <v>-3.0612285120758094E-2</v>
      </c>
      <c r="H13" s="467">
        <v>-3.4731787104484532E-2</v>
      </c>
      <c r="I13" s="467">
        <v>-2.9432268484343629E-2</v>
      </c>
      <c r="J13" s="467">
        <v>-2.5534274938992827E-2</v>
      </c>
      <c r="K13" s="467">
        <v>-2.7551616779374715E-2</v>
      </c>
      <c r="L13" s="467">
        <v>-7.259866138383364E-2</v>
      </c>
      <c r="M13" s="467">
        <v>-9.8979599091741713E-2</v>
      </c>
      <c r="N13" s="467">
        <v>-8.5159859131259646E-2</v>
      </c>
      <c r="O13" s="468">
        <v>-7.0652641528869284E-2</v>
      </c>
      <c r="P13" s="468">
        <v>-7.0591020556093023E-2</v>
      </c>
      <c r="Q13" s="467">
        <v>-5.5137395795323771E-2</v>
      </c>
      <c r="R13" s="467">
        <v>-4.8780921689939187E-2</v>
      </c>
      <c r="S13" s="791">
        <v>-3.7887613518001829E-2</v>
      </c>
      <c r="T13" s="791">
        <v>-2.2964736065885259E-2</v>
      </c>
      <c r="U13" s="469">
        <v>-1.9037074335864549E-2</v>
      </c>
    </row>
    <row r="14" spans="1:21">
      <c r="A14" s="443" t="s">
        <v>441</v>
      </c>
      <c r="B14" s="988"/>
      <c r="C14" s="988"/>
      <c r="D14" s="988"/>
      <c r="E14" s="988"/>
      <c r="F14" s="988"/>
      <c r="G14" s="988"/>
      <c r="H14" s="988"/>
      <c r="I14" s="988"/>
      <c r="J14" s="988"/>
      <c r="K14" s="988"/>
      <c r="L14" s="988"/>
      <c r="M14" s="988"/>
      <c r="N14" s="988"/>
      <c r="O14" s="1405"/>
      <c r="P14" s="1405"/>
      <c r="Q14" s="1406"/>
      <c r="R14" s="1406"/>
      <c r="S14" s="1406"/>
      <c r="T14" s="1406"/>
      <c r="U14" s="1407"/>
    </row>
    <row r="15" spans="1:21">
      <c r="A15" s="439" t="s">
        <v>0</v>
      </c>
      <c r="B15" s="454">
        <v>2.8262975037454674E-5</v>
      </c>
      <c r="C15" s="454">
        <v>6.0871681036663017E-4</v>
      </c>
      <c r="D15" s="454">
        <v>1.8341980056612445E-4</v>
      </c>
      <c r="E15" s="454">
        <v>1.0648285437575566E-4</v>
      </c>
      <c r="F15" s="454">
        <v>6.0364127143686108E-4</v>
      </c>
      <c r="G15" s="454">
        <v>8.3209862400858425E-4</v>
      </c>
      <c r="H15" s="454">
        <v>7.5992065496152672E-4</v>
      </c>
      <c r="I15" s="454">
        <v>5.0879571894485442E-4</v>
      </c>
      <c r="J15" s="454">
        <v>1.6466265726494678E-4</v>
      </c>
      <c r="K15" s="454">
        <v>5.8482285141386869E-4</v>
      </c>
      <c r="L15" s="454">
        <v>-3.2759438506674288E-4</v>
      </c>
      <c r="M15" s="454">
        <v>1.3032404165141953E-5</v>
      </c>
      <c r="N15" s="454">
        <v>1.061227025039857E-5</v>
      </c>
      <c r="O15" s="454">
        <v>-3.9541016733479761E-5</v>
      </c>
      <c r="P15" s="454">
        <v>5.8352525691923729E-4</v>
      </c>
      <c r="Q15" s="454">
        <v>3.3482816766210177E-4</v>
      </c>
      <c r="R15" s="454">
        <v>-4.4758997253498134E-4</v>
      </c>
      <c r="S15" s="454">
        <v>-1.5536350292211232E-4</v>
      </c>
      <c r="T15" s="454">
        <v>7.3283628028210368E-4</v>
      </c>
      <c r="U15" s="466">
        <v>1.1984604551015104E-3</v>
      </c>
    </row>
    <row r="16" spans="1:21">
      <c r="A16" s="459" t="s">
        <v>1</v>
      </c>
      <c r="B16" s="454">
        <v>6.6980226856513947E-5</v>
      </c>
      <c r="C16" s="454">
        <v>2.6162179170562821E-4</v>
      </c>
      <c r="D16" s="454">
        <v>2.099892271517842E-4</v>
      </c>
      <c r="E16" s="454">
        <v>2.5847139431581234E-4</v>
      </c>
      <c r="F16" s="454">
        <v>5.861661835448867E-4</v>
      </c>
      <c r="G16" s="454">
        <v>5.9722118511500166E-4</v>
      </c>
      <c r="H16" s="454">
        <v>5.3740508986234448E-4</v>
      </c>
      <c r="I16" s="454">
        <v>4.5880987626022163E-4</v>
      </c>
      <c r="J16" s="454">
        <v>1.175317227478101E-4</v>
      </c>
      <c r="K16" s="454">
        <v>4.9596661419457067E-4</v>
      </c>
      <c r="L16" s="454">
        <v>-3.0134533699641142E-4</v>
      </c>
      <c r="M16" s="454">
        <v>8.2437775648425138E-5</v>
      </c>
      <c r="N16" s="454">
        <v>-6.0605995091889131E-5</v>
      </c>
      <c r="O16" s="454">
        <v>3.5545194108144162E-5</v>
      </c>
      <c r="P16" s="454">
        <v>2.8829409809016937E-4</v>
      </c>
      <c r="Q16" s="454">
        <v>1.9952943615549057E-4</v>
      </c>
      <c r="R16" s="454">
        <v>-3.9783170866022899E-4</v>
      </c>
      <c r="S16" s="454">
        <v>-1.5558637713922185E-4</v>
      </c>
      <c r="T16" s="454">
        <v>5.6570057809368635E-4</v>
      </c>
      <c r="U16" s="466">
        <v>9.6274880070040814E-4</v>
      </c>
    </row>
    <row r="17" spans="1:21">
      <c r="A17" s="439" t="s">
        <v>2</v>
      </c>
      <c r="B17" s="454">
        <v>1.5455476080252287E-4</v>
      </c>
      <c r="C17" s="454">
        <v>1.564313936663668E-3</v>
      </c>
      <c r="D17" s="454">
        <v>-2.8931093993265697E-4</v>
      </c>
      <c r="E17" s="454">
        <v>-3.5278898743099779E-4</v>
      </c>
      <c r="F17" s="454">
        <v>3.0128204529439317E-5</v>
      </c>
      <c r="G17" s="454">
        <v>4.8839285034014968E-4</v>
      </c>
      <c r="H17" s="454">
        <v>7.8001851150870383E-4</v>
      </c>
      <c r="I17" s="454">
        <v>7.9469747266648974E-4</v>
      </c>
      <c r="J17" s="454">
        <v>-9.2467806110663187E-7</v>
      </c>
      <c r="K17" s="454">
        <v>5.1905247032263402E-4</v>
      </c>
      <c r="L17" s="454">
        <v>5.9628664141768428E-4</v>
      </c>
      <c r="M17" s="454">
        <v>7.1616261844612006E-5</v>
      </c>
      <c r="N17" s="454">
        <v>4.6370648339899567E-4</v>
      </c>
      <c r="O17" s="454">
        <v>-1.2051882493181731E-4</v>
      </c>
      <c r="P17" s="454">
        <v>3.3905763965096092E-4</v>
      </c>
      <c r="Q17" s="454">
        <v>2.2090400313858061E-4</v>
      </c>
      <c r="R17" s="454">
        <v>-4.2050523960776576E-4</v>
      </c>
      <c r="S17" s="454">
        <v>-6.1384700513736346E-4</v>
      </c>
      <c r="T17" s="454">
        <v>1.8394157401041555E-5</v>
      </c>
      <c r="U17" s="466">
        <v>4.359532442583941E-4</v>
      </c>
    </row>
    <row r="18" spans="1:21" ht="14" thickBot="1">
      <c r="A18" s="460" t="s">
        <v>23</v>
      </c>
      <c r="B18" s="467">
        <v>4.8633687206738887E-4</v>
      </c>
      <c r="C18" s="467">
        <v>5.8808189908821258E-4</v>
      </c>
      <c r="D18" s="467">
        <v>6.7326512900660676E-5</v>
      </c>
      <c r="E18" s="467">
        <v>-5.5868832121201088E-5</v>
      </c>
      <c r="F18" s="467">
        <v>1.0287119278770337E-4</v>
      </c>
      <c r="G18" s="467">
        <v>1.87714879241907E-4</v>
      </c>
      <c r="H18" s="467">
        <v>1.6821289551546825E-4</v>
      </c>
      <c r="I18" s="467">
        <v>1.6773151565637259E-4</v>
      </c>
      <c r="J18" s="467">
        <v>3.6572506100717231E-4</v>
      </c>
      <c r="K18" s="467">
        <v>2.4838322062528326E-4</v>
      </c>
      <c r="L18" s="467">
        <v>1.3386161663575535E-6</v>
      </c>
      <c r="M18" s="467">
        <v>2.2040090825828362E-4</v>
      </c>
      <c r="N18" s="467">
        <v>3.4014086874036009E-4</v>
      </c>
      <c r="O18" s="468">
        <v>4.7358471130715118E-5</v>
      </c>
      <c r="P18" s="468">
        <v>4.089794439069705E-4</v>
      </c>
      <c r="Q18" s="467">
        <v>1.6260420467623105E-4</v>
      </c>
      <c r="R18" s="467">
        <v>1.1907831006081199E-4</v>
      </c>
      <c r="S18" s="791">
        <v>1.1238648199816959E-4</v>
      </c>
      <c r="T18" s="791">
        <v>2.3526393411473986E-4</v>
      </c>
      <c r="U18" s="469">
        <v>2.6292566413545215E-4</v>
      </c>
    </row>
    <row r="19" spans="1:21">
      <c r="A19" s="61"/>
      <c r="B19" s="61"/>
      <c r="C19" s="61"/>
      <c r="D19" s="61"/>
      <c r="E19" s="61"/>
      <c r="F19" s="61"/>
      <c r="G19" s="61"/>
      <c r="H19" s="61"/>
      <c r="I19" s="61"/>
      <c r="J19" s="61"/>
      <c r="K19" s="61"/>
      <c r="L19" s="61"/>
      <c r="M19" s="61"/>
      <c r="N19" s="61"/>
      <c r="O19" s="61"/>
      <c r="P19" s="61"/>
      <c r="Q19" s="61"/>
      <c r="R19" s="61"/>
      <c r="S19" s="61"/>
      <c r="T19" s="61"/>
    </row>
    <row r="20" spans="1:21" ht="14">
      <c r="A20" s="153" t="s">
        <v>112</v>
      </c>
      <c r="B20" s="61"/>
      <c r="C20" s="61"/>
      <c r="D20" s="61"/>
      <c r="E20" s="61"/>
      <c r="F20" s="61"/>
      <c r="G20" s="61"/>
      <c r="H20" s="61"/>
      <c r="I20" s="61"/>
      <c r="J20" s="61"/>
      <c r="K20" s="61"/>
      <c r="L20" s="61"/>
      <c r="M20" s="61"/>
      <c r="N20" s="61"/>
      <c r="O20" s="61"/>
      <c r="P20" s="61"/>
      <c r="Q20" s="61"/>
      <c r="R20" s="61"/>
      <c r="S20" s="61"/>
      <c r="T20" s="61"/>
    </row>
    <row r="21" spans="1:21">
      <c r="A21" s="61"/>
      <c r="B21" s="61"/>
      <c r="C21" s="61"/>
      <c r="D21" s="61"/>
      <c r="E21" s="61"/>
      <c r="F21" s="61"/>
      <c r="G21" s="61"/>
      <c r="H21" s="61"/>
      <c r="I21" s="61"/>
      <c r="J21" s="61"/>
      <c r="K21" s="61"/>
      <c r="L21" s="61"/>
      <c r="M21" s="61"/>
      <c r="N21" s="61"/>
      <c r="O21" s="61"/>
      <c r="P21" s="61"/>
      <c r="Q21" s="61"/>
      <c r="R21" s="61"/>
      <c r="S21" s="61"/>
      <c r="T21" s="61"/>
    </row>
    <row r="22" spans="1:21">
      <c r="A22" s="61"/>
      <c r="B22" s="61"/>
      <c r="C22" s="61"/>
      <c r="D22" s="61"/>
      <c r="E22" s="61"/>
      <c r="F22" s="61"/>
      <c r="G22" s="61"/>
      <c r="H22" s="61"/>
      <c r="I22" s="61"/>
      <c r="J22" s="61"/>
      <c r="K22" s="61"/>
      <c r="L22" s="61"/>
      <c r="M22" s="61"/>
      <c r="N22" s="61"/>
      <c r="O22" s="61"/>
      <c r="P22" s="61"/>
      <c r="Q22" s="61"/>
      <c r="R22" s="61"/>
      <c r="S22" s="61"/>
      <c r="T22" s="61"/>
    </row>
    <row r="23" spans="1:21">
      <c r="A23" s="61"/>
      <c r="B23" s="61"/>
      <c r="C23" s="61"/>
      <c r="D23" s="61"/>
      <c r="E23" s="61"/>
      <c r="F23" s="61"/>
      <c r="G23" s="61"/>
      <c r="H23" s="61"/>
      <c r="I23" s="61"/>
      <c r="J23" s="61"/>
      <c r="K23" s="61"/>
      <c r="L23" s="61"/>
      <c r="M23" s="61"/>
      <c r="N23" s="61"/>
      <c r="O23" s="61"/>
      <c r="P23" s="61"/>
      <c r="Q23" s="61"/>
      <c r="R23" s="61"/>
      <c r="S23" s="61"/>
      <c r="T23" s="61"/>
    </row>
    <row r="24" spans="1:21">
      <c r="A24" s="61"/>
      <c r="B24" s="61"/>
      <c r="C24" s="61"/>
      <c r="D24" s="61"/>
      <c r="E24" s="61"/>
      <c r="F24" s="61"/>
      <c r="G24" s="61"/>
      <c r="H24" s="61"/>
      <c r="I24" s="61"/>
      <c r="J24" s="61"/>
      <c r="K24" s="61"/>
      <c r="L24" s="61"/>
      <c r="M24" s="61"/>
      <c r="N24" s="61"/>
      <c r="O24" s="61"/>
      <c r="P24" s="61"/>
      <c r="Q24" s="61"/>
      <c r="R24" s="61"/>
      <c r="S24" s="61"/>
      <c r="T24" s="61"/>
    </row>
    <row r="25" spans="1:21">
      <c r="A25" s="61"/>
      <c r="B25" s="61"/>
      <c r="C25" s="61"/>
      <c r="D25" s="61"/>
      <c r="E25" s="61"/>
      <c r="F25" s="61"/>
      <c r="G25" s="61"/>
      <c r="H25" s="61"/>
      <c r="I25" s="61"/>
      <c r="J25" s="61"/>
      <c r="K25" s="61"/>
      <c r="L25" s="61"/>
      <c r="M25" s="61"/>
      <c r="N25" s="61"/>
      <c r="O25" s="61"/>
      <c r="P25" s="61"/>
      <c r="Q25" s="61"/>
      <c r="R25" s="61"/>
      <c r="S25" s="61"/>
      <c r="T25" s="61"/>
    </row>
    <row r="26" spans="1:21">
      <c r="A26" s="61"/>
      <c r="B26" s="61"/>
      <c r="C26" s="61"/>
      <c r="D26" s="61"/>
      <c r="E26" s="61"/>
      <c r="F26" s="61"/>
      <c r="G26" s="61"/>
      <c r="H26" s="61"/>
      <c r="I26" s="61"/>
      <c r="J26" s="61"/>
      <c r="K26" s="61"/>
      <c r="L26" s="61"/>
      <c r="M26" s="61"/>
      <c r="N26" s="61"/>
      <c r="O26" s="61"/>
      <c r="P26" s="61"/>
      <c r="Q26" s="61"/>
      <c r="R26" s="61"/>
      <c r="S26" s="61"/>
      <c r="T26" s="61"/>
    </row>
    <row r="27" spans="1:21">
      <c r="A27" s="61"/>
      <c r="B27" s="61"/>
      <c r="C27" s="61"/>
      <c r="D27" s="61"/>
      <c r="E27" s="61"/>
      <c r="F27" s="61"/>
      <c r="G27" s="61"/>
      <c r="H27" s="61"/>
      <c r="I27" s="61"/>
      <c r="J27" s="61"/>
      <c r="K27" s="61"/>
      <c r="L27" s="61"/>
      <c r="M27" s="61"/>
      <c r="N27" s="61"/>
      <c r="O27" s="61"/>
      <c r="P27" s="61"/>
      <c r="Q27" s="61"/>
      <c r="R27" s="61"/>
      <c r="S27" s="61"/>
      <c r="T27" s="61"/>
    </row>
    <row r="28" spans="1:21">
      <c r="A28" s="61"/>
      <c r="B28" s="61"/>
      <c r="C28" s="61"/>
      <c r="D28" s="61"/>
      <c r="E28" s="61"/>
      <c r="F28" s="61"/>
      <c r="G28" s="61"/>
      <c r="H28" s="61"/>
      <c r="I28" s="61"/>
      <c r="J28" s="61"/>
      <c r="K28" s="61"/>
      <c r="L28" s="61"/>
      <c r="M28" s="61"/>
      <c r="N28" s="61"/>
      <c r="O28" s="61"/>
      <c r="P28" s="61"/>
      <c r="Q28" s="61"/>
      <c r="R28" s="61"/>
      <c r="S28" s="61"/>
      <c r="T28" s="61"/>
    </row>
    <row r="29" spans="1:21">
      <c r="A29" s="61"/>
      <c r="B29" s="61"/>
      <c r="C29" s="61"/>
      <c r="D29" s="61"/>
      <c r="E29" s="61"/>
      <c r="F29" s="61"/>
      <c r="G29" s="61"/>
      <c r="H29" s="61"/>
      <c r="I29" s="61"/>
      <c r="J29" s="61"/>
      <c r="K29" s="61"/>
      <c r="L29" s="61"/>
      <c r="M29" s="61"/>
      <c r="N29" s="61"/>
      <c r="O29" s="61"/>
      <c r="P29" s="61"/>
      <c r="Q29" s="61"/>
      <c r="R29" s="61"/>
      <c r="S29" s="61"/>
      <c r="T29" s="61"/>
    </row>
  </sheetData>
  <mergeCells count="5">
    <mergeCell ref="O9:U9"/>
    <mergeCell ref="O14:U14"/>
    <mergeCell ref="A1:U1"/>
    <mergeCell ref="B2:U2"/>
    <mergeCell ref="O4:U4"/>
  </mergeCells>
  <hyperlinks>
    <hyperlink ref="A20" location="'List of Tables'!A1" display="Back to contents" xr:uid="{00000000-0004-0000-3E00-000000000000}"/>
  </hyperlinks>
  <pageMargins left="0.75" right="0.75" top="1" bottom="1" header="0.5" footer="0.5"/>
  <pageSetup paperSize="9" scale="6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V11"/>
  <sheetViews>
    <sheetView workbookViewId="0">
      <pane xSplit="1" ySplit="3" topLeftCell="B4" activePane="bottomRight" state="frozen"/>
      <selection sqref="A1:U1"/>
      <selection pane="topRight" sqref="A1:U1"/>
      <selection pane="bottomLeft" sqref="A1:U1"/>
      <selection pane="bottomRight" sqref="A1:U1"/>
    </sheetView>
  </sheetViews>
  <sheetFormatPr baseColWidth="10" defaultColWidth="8.83203125" defaultRowHeight="13"/>
  <cols>
    <col min="1" max="1" width="33.33203125" customWidth="1"/>
    <col min="2" max="21" width="9.5" customWidth="1"/>
    <col min="22" max="22" width="9.83203125" bestFit="1" customWidth="1"/>
  </cols>
  <sheetData>
    <row r="1" spans="1:22" ht="20.25" customHeight="1" thickBot="1">
      <c r="A1" s="1121" t="s">
        <v>522</v>
      </c>
      <c r="B1" s="1131"/>
      <c r="C1" s="1131"/>
      <c r="D1" s="1131"/>
      <c r="E1" s="1131"/>
      <c r="F1" s="1131"/>
      <c r="G1" s="1131"/>
      <c r="H1" s="1131"/>
      <c r="I1" s="1131"/>
      <c r="J1" s="1131"/>
      <c r="K1" s="1131"/>
      <c r="L1" s="1131"/>
      <c r="M1" s="1131"/>
      <c r="N1" s="1131"/>
      <c r="O1" s="1131"/>
      <c r="P1" s="1131"/>
      <c r="Q1" s="1131"/>
      <c r="R1" s="1131"/>
      <c r="S1" s="1131"/>
      <c r="T1" s="1128"/>
      <c r="U1" s="1128"/>
      <c r="V1" s="1132"/>
    </row>
    <row r="2" spans="1:22" s="354" customFormat="1" ht="13.5" customHeight="1">
      <c r="A2" s="375"/>
      <c r="B2" s="1133" t="s">
        <v>230</v>
      </c>
      <c r="C2" s="1134"/>
      <c r="D2" s="1134"/>
      <c r="E2" s="1134"/>
      <c r="F2" s="1134"/>
      <c r="G2" s="1134"/>
      <c r="H2" s="1134"/>
      <c r="I2" s="1134"/>
      <c r="J2" s="1134"/>
      <c r="K2" s="1134"/>
      <c r="L2" s="1134"/>
      <c r="M2" s="1134"/>
      <c r="N2" s="1134"/>
      <c r="O2" s="1134"/>
      <c r="P2" s="1134"/>
      <c r="Q2" s="1134"/>
      <c r="R2" s="1134"/>
      <c r="S2" s="1135"/>
      <c r="T2" s="1135"/>
      <c r="U2" s="1135"/>
      <c r="V2" s="1136"/>
    </row>
    <row r="3" spans="1:22" ht="14" thickBot="1">
      <c r="A3" s="119"/>
      <c r="B3" s="125" t="s">
        <v>160</v>
      </c>
      <c r="C3" s="125" t="s">
        <v>161</v>
      </c>
      <c r="D3" s="125" t="s">
        <v>162</v>
      </c>
      <c r="E3" s="125" t="s">
        <v>163</v>
      </c>
      <c r="F3" s="125" t="s">
        <v>164</v>
      </c>
      <c r="G3" s="125" t="s">
        <v>165</v>
      </c>
      <c r="H3" s="125" t="s">
        <v>166</v>
      </c>
      <c r="I3" s="125" t="s">
        <v>167</v>
      </c>
      <c r="J3" s="125" t="s">
        <v>168</v>
      </c>
      <c r="K3" s="125" t="s">
        <v>169</v>
      </c>
      <c r="L3" s="125" t="s">
        <v>170</v>
      </c>
      <c r="M3" s="125" t="s">
        <v>171</v>
      </c>
      <c r="N3" s="125" t="s">
        <v>41</v>
      </c>
      <c r="O3" s="125" t="s">
        <v>42</v>
      </c>
      <c r="P3" s="125" t="s">
        <v>77</v>
      </c>
      <c r="Q3" s="125" t="s">
        <v>78</v>
      </c>
      <c r="R3" s="125" t="s">
        <v>114</v>
      </c>
      <c r="S3" s="125" t="s">
        <v>158</v>
      </c>
      <c r="T3" s="731" t="s">
        <v>290</v>
      </c>
      <c r="U3" s="731" t="s">
        <v>396</v>
      </c>
      <c r="V3" s="126" t="s">
        <v>443</v>
      </c>
    </row>
    <row r="4" spans="1:22">
      <c r="A4" s="400" t="s">
        <v>22</v>
      </c>
      <c r="B4" s="380">
        <v>6471.25</v>
      </c>
      <c r="C4" s="380">
        <v>6714.67</v>
      </c>
      <c r="D4" s="380">
        <v>7110.87</v>
      </c>
      <c r="E4" s="380">
        <v>7671.68</v>
      </c>
      <c r="F4" s="380">
        <v>8253.27</v>
      </c>
      <c r="G4" s="380">
        <v>9016.7999999999993</v>
      </c>
      <c r="H4" s="380">
        <v>9587.51</v>
      </c>
      <c r="I4" s="380">
        <v>10120.1</v>
      </c>
      <c r="J4" s="380">
        <v>10612.31</v>
      </c>
      <c r="K4" s="380">
        <v>11241.63</v>
      </c>
      <c r="L4" s="380">
        <v>11785.33</v>
      </c>
      <c r="M4" s="380">
        <v>12188.55</v>
      </c>
      <c r="N4" s="380">
        <v>12588.3</v>
      </c>
      <c r="O4" s="380">
        <v>12538.7</v>
      </c>
      <c r="P4" s="380">
        <v>12805.02</v>
      </c>
      <c r="Q4" s="380">
        <v>12680.96</v>
      </c>
      <c r="R4" s="380">
        <v>12776.16</v>
      </c>
      <c r="S4" s="380">
        <v>12886.13</v>
      </c>
      <c r="T4" s="380">
        <v>13204.29</v>
      </c>
      <c r="U4" s="380">
        <v>13543.93</v>
      </c>
      <c r="V4" s="381">
        <v>13853.73</v>
      </c>
    </row>
    <row r="5" spans="1:22">
      <c r="A5" s="400" t="s">
        <v>23</v>
      </c>
      <c r="B5" s="401">
        <v>5862.12</v>
      </c>
      <c r="C5" s="401">
        <v>6062.49</v>
      </c>
      <c r="D5" s="401">
        <v>6417.83</v>
      </c>
      <c r="E5" s="401">
        <v>6831.04</v>
      </c>
      <c r="F5" s="401">
        <v>7366.29</v>
      </c>
      <c r="G5" s="401">
        <v>7996.63</v>
      </c>
      <c r="H5" s="401">
        <v>8604.83</v>
      </c>
      <c r="I5" s="401">
        <v>9028.7099999999991</v>
      </c>
      <c r="J5" s="401">
        <v>9383.23</v>
      </c>
      <c r="K5" s="401">
        <v>9871.24</v>
      </c>
      <c r="L5" s="401">
        <v>10684.58</v>
      </c>
      <c r="M5" s="401">
        <v>11143.88</v>
      </c>
      <c r="N5" s="401">
        <v>11406.34</v>
      </c>
      <c r="O5" s="401">
        <v>11316.33</v>
      </c>
      <c r="P5" s="401">
        <v>11469.48</v>
      </c>
      <c r="Q5" s="401">
        <v>11425.04</v>
      </c>
      <c r="R5" s="401">
        <v>11594.34</v>
      </c>
      <c r="S5" s="401">
        <v>11598.93</v>
      </c>
      <c r="T5" s="401">
        <v>11741.44</v>
      </c>
      <c r="U5" s="401">
        <v>12018.15</v>
      </c>
      <c r="V5" s="381">
        <v>12192.66</v>
      </c>
    </row>
    <row r="6" spans="1:22" s="235" customFormat="1" ht="14" thickBot="1">
      <c r="A6" s="1083" t="s">
        <v>87</v>
      </c>
      <c r="B6" s="1084">
        <v>609.13</v>
      </c>
      <c r="C6" s="1084">
        <v>652.17999999999995</v>
      </c>
      <c r="D6" s="1084">
        <v>693.04</v>
      </c>
      <c r="E6" s="1084">
        <v>840.63</v>
      </c>
      <c r="F6" s="1084">
        <v>886.98</v>
      </c>
      <c r="G6" s="1084">
        <v>1020.17</v>
      </c>
      <c r="H6" s="1084">
        <v>982.68</v>
      </c>
      <c r="I6" s="1084">
        <v>1091.4000000000001</v>
      </c>
      <c r="J6" s="1084">
        <v>1229.08</v>
      </c>
      <c r="K6" s="1084">
        <v>1370.39</v>
      </c>
      <c r="L6" s="1084">
        <v>1100.75</v>
      </c>
      <c r="M6" s="1084">
        <v>1044.67</v>
      </c>
      <c r="N6" s="1084">
        <v>1181.96</v>
      </c>
      <c r="O6" s="1084">
        <v>1222.3699999999999</v>
      </c>
      <c r="P6" s="1084">
        <v>1335.55</v>
      </c>
      <c r="Q6" s="1084">
        <v>1255.92</v>
      </c>
      <c r="R6" s="1084">
        <v>1181.81</v>
      </c>
      <c r="S6" s="1084">
        <v>1287.2</v>
      </c>
      <c r="T6" s="1085">
        <v>1462.85</v>
      </c>
      <c r="U6" s="1085">
        <v>1525.78</v>
      </c>
      <c r="V6" s="1086">
        <v>1661.06</v>
      </c>
    </row>
    <row r="7" spans="1:22">
      <c r="A7" s="140"/>
      <c r="B7" s="23"/>
      <c r="C7" s="23"/>
      <c r="D7" s="23"/>
      <c r="E7" s="23"/>
      <c r="F7" s="23"/>
      <c r="G7" s="23"/>
      <c r="H7" s="23"/>
      <c r="I7" s="23"/>
      <c r="J7" s="23"/>
      <c r="K7" s="23"/>
      <c r="L7" s="23"/>
      <c r="M7" s="23"/>
      <c r="N7" s="23"/>
      <c r="O7" s="23"/>
      <c r="P7" s="23"/>
      <c r="Q7" s="23"/>
      <c r="R7" s="23"/>
      <c r="S7" s="23"/>
      <c r="T7" s="23"/>
      <c r="U7" s="23"/>
      <c r="V7" s="20"/>
    </row>
    <row r="9" spans="1:22" ht="14">
      <c r="A9" s="153" t="s">
        <v>112</v>
      </c>
    </row>
    <row r="11" spans="1:22">
      <c r="B11" s="21"/>
      <c r="C11" s="21"/>
      <c r="D11" s="21"/>
      <c r="E11" s="21"/>
      <c r="F11" s="21"/>
      <c r="G11" s="21"/>
      <c r="H11" s="21"/>
      <c r="I11" s="21"/>
      <c r="J11" s="21"/>
      <c r="K11" s="21"/>
      <c r="L11" s="21"/>
      <c r="M11" s="21"/>
      <c r="N11" s="21"/>
      <c r="O11" s="21"/>
    </row>
  </sheetData>
  <mergeCells count="2">
    <mergeCell ref="A1:V1"/>
    <mergeCell ref="B2:V2"/>
  </mergeCells>
  <hyperlinks>
    <hyperlink ref="A9" location="'List of Tables'!A1" display="Back to contents" xr:uid="{00000000-0004-0000-0600-000000000000}"/>
  </hyperlinks>
  <pageMargins left="0.75" right="0.75" top="1" bottom="1" header="0.5" footer="0.5"/>
  <pageSetup paperSize="9" scale="59" orientation="landscape"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4:H34"/>
  <sheetViews>
    <sheetView workbookViewId="0">
      <selection sqref="A1:U1"/>
    </sheetView>
  </sheetViews>
  <sheetFormatPr baseColWidth="10" defaultColWidth="8.83203125" defaultRowHeight="13"/>
  <cols>
    <col min="1" max="1" width="24.5" customWidth="1"/>
    <col min="5" max="7" width="10.33203125" bestFit="1" customWidth="1"/>
    <col min="8" max="8" width="11.33203125" bestFit="1" customWidth="1"/>
  </cols>
  <sheetData>
    <row r="4" spans="4:8">
      <c r="D4" s="219" t="s">
        <v>12</v>
      </c>
      <c r="E4" t="s">
        <v>172</v>
      </c>
      <c r="F4" t="s">
        <v>173</v>
      </c>
      <c r="G4" t="s">
        <v>218</v>
      </c>
      <c r="H4" t="s">
        <v>23</v>
      </c>
    </row>
    <row r="5" spans="4:8">
      <c r="D5" t="s">
        <v>160</v>
      </c>
      <c r="E5" s="23">
        <v>-5.3199999999999997E-2</v>
      </c>
      <c r="F5" s="23">
        <v>-5.04E-2</v>
      </c>
      <c r="G5" s="23">
        <v>-3.0800000000000001E-2</v>
      </c>
      <c r="H5" s="23">
        <v>5.9999999999999995E-4</v>
      </c>
    </row>
    <row r="6" spans="4:8">
      <c r="D6" t="s">
        <v>161</v>
      </c>
      <c r="E6" s="23">
        <v>-5.1499999999999997E-2</v>
      </c>
      <c r="F6" s="23">
        <v>-4.8000000000000001E-2</v>
      </c>
      <c r="G6" s="23">
        <v>-2.3699999999999999E-2</v>
      </c>
      <c r="H6" s="23">
        <v>9.9000000000000008E-3</v>
      </c>
    </row>
    <row r="7" spans="4:8">
      <c r="D7" t="s">
        <v>162</v>
      </c>
      <c r="E7" s="23">
        <v>-4.9700000000000001E-2</v>
      </c>
      <c r="F7" s="23">
        <v>-4.3799999999999999E-2</v>
      </c>
      <c r="G7" s="23">
        <v>-2.5999999999999999E-3</v>
      </c>
      <c r="H7" s="23">
        <v>1.46E-2</v>
      </c>
    </row>
    <row r="8" spans="4:8">
      <c r="D8" t="s">
        <v>163</v>
      </c>
      <c r="E8" s="23">
        <v>-7.2900000000000006E-2</v>
      </c>
      <c r="F8" s="23">
        <v>-6.6400000000000001E-2</v>
      </c>
      <c r="G8" s="23">
        <v>-2.3599999999999999E-2</v>
      </c>
      <c r="H8" s="23">
        <v>-3.8E-3</v>
      </c>
    </row>
    <row r="9" spans="4:8">
      <c r="D9" t="s">
        <v>164</v>
      </c>
      <c r="E9" s="23">
        <v>-9.9900000000000003E-2</v>
      </c>
      <c r="F9" s="23">
        <v>-9.3299999999999994E-2</v>
      </c>
      <c r="G9" s="23">
        <v>-4.7899999999999998E-2</v>
      </c>
      <c r="H9" s="23">
        <v>-2.6800000000000001E-2</v>
      </c>
    </row>
    <row r="10" spans="4:8">
      <c r="D10" t="s">
        <v>165</v>
      </c>
      <c r="E10" s="23">
        <v>-0.1043</v>
      </c>
      <c r="F10" s="23">
        <v>-9.8799999999999999E-2</v>
      </c>
      <c r="G10" s="23">
        <v>-6.0699999999999997E-2</v>
      </c>
      <c r="H10" s="23">
        <v>-3.0800000000000001E-2</v>
      </c>
    </row>
    <row r="11" spans="4:8">
      <c r="D11" t="s">
        <v>166</v>
      </c>
      <c r="E11" s="23">
        <v>-0.106</v>
      </c>
      <c r="F11" s="23">
        <v>-9.9299999999999999E-2</v>
      </c>
      <c r="G11" s="23">
        <v>-5.3600000000000002E-2</v>
      </c>
      <c r="H11" s="23">
        <v>-3.49E-2</v>
      </c>
    </row>
    <row r="12" spans="4:8">
      <c r="D12" t="s">
        <v>167</v>
      </c>
      <c r="E12" s="23">
        <v>-0.10290000000000001</v>
      </c>
      <c r="F12" s="23">
        <v>-9.3399999999999997E-2</v>
      </c>
      <c r="G12" s="23">
        <v>-2.7900000000000001E-2</v>
      </c>
      <c r="H12" s="23">
        <v>-2.9600000000000001E-2</v>
      </c>
    </row>
    <row r="13" spans="4:8">
      <c r="D13" t="s">
        <v>168</v>
      </c>
      <c r="E13" s="23">
        <v>-0.1023</v>
      </c>
      <c r="F13" s="23">
        <v>-9.4700000000000006E-2</v>
      </c>
      <c r="G13" s="23">
        <v>-4.1799999999999997E-2</v>
      </c>
      <c r="H13" s="23">
        <v>-2.5899999999999999E-2</v>
      </c>
    </row>
    <row r="14" spans="4:8">
      <c r="D14" t="s">
        <v>169</v>
      </c>
      <c r="E14" s="23">
        <v>-0.1056</v>
      </c>
      <c r="F14" s="23">
        <v>-9.7199999999999995E-2</v>
      </c>
      <c r="G14" s="23">
        <v>-3.5900000000000001E-2</v>
      </c>
      <c r="H14" s="23">
        <v>-2.7799999999999998E-2</v>
      </c>
    </row>
    <row r="15" spans="4:8">
      <c r="D15" t="s">
        <v>170</v>
      </c>
      <c r="E15" s="23">
        <v>-0.13780000000000001</v>
      </c>
      <c r="F15" s="23">
        <v>-0.128</v>
      </c>
      <c r="G15" s="23">
        <v>-5.62E-2</v>
      </c>
      <c r="H15" s="23">
        <v>-7.2599999999999998E-2</v>
      </c>
    </row>
    <row r="16" spans="4:8">
      <c r="D16" t="s">
        <v>171</v>
      </c>
      <c r="E16" s="23">
        <v>-0.16300000000000001</v>
      </c>
      <c r="F16" s="23">
        <v>-0.15590000000000001</v>
      </c>
      <c r="G16" s="23">
        <v>-0.1007</v>
      </c>
      <c r="H16" s="23">
        <v>-9.9199999999999997E-2</v>
      </c>
    </row>
    <row r="17" spans="2:8">
      <c r="D17" t="s">
        <v>41</v>
      </c>
      <c r="E17" s="23">
        <v>-0.15740000000000001</v>
      </c>
      <c r="F17" s="23">
        <v>-0.1484</v>
      </c>
      <c r="G17" s="23">
        <v>-7.9899999999999999E-2</v>
      </c>
      <c r="H17" s="23">
        <v>-8.5300000000000001E-2</v>
      </c>
    </row>
    <row r="18" spans="2:8">
      <c r="D18" t="s">
        <v>42</v>
      </c>
      <c r="E18" s="23">
        <v>-0.13980000000000001</v>
      </c>
      <c r="F18" s="23">
        <v>-0.1313</v>
      </c>
      <c r="G18" s="23">
        <v>-6.7100000000000007E-2</v>
      </c>
      <c r="H18" s="23">
        <v>-7.0599999999999996E-2</v>
      </c>
    </row>
    <row r="19" spans="2:8">
      <c r="D19" t="s">
        <v>77</v>
      </c>
      <c r="E19" s="23">
        <v>-0.1396</v>
      </c>
      <c r="F19" s="23">
        <v>-0.13389999999999999</v>
      </c>
      <c r="G19" s="23">
        <v>-9.2399999999999996E-2</v>
      </c>
      <c r="H19" s="23">
        <v>-7.0800000000000002E-2</v>
      </c>
    </row>
    <row r="20" spans="2:8">
      <c r="D20" t="s">
        <v>78</v>
      </c>
      <c r="E20" s="23">
        <v>-0.11559999999999999</v>
      </c>
      <c r="F20" s="23">
        <v>-0.1114</v>
      </c>
      <c r="G20" s="23">
        <v>-8.0699999999999994E-2</v>
      </c>
      <c r="H20" s="23">
        <v>-5.5E-2</v>
      </c>
    </row>
    <row r="21" spans="2:8">
      <c r="D21" t="s">
        <v>114</v>
      </c>
      <c r="E21" s="23">
        <v>-0.105</v>
      </c>
      <c r="F21" s="23">
        <v>-0.10299999999999999</v>
      </c>
      <c r="G21" s="23">
        <v>-8.7300000000000003E-2</v>
      </c>
      <c r="H21" s="23">
        <v>-4.8500000000000001E-2</v>
      </c>
    </row>
    <row r="22" spans="2:8">
      <c r="D22" t="s">
        <v>158</v>
      </c>
      <c r="E22" s="23">
        <v>-0.1053</v>
      </c>
      <c r="F22" s="23">
        <v>-0.10440000000000001</v>
      </c>
      <c r="G22" s="23">
        <v>-9.7199999999999995E-2</v>
      </c>
      <c r="H22" s="23">
        <v>-3.7699999999999997E-2</v>
      </c>
    </row>
    <row r="23" spans="2:8">
      <c r="D23" s="219" t="s">
        <v>290</v>
      </c>
      <c r="E23" s="23">
        <v>-9.9599999999999994E-2</v>
      </c>
      <c r="F23" s="23">
        <v>-9.8799999999999999E-2</v>
      </c>
      <c r="G23" s="23">
        <v>-9.1700000000000004E-2</v>
      </c>
      <c r="H23" s="23">
        <v>-2.2800000000000001E-2</v>
      </c>
    </row>
    <row r="24" spans="2:8">
      <c r="D24" s="219" t="s">
        <v>396</v>
      </c>
      <c r="E24" s="23">
        <v>-9.6100000000000005E-2</v>
      </c>
      <c r="F24" s="23">
        <v>-9.4600000000000004E-2</v>
      </c>
      <c r="G24" s="23">
        <v>-8.09E-2</v>
      </c>
      <c r="H24" s="23">
        <v>-2.0400000000000001E-2</v>
      </c>
    </row>
    <row r="25" spans="2:8">
      <c r="B25" s="19"/>
      <c r="C25" s="19"/>
      <c r="D25" s="219" t="s">
        <v>443</v>
      </c>
      <c r="E25" s="23">
        <v>-8.5400000000000004E-2</v>
      </c>
      <c r="F25" s="23">
        <v>-8.3799999999999999E-2</v>
      </c>
      <c r="G25" s="23">
        <v>-6.9800000000000001E-2</v>
      </c>
      <c r="H25" s="23">
        <v>-1.11E-2</v>
      </c>
    </row>
    <row r="27" spans="2:8">
      <c r="B27" s="19"/>
      <c r="C27" s="19"/>
      <c r="D27" s="19"/>
      <c r="E27" s="19"/>
      <c r="F27" s="19"/>
    </row>
    <row r="28" spans="2:8">
      <c r="B28" s="19"/>
      <c r="C28" s="19"/>
      <c r="D28" s="19"/>
      <c r="E28" s="19"/>
      <c r="F28" s="19"/>
    </row>
    <row r="31" spans="2:8" ht="15.75" customHeight="1"/>
    <row r="34" spans="1:1" ht="14">
      <c r="A34" s="153" t="s">
        <v>112</v>
      </c>
    </row>
  </sheetData>
  <phoneticPr fontId="0" type="noConversion"/>
  <hyperlinks>
    <hyperlink ref="A34" location="'List of Tables'!A1" display="Back to contents" xr:uid="{00000000-0004-0000-0700-000000000000}"/>
  </hyperlinks>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H33"/>
  <sheetViews>
    <sheetView workbookViewId="0">
      <selection sqref="A1:U1"/>
    </sheetView>
  </sheetViews>
  <sheetFormatPr baseColWidth="10" defaultColWidth="8.83203125" defaultRowHeight="13"/>
  <cols>
    <col min="1" max="1" width="24.5" customWidth="1"/>
    <col min="5" max="7" width="10.33203125" bestFit="1" customWidth="1"/>
    <col min="8" max="8" width="11.33203125" bestFit="1" customWidth="1"/>
  </cols>
  <sheetData>
    <row r="4" spans="4:8">
      <c r="D4" s="219" t="s">
        <v>174</v>
      </c>
      <c r="E4" t="s">
        <v>172</v>
      </c>
      <c r="F4" t="s">
        <v>173</v>
      </c>
      <c r="G4" t="s">
        <v>218</v>
      </c>
      <c r="H4" t="s">
        <v>23</v>
      </c>
    </row>
    <row r="5" spans="4:8">
      <c r="D5" t="s">
        <v>160</v>
      </c>
      <c r="E5" s="23">
        <v>-4.4200000000000003E-2</v>
      </c>
      <c r="F5" s="23">
        <v>-4.1599999999999998E-2</v>
      </c>
      <c r="G5" s="23">
        <v>-2.2700000000000001E-2</v>
      </c>
      <c r="H5" s="23">
        <v>8.2000000000000007E-3</v>
      </c>
    </row>
    <row r="6" spans="4:8">
      <c r="D6" t="s">
        <v>161</v>
      </c>
      <c r="E6" s="23">
        <v>-4.2500000000000003E-2</v>
      </c>
      <c r="F6" s="23">
        <v>-3.9300000000000002E-2</v>
      </c>
      <c r="G6" s="23">
        <v>-1.6E-2</v>
      </c>
      <c r="H6" s="23">
        <v>1.8599999999999998E-2</v>
      </c>
    </row>
    <row r="7" spans="4:8">
      <c r="D7" t="s">
        <v>162</v>
      </c>
      <c r="E7" s="23">
        <v>-4.2900000000000001E-2</v>
      </c>
      <c r="F7" s="23">
        <v>-3.7100000000000001E-2</v>
      </c>
      <c r="G7" s="23">
        <v>3.0000000000000001E-3</v>
      </c>
      <c r="H7" s="23">
        <v>2.29E-2</v>
      </c>
    </row>
    <row r="8" spans="4:8">
      <c r="D8" t="s">
        <v>163</v>
      </c>
      <c r="E8" s="23">
        <v>-5.6000000000000001E-2</v>
      </c>
      <c r="F8" s="23">
        <v>-4.9799999999999997E-2</v>
      </c>
      <c r="G8" s="23">
        <v>-8.9999999999999993E-3</v>
      </c>
      <c r="H8" s="23">
        <v>1.0500000000000001E-2</v>
      </c>
    </row>
    <row r="9" spans="4:8">
      <c r="D9" t="s">
        <v>164</v>
      </c>
      <c r="E9" s="23">
        <v>-8.2500000000000004E-2</v>
      </c>
      <c r="F9" s="23">
        <v>-7.6200000000000004E-2</v>
      </c>
      <c r="G9" s="23">
        <v>-3.3099999999999997E-2</v>
      </c>
      <c r="H9" s="23">
        <v>-9.7000000000000003E-3</v>
      </c>
    </row>
    <row r="10" spans="4:8">
      <c r="D10" t="s">
        <v>165</v>
      </c>
      <c r="E10" s="23">
        <v>-8.2699999999999996E-2</v>
      </c>
      <c r="F10" s="23">
        <v>-7.7700000000000005E-2</v>
      </c>
      <c r="G10" s="23">
        <v>-4.2000000000000003E-2</v>
      </c>
      <c r="H10" s="23">
        <v>-1.2200000000000001E-2</v>
      </c>
    </row>
    <row r="11" spans="4:8">
      <c r="D11" t="s">
        <v>166</v>
      </c>
      <c r="E11" s="23">
        <v>-7.7799999999999994E-2</v>
      </c>
      <c r="F11" s="23">
        <v>-7.1599999999999997E-2</v>
      </c>
      <c r="G11" s="23">
        <v>-2.9399999999999999E-2</v>
      </c>
      <c r="H11" s="23">
        <v>-1.34E-2</v>
      </c>
    </row>
    <row r="12" spans="4:8">
      <c r="D12" t="s">
        <v>167</v>
      </c>
      <c r="E12" s="23">
        <v>-7.4099999999999999E-2</v>
      </c>
      <c r="F12" s="23">
        <v>-6.5100000000000005E-2</v>
      </c>
      <c r="G12" s="23">
        <v>-3.5999999999999999E-3</v>
      </c>
      <c r="H12" s="23">
        <v>-8.8000000000000005E-3</v>
      </c>
    </row>
    <row r="13" spans="4:8">
      <c r="D13" t="s">
        <v>168</v>
      </c>
      <c r="E13" s="23">
        <v>-7.0300000000000001E-2</v>
      </c>
      <c r="F13" s="23">
        <v>-6.3299999999999995E-2</v>
      </c>
      <c r="G13" s="23">
        <v>-1.44E-2</v>
      </c>
      <c r="H13" s="23">
        <v>-5.3E-3</v>
      </c>
    </row>
    <row r="14" spans="4:8">
      <c r="D14" t="s">
        <v>169</v>
      </c>
      <c r="E14" s="23">
        <v>-7.2099999999999997E-2</v>
      </c>
      <c r="F14" s="23">
        <v>-6.4500000000000002E-2</v>
      </c>
      <c r="G14" s="23">
        <v>-8.0999999999999996E-3</v>
      </c>
      <c r="H14" s="23">
        <v>-6.3E-3</v>
      </c>
    </row>
    <row r="15" spans="4:8">
      <c r="D15" t="s">
        <v>170</v>
      </c>
      <c r="E15" s="23">
        <v>-0.1017</v>
      </c>
      <c r="F15" s="23">
        <v>-9.2600000000000002E-2</v>
      </c>
      <c r="G15" s="23">
        <v>-2.58E-2</v>
      </c>
      <c r="H15" s="23">
        <v>-3.8399999999999997E-2</v>
      </c>
    </row>
    <row r="16" spans="4:8">
      <c r="D16" t="s">
        <v>171</v>
      </c>
      <c r="E16" s="23">
        <v>-0.1265</v>
      </c>
      <c r="F16" s="23">
        <v>-0.1201</v>
      </c>
      <c r="G16" s="23">
        <v>-6.9199999999999998E-2</v>
      </c>
      <c r="H16" s="23">
        <v>-6.54E-2</v>
      </c>
    </row>
    <row r="17" spans="2:8">
      <c r="D17" t="s">
        <v>41</v>
      </c>
      <c r="E17" s="23">
        <v>-0.12690000000000001</v>
      </c>
      <c r="F17" s="23">
        <v>-0.11849999999999999</v>
      </c>
      <c r="G17" s="23">
        <v>-5.4300000000000001E-2</v>
      </c>
      <c r="H17" s="23">
        <v>-5.7000000000000002E-2</v>
      </c>
    </row>
    <row r="18" spans="2:8">
      <c r="D18" t="s">
        <v>42</v>
      </c>
      <c r="E18" s="23">
        <v>-0.1118</v>
      </c>
      <c r="F18" s="23">
        <v>-0.1037</v>
      </c>
      <c r="G18" s="23">
        <v>-4.3099999999999999E-2</v>
      </c>
      <c r="H18" s="23">
        <v>-4.8899999999999999E-2</v>
      </c>
    </row>
    <row r="19" spans="2:8">
      <c r="D19" t="s">
        <v>77</v>
      </c>
      <c r="E19" s="23">
        <v>-0.1076</v>
      </c>
      <c r="F19" s="23">
        <v>-0.1024</v>
      </c>
      <c r="G19" s="23">
        <v>-6.4199999999999993E-2</v>
      </c>
      <c r="H19" s="23">
        <v>-4.7699999999999999E-2</v>
      </c>
    </row>
    <row r="20" spans="2:8">
      <c r="D20" t="s">
        <v>78</v>
      </c>
      <c r="E20" s="23">
        <v>-9.5000000000000001E-2</v>
      </c>
      <c r="F20" s="23">
        <v>-9.11E-2</v>
      </c>
      <c r="G20" s="23">
        <v>-6.25E-2</v>
      </c>
      <c r="H20" s="23">
        <v>-3.7999999999999999E-2</v>
      </c>
    </row>
    <row r="21" spans="2:8">
      <c r="D21" t="s">
        <v>114</v>
      </c>
      <c r="E21" s="23">
        <v>-8.6499999999999994E-2</v>
      </c>
      <c r="F21" s="23">
        <v>-8.4599999999999995E-2</v>
      </c>
      <c r="G21" s="23">
        <v>-7.0300000000000001E-2</v>
      </c>
      <c r="H21" s="23">
        <v>-2.8899999999999999E-2</v>
      </c>
    </row>
    <row r="22" spans="2:8">
      <c r="D22" t="s">
        <v>158</v>
      </c>
      <c r="E22" s="23">
        <v>-8.5999999999999993E-2</v>
      </c>
      <c r="F22" s="23">
        <v>-8.5199999999999998E-2</v>
      </c>
      <c r="G22" s="23">
        <v>-7.9200000000000007E-2</v>
      </c>
      <c r="H22" s="23">
        <v>-1.9900000000000001E-2</v>
      </c>
    </row>
    <row r="23" spans="2:8">
      <c r="D23" s="219" t="s">
        <v>290</v>
      </c>
      <c r="E23" s="23">
        <v>-7.2400000000000006E-2</v>
      </c>
      <c r="F23" s="23">
        <v>-7.1800000000000003E-2</v>
      </c>
      <c r="G23" s="23">
        <v>-6.6400000000000001E-2</v>
      </c>
      <c r="H23" s="23">
        <v>-3.5000000000000001E-3</v>
      </c>
    </row>
    <row r="24" spans="2:8">
      <c r="D24" s="219" t="s">
        <v>396</v>
      </c>
      <c r="E24" s="23">
        <v>-6.8000000000000005E-2</v>
      </c>
      <c r="F24" s="23">
        <v>-6.6799999999999998E-2</v>
      </c>
      <c r="G24" s="23">
        <v>-5.4899999999999997E-2</v>
      </c>
      <c r="H24" s="23">
        <v>2.0000000000000001E-4</v>
      </c>
    </row>
    <row r="25" spans="2:8">
      <c r="B25" s="19"/>
      <c r="C25" s="19"/>
      <c r="D25" s="19" t="s">
        <v>443</v>
      </c>
      <c r="E25" s="23">
        <v>-5.6899999999999999E-2</v>
      </c>
      <c r="F25" s="23">
        <v>-5.57E-2</v>
      </c>
      <c r="G25" s="23">
        <v>-4.3900000000000002E-2</v>
      </c>
      <c r="H25" s="23">
        <v>8.3000000000000001E-3</v>
      </c>
    </row>
    <row r="27" spans="2:8">
      <c r="B27" s="19"/>
      <c r="C27" s="19"/>
      <c r="D27" s="19"/>
      <c r="E27" s="19"/>
      <c r="F27" s="19"/>
    </row>
    <row r="28" spans="2:8">
      <c r="B28" s="19"/>
      <c r="C28" s="19"/>
      <c r="D28" s="19"/>
      <c r="E28" s="19"/>
      <c r="F28" s="19"/>
    </row>
    <row r="31" spans="2:8" ht="15.75" customHeight="1"/>
    <row r="33" spans="1:1" ht="14">
      <c r="A33" s="153" t="s">
        <v>112</v>
      </c>
    </row>
  </sheetData>
  <hyperlinks>
    <hyperlink ref="A33" location="'List of Tables'!A1" display="Back to contents" xr:uid="{00000000-0004-0000-0800-000000000000}"/>
  </hyperlinks>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63</vt:i4>
      </vt:variant>
      <vt:variant>
        <vt:lpstr>Named Ranges</vt:lpstr>
      </vt:variant>
      <vt:variant>
        <vt:i4>2</vt:i4>
      </vt:variant>
    </vt:vector>
  </HeadingPairs>
  <TitlesOfParts>
    <vt:vector size="65" baseType="lpstr">
      <vt:lpstr>List of Tables</vt:lpstr>
      <vt:lpstr>Table S.1</vt:lpstr>
      <vt:lpstr>Table S.2</vt:lpstr>
      <vt:lpstr>Table S.3</vt:lpstr>
      <vt:lpstr>Table S.4</vt:lpstr>
      <vt:lpstr>Table S.5</vt:lpstr>
      <vt:lpstr>Table S.6</vt:lpstr>
      <vt:lpstr>Chart S1</vt:lpstr>
      <vt:lpstr>Chart S2</vt:lpstr>
      <vt:lpstr>Chart 1.1</vt:lpstr>
      <vt:lpstr>Table 1.1</vt:lpstr>
      <vt:lpstr>Table 1.2</vt:lpstr>
      <vt:lpstr>Table 1.3</vt:lpstr>
      <vt:lpstr>Box 1.2</vt:lpstr>
      <vt:lpstr>Table 1.4</vt:lpstr>
      <vt:lpstr>Chart 2.1</vt:lpstr>
      <vt:lpstr>Table 2.1</vt:lpstr>
      <vt:lpstr>Table 2.2</vt:lpstr>
      <vt:lpstr>Table 2.3</vt:lpstr>
      <vt:lpstr>Chart 3.1</vt:lpstr>
      <vt:lpstr>Table 3.1</vt:lpstr>
      <vt:lpstr>Table 3.2</vt:lpstr>
      <vt:lpstr>Table 3.3</vt:lpstr>
      <vt:lpstr>Table 3.4</vt:lpstr>
      <vt:lpstr>Table 3.5</vt:lpstr>
      <vt:lpstr>Box 3.1</vt:lpstr>
      <vt:lpstr>Table 3.6</vt:lpstr>
      <vt:lpstr>Table 3.7</vt:lpstr>
      <vt:lpstr>Table 3.8</vt:lpstr>
      <vt:lpstr>Table 3.9</vt:lpstr>
      <vt:lpstr>Box 3.2</vt:lpstr>
      <vt:lpstr>Box 3.3</vt:lpstr>
      <vt:lpstr>Chart 4.1</vt:lpstr>
      <vt:lpstr>Chart 4.2</vt:lpstr>
      <vt:lpstr>Table 4.1</vt:lpstr>
      <vt:lpstr>Table 4.2</vt:lpstr>
      <vt:lpstr>Table 4.3</vt:lpstr>
      <vt:lpstr>Table 4.4</vt:lpstr>
      <vt:lpstr>Table 4.5</vt:lpstr>
      <vt:lpstr>Table 4.6</vt:lpstr>
      <vt:lpstr>Table 4.7</vt:lpstr>
      <vt:lpstr>Table 4.8</vt:lpstr>
      <vt:lpstr>Annexes--&gt;</vt:lpstr>
      <vt:lpstr>Table A.1</vt:lpstr>
      <vt:lpstr>Table A.2</vt:lpstr>
      <vt:lpstr>Table A.3</vt:lpstr>
      <vt:lpstr>Table A.4</vt:lpstr>
      <vt:lpstr>Table A.5</vt:lpstr>
      <vt:lpstr>Table A.6</vt:lpstr>
      <vt:lpstr>Table A.7</vt:lpstr>
      <vt:lpstr>Table A.8</vt:lpstr>
      <vt:lpstr>Table A.9</vt:lpstr>
      <vt:lpstr>Table A.10</vt:lpstr>
      <vt:lpstr>Table B.1</vt:lpstr>
      <vt:lpstr>Table B.2</vt:lpstr>
      <vt:lpstr>Table B.3</vt:lpstr>
      <vt:lpstr>Table B.4</vt:lpstr>
      <vt:lpstr>Table B.5</vt:lpstr>
      <vt:lpstr>Table B.6</vt:lpstr>
      <vt:lpstr>Table B.7</vt:lpstr>
      <vt:lpstr>Table B.8</vt:lpstr>
      <vt:lpstr>Table B.9</vt:lpstr>
      <vt:lpstr>Table B.10</vt:lpstr>
      <vt:lpstr>'Table A.7'!_Toc201024026</vt:lpstr>
      <vt:lpstr>'Table A.8'!_Toc201024026</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u208263</dc:creator>
  <cp:lastModifiedBy>Microsoft Office User</cp:lastModifiedBy>
  <cp:lastPrinted>2013-03-04T08:43:45Z</cp:lastPrinted>
  <dcterms:created xsi:type="dcterms:W3CDTF">2011-06-20T11:50:50Z</dcterms:created>
  <dcterms:modified xsi:type="dcterms:W3CDTF">2019-08-20T14:34:16Z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A10566126</vt:lpwstr>
  </property>
  <property fmtid="{D5CDD505-2E9C-101B-9397-08002B2CF9AE}" pid="3" name="Objective-Comment">
    <vt:lpwstr>
    </vt:lpwstr>
  </property>
  <property fmtid="{D5CDD505-2E9C-101B-9397-08002B2CF9AE}" pid="4" name="Objective-CreationStamp">
    <vt:filetime>2015-03-10T14:03:51Z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2015-03-11T09:46:53Z</vt:filetime>
  </property>
  <property fmtid="{D5CDD505-2E9C-101B-9397-08002B2CF9AE}" pid="8" name="Objective-ModificationStamp">
    <vt:filetime>2015-03-11T09:46:59Z</vt:filetime>
  </property>
  <property fmtid="{D5CDD505-2E9C-101B-9397-08002B2CF9AE}" pid="9" name="Objective-Owner">
    <vt:lpwstr>Pearce, Iain I (N300415)</vt:lpwstr>
  </property>
  <property fmtid="{D5CDD505-2E9C-101B-9397-08002B2CF9AE}" pid="10" name="Objective-Path">
    <vt:lpwstr>Objective Global Folder:SG File Plan:Economics and finance:UK economy:Scottish economy:Research and analysis: Scottish economy:Government Expenditure and Revenue Scotland (GERS) 2013/14 - National Statistics Publication: 2014-2019:</vt:lpwstr>
  </property>
  <property fmtid="{D5CDD505-2E9C-101B-9397-08002B2CF9AE}" pid="11" name="Objective-Parent">
    <vt:lpwstr>Government Expenditure and Revenue Scotland (GERS) 2013/14 - National Statistics Publication: 2014-2019</vt:lpwstr>
  </property>
  <property fmtid="{D5CDD505-2E9C-101B-9397-08002B2CF9AE}" pid="12" name="Objective-State">
    <vt:lpwstr>Published</vt:lpwstr>
  </property>
  <property fmtid="{D5CDD505-2E9C-101B-9397-08002B2CF9AE}" pid="13" name="Objective-Title">
    <vt:lpwstr>GERS 2013-14 - for web - no links</vt:lpwstr>
  </property>
  <property fmtid="{D5CDD505-2E9C-101B-9397-08002B2CF9AE}" pid="14" name="Objective-Version">
    <vt:lpwstr>2.0</vt:lpwstr>
  </property>
  <property fmtid="{D5CDD505-2E9C-101B-9397-08002B2CF9AE}" pid="15" name="Objective-VersionComment">
    <vt:lpwstr>
    </vt:lpwstr>
  </property>
  <property fmtid="{D5CDD505-2E9C-101B-9397-08002B2CF9AE}" pid="16" name="Objective-VersionNumber">
    <vt:i4>3</vt:i4>
  </property>
  <property fmtid="{D5CDD505-2E9C-101B-9397-08002B2CF9AE}" pid="17" name="Objective-FileNumber">
    <vt:lpwstr>
    </vt:lpwstr>
  </property>
  <property fmtid="{D5CDD505-2E9C-101B-9397-08002B2CF9AE}" pid="18" name="Objective-Classification">
    <vt:lpwstr>[Inherited - OFFICIAL-SENSITIVE]</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