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8830" windowHeight="5970" tabRatio="918"/>
  </bookViews>
  <sheets>
    <sheet name="List of Tables" sheetId="55" r:id="rId1"/>
    <sheet name="Table E.1" sheetId="2" r:id="rId2"/>
    <sheet name="Table E.2" sheetId="145" r:id="rId3"/>
    <sheet name="Table E.3" sheetId="1" r:id="rId4"/>
    <sheet name="Table E.4" sheetId="146" r:id="rId5"/>
    <sheet name="Table E.5" sheetId="162" r:id="rId6"/>
    <sheet name="Table E.6" sheetId="163" r:id="rId7"/>
    <sheet name="Net fiscal balance chart" sheetId="199" r:id="rId8"/>
    <sheet name="Current budget balance chart" sheetId="200" r:id="rId9"/>
    <sheet name="Chapter 1 Chart" sheetId="165" r:id="rId10"/>
    <sheet name="Table 1.1" sheetId="169" r:id="rId11"/>
    <sheet name="Table 1.2" sheetId="170" r:id="rId12"/>
    <sheet name="Table 1.3" sheetId="41" r:id="rId13"/>
    <sheet name="Table 1.4" sheetId="156" r:id="rId14"/>
    <sheet name="Box 1.1" sheetId="193" r:id="rId15"/>
    <sheet name="Box 1.2" sheetId="191" r:id="rId16"/>
    <sheet name="Chart Chapter 2" sheetId="194" r:id="rId17"/>
    <sheet name="Table 2.1" sheetId="175" r:id="rId18"/>
    <sheet name="Table 2.2" sheetId="176" r:id="rId19"/>
    <sheet name="Table 2.3" sheetId="177" r:id="rId20"/>
    <sheet name="Chart 3.1" sheetId="164" r:id="rId21"/>
    <sheet name="Table 3.1" sheetId="69" r:id="rId22"/>
    <sheet name="Table 3.2" sheetId="157" r:id="rId23"/>
    <sheet name="Table 3.3" sheetId="71" r:id="rId24"/>
    <sheet name="Table 3.4" sheetId="158" r:id="rId25"/>
    <sheet name="Table 3.5" sheetId="74" r:id="rId26"/>
    <sheet name="Table 3.6" sheetId="159" r:id="rId27"/>
    <sheet name="Table 3.7" sheetId="73" r:id="rId28"/>
    <sheet name="Table 3.8" sheetId="135" r:id="rId29"/>
    <sheet name="Box 3.1" sheetId="195" r:id="rId30"/>
    <sheet name="Box 3.2 - Capital" sheetId="182" r:id="rId31"/>
    <sheet name="Box 3.2 - Current " sheetId="192" r:id="rId32"/>
    <sheet name="Annexes--&gt;" sheetId="63" r:id="rId33"/>
    <sheet name="Table A.1" sheetId="196" r:id="rId34"/>
    <sheet name="Table A.2" sheetId="7" r:id="rId35"/>
    <sheet name="Table A.3" sheetId="149" r:id="rId36"/>
    <sheet name="Table A.4" sheetId="152" r:id="rId37"/>
    <sheet name="Table A.5" sheetId="151" r:id="rId38"/>
    <sheet name="Table A.6" sheetId="153" r:id="rId39"/>
    <sheet name="Table A.7" sheetId="143" r:id="rId40"/>
    <sheet name="Table A.8" sheetId="141" r:id="rId41"/>
    <sheet name="Table A.9" sheetId="188" r:id="rId42"/>
    <sheet name="Table A.10" sheetId="118" r:id="rId43"/>
    <sheet name="Table A.11" sheetId="178" r:id="rId44"/>
    <sheet name="Table A.12" sheetId="179" r:id="rId45"/>
    <sheet name="Table A.13" sheetId="180" r:id="rId46"/>
    <sheet name="Table A.14" sheetId="181" r:id="rId47"/>
    <sheet name="Table A.15" sheetId="172" r:id="rId48"/>
    <sheet name="Table A.16" sheetId="174" r:id="rId49"/>
    <sheet name="Table A.17" sheetId="197" r:id="rId50"/>
    <sheet name="Table B.1" sheetId="125" r:id="rId51"/>
    <sheet name="Table B.2" sheetId="190" r:id="rId52"/>
    <sheet name="Table B.3" sheetId="126" r:id="rId53"/>
    <sheet name="Table B.4" sheetId="127" r:id="rId54"/>
    <sheet name="Table B.5" sheetId="129" r:id="rId55"/>
    <sheet name="Table B.6" sheetId="130" r:id="rId56"/>
    <sheet name="Table B.7" sheetId="142" r:id="rId57"/>
    <sheet name="Table B.8" sheetId="131" r:id="rId58"/>
    <sheet name="Table B.9" sheetId="132" r:id="rId59"/>
    <sheet name="Table B.10" sheetId="133" r:id="rId60"/>
    <sheet name="Table B.11" sheetId="134" r:id="rId61"/>
  </sheets>
  <definedNames>
    <definedName name="_ftnref1" localSheetId="39">'Table A.7'!$A$6</definedName>
    <definedName name="_ftnref2" localSheetId="39">'Table A.7'!$A$7</definedName>
    <definedName name="_ftnref3" localSheetId="39">'Table A.7'!$A$10</definedName>
    <definedName name="_Toc201024026" localSheetId="47">'Table A.15'!$A$1</definedName>
    <definedName name="_Toc201024026" localSheetId="48">'Table A.16'!$A$1</definedName>
    <definedName name="_Toc413250112" localSheetId="43">'Table A.11'!$A$1</definedName>
    <definedName name="_Toc413250112" localSheetId="44">'Table A.12'!$A$1</definedName>
  </definedNames>
  <calcPr calcId="145621" fullPrecision="0"/>
</workbook>
</file>

<file path=xl/sharedStrings.xml><?xml version="1.0" encoding="utf-8"?>
<sst xmlns="http://schemas.openxmlformats.org/spreadsheetml/2006/main" count="1941" uniqueCount="478">
  <si>
    <t>2005-06</t>
  </si>
  <si>
    <t>2006-07</t>
  </si>
  <si>
    <t>2007-08</t>
  </si>
  <si>
    <t>2008-09</t>
  </si>
  <si>
    <t>2009-10</t>
  </si>
  <si>
    <t>(£ million)</t>
  </si>
  <si>
    <t>Excluding North Sea revenue</t>
  </si>
  <si>
    <t>Including North Sea revenue (per capita share)</t>
  </si>
  <si>
    <t>Including North Sea revenue (geographical share)</t>
  </si>
  <si>
    <t>(% of Total UK Revenue)</t>
  </si>
  <si>
    <t>(% of GDP)</t>
  </si>
  <si>
    <t xml:space="preserve">Total </t>
  </si>
  <si>
    <t>Current Budget</t>
  </si>
  <si>
    <t>Current revenue</t>
  </si>
  <si>
    <t>Capital consumption</t>
  </si>
  <si>
    <t xml:space="preserve">Balance on current budget  </t>
  </si>
  <si>
    <t>(surplus is positive, deficit is negative)</t>
  </si>
  <si>
    <t>Capital Budget</t>
  </si>
  <si>
    <t>Net Investment</t>
  </si>
  <si>
    <t>Net Fiscal Balance (surplus is positive, deficit is negative)</t>
  </si>
  <si>
    <t>(per cent of GDP)</t>
  </si>
  <si>
    <t>Net Fiscal Balance</t>
  </si>
  <si>
    <t>Scottish GDP</t>
  </si>
  <si>
    <t>Excluding North Sea GDP</t>
  </si>
  <si>
    <t xml:space="preserve">Including geographical share of North Sea GDP </t>
  </si>
  <si>
    <t>UK GDP</t>
  </si>
  <si>
    <t>Scottish TME as a Share of GDP:</t>
  </si>
  <si>
    <t>UK TME as a share of GDP:</t>
  </si>
  <si>
    <t>100% of North Sea GDP</t>
  </si>
  <si>
    <t>National insurance contributions</t>
  </si>
  <si>
    <t>Gross operating surplus</t>
  </si>
  <si>
    <t>Geographical share</t>
  </si>
  <si>
    <t>Total current revenue</t>
  </si>
  <si>
    <t>(including North Sea revenue)</t>
  </si>
  <si>
    <t>Scotland</t>
  </si>
  <si>
    <t>UK</t>
  </si>
  <si>
    <t>£ million</t>
  </si>
  <si>
    <t>% of total non-North Sea revenue</t>
  </si>
  <si>
    <t>Income tax</t>
  </si>
  <si>
    <t>Corporation tax (excl North Sea)</t>
  </si>
  <si>
    <t>Capital gains tax</t>
  </si>
  <si>
    <t>Other taxes on income and wealth</t>
  </si>
  <si>
    <t>VAT</t>
  </si>
  <si>
    <t>Fuel duties</t>
  </si>
  <si>
    <t>Stamp duties</t>
  </si>
  <si>
    <t>Tobacco duties</t>
  </si>
  <si>
    <t>Alcohol duties</t>
  </si>
  <si>
    <t>Betting and gaming and duties</t>
  </si>
  <si>
    <t>Air passenger duty</t>
  </si>
  <si>
    <t>Insurance premium tax</t>
  </si>
  <si>
    <t>Landfill tax</t>
  </si>
  <si>
    <t>Climate change levy</t>
  </si>
  <si>
    <t>Aggregates levy</t>
  </si>
  <si>
    <t>Inheritance tax</t>
  </si>
  <si>
    <t>Vehicle excise duty</t>
  </si>
  <si>
    <t xml:space="preserve">Council tax </t>
  </si>
  <si>
    <t>Interest and dividends</t>
  </si>
  <si>
    <t xml:space="preserve">Rent and other current transfers </t>
  </si>
  <si>
    <t>Total current revenue (including North Sea revenue)</t>
  </si>
  <si>
    <t>Non-domestic rates</t>
  </si>
  <si>
    <t>Other taxes, royalties and adjustments</t>
  </si>
  <si>
    <t>(excluding North Sea revenue)</t>
  </si>
  <si>
    <t xml:space="preserve">North Sea revenue </t>
  </si>
  <si>
    <t xml:space="preserve">Total current revenue </t>
  </si>
  <si>
    <t>(per cent of UK revenue)</t>
  </si>
  <si>
    <t>All other revenue</t>
  </si>
  <si>
    <t>2004-05</t>
  </si>
  <si>
    <t>1998-99</t>
  </si>
  <si>
    <t>1999-00</t>
  </si>
  <si>
    <t>2000-01</t>
  </si>
  <si>
    <t>2001-02</t>
  </si>
  <si>
    <t>2002-03</t>
  </si>
  <si>
    <t>2003-04</t>
  </si>
  <si>
    <t xml:space="preserve"> (£ million)</t>
  </si>
  <si>
    <t>Executive Summary</t>
  </si>
  <si>
    <t>Government Expenditure and Revenues Scotland (GERS)</t>
  </si>
  <si>
    <t>2010-11</t>
  </si>
  <si>
    <t>2011-12</t>
  </si>
  <si>
    <t>Revision</t>
  </si>
  <si>
    <t>Scotland/UK ratio</t>
  </si>
  <si>
    <t>Revision (% point)</t>
  </si>
  <si>
    <t>Corporation tax (excluding North Sea)</t>
  </si>
  <si>
    <t>Council tax</t>
  </si>
  <si>
    <t xml:space="preserve">Gross operating surplus </t>
  </si>
  <si>
    <t>Scotland/UK Ratio</t>
  </si>
  <si>
    <t>Council Tax</t>
  </si>
  <si>
    <t>Non Domestic Rates</t>
  </si>
  <si>
    <t>Total</t>
  </si>
  <si>
    <t>% of total expenditure</t>
  </si>
  <si>
    <t xml:space="preserve">General public services </t>
  </si>
  <si>
    <t>Public and common services</t>
  </si>
  <si>
    <t>International services</t>
  </si>
  <si>
    <t>Public sector debt interest</t>
  </si>
  <si>
    <t>Defence</t>
  </si>
  <si>
    <t>Public order and safety</t>
  </si>
  <si>
    <t>Economic affairs</t>
  </si>
  <si>
    <t xml:space="preserve">Enterprise and economic development </t>
  </si>
  <si>
    <t>Science and technology</t>
  </si>
  <si>
    <t>Employment policies</t>
  </si>
  <si>
    <t>Agriculture, forestry and fisheries</t>
  </si>
  <si>
    <t>Transport</t>
  </si>
  <si>
    <t>Environment protection</t>
  </si>
  <si>
    <t>Housing and community amenities</t>
  </si>
  <si>
    <t>Health</t>
  </si>
  <si>
    <t>Recreation, culture and religion</t>
  </si>
  <si>
    <t>Education and training</t>
  </si>
  <si>
    <t>Social protection</t>
  </si>
  <si>
    <t>Current</t>
  </si>
  <si>
    <t>Capital</t>
  </si>
  <si>
    <t>(per cent)</t>
  </si>
  <si>
    <t>Difference (Scotland minus England)</t>
  </si>
  <si>
    <t>Relative Expenditure for Scotland (UK = 100)</t>
  </si>
  <si>
    <t>Other UK Government</t>
  </si>
  <si>
    <t>Enterprise and econ development</t>
  </si>
  <si>
    <r>
      <t>Total</t>
    </r>
    <r>
      <rPr>
        <sz val="8"/>
        <color indexed="8"/>
        <rFont val="Arial"/>
        <family val="2"/>
      </rPr>
      <t xml:space="preserve"> </t>
    </r>
  </si>
  <si>
    <t>Current expenditure</t>
  </si>
  <si>
    <t>Capital expenditure</t>
  </si>
  <si>
    <t>Accounting adjustments</t>
  </si>
  <si>
    <t>2012-13</t>
  </si>
  <si>
    <t>2013-14</t>
  </si>
  <si>
    <t>Expenditure</t>
  </si>
  <si>
    <t>rank</t>
  </si>
  <si>
    <t>Sorted</t>
  </si>
  <si>
    <t>Tax</t>
  </si>
  <si>
    <t>Col1</t>
  </si>
  <si>
    <t>Col 2</t>
  </si>
  <si>
    <t>National insurance</t>
  </si>
  <si>
    <t xml:space="preserve">Economic development </t>
  </si>
  <si>
    <t>Revenue</t>
  </si>
  <si>
    <t>Difference (Scotland minus UK)</t>
  </si>
  <si>
    <t xml:space="preserve">Rent, other transfers </t>
  </si>
  <si>
    <t>Betting and gaming</t>
  </si>
  <si>
    <t>Other taxes, and adjustments</t>
  </si>
  <si>
    <t>North Sea corporation tax</t>
  </si>
  <si>
    <t>%</t>
  </si>
  <si>
    <t>Total revision</t>
  </si>
  <si>
    <t>Total Expenditure</t>
  </si>
  <si>
    <t>Difference (£ million) (positive shows improvement)</t>
  </si>
  <si>
    <t>Revision (positive denotes improvement)</t>
  </si>
  <si>
    <t>UK (£)</t>
  </si>
  <si>
    <t>Difference (Scotland minus UK) (£)</t>
  </si>
  <si>
    <t>Including North Sea revenue</t>
  </si>
  <si>
    <t>Gross VAT</t>
  </si>
  <si>
    <t>Net VAT</t>
  </si>
  <si>
    <t>Non-domestic Rates</t>
  </si>
  <si>
    <t>Attendance Allowance</t>
  </si>
  <si>
    <t>Carer's Allowance</t>
  </si>
  <si>
    <t>Disability Living Allowance</t>
  </si>
  <si>
    <t>Severe Disablement Allowance</t>
  </si>
  <si>
    <t>Cold Weather Payment</t>
  </si>
  <si>
    <t>Sure Start Maternity Grant</t>
  </si>
  <si>
    <t>Winter Fuel Payment</t>
  </si>
  <si>
    <t>Total expenditure on benefits to be devolved</t>
  </si>
  <si>
    <t>Scotland - £ millions</t>
  </si>
  <si>
    <t>Share of UK (%)</t>
  </si>
  <si>
    <t>Scotland - excluding North Sea</t>
  </si>
  <si>
    <t>Scotland - including geographic share of North Sea</t>
  </si>
  <si>
    <t xml:space="preserve">     Including North Sea revenue (per capita share)</t>
  </si>
  <si>
    <t xml:space="preserve">     Including North Sea revenue (geographical share)</t>
  </si>
  <si>
    <t xml:space="preserve">     Excluding North Sea revenue</t>
  </si>
  <si>
    <t>Total devolved revenues</t>
  </si>
  <si>
    <t>Devolved revenue  as % of non-North Sea Scottish revenue</t>
  </si>
  <si>
    <t>Total devolved and assigned revenues</t>
  </si>
  <si>
    <t>Devolved and assigned revenue as % of non-North Sea Scottish revenue</t>
  </si>
  <si>
    <t xml:space="preserve">Scotland - Excluding North Sea </t>
  </si>
  <si>
    <t>Scotland - Including North Sea (geographical share)</t>
  </si>
  <si>
    <t>Note: Figures rounded to nearest £100</t>
  </si>
  <si>
    <t>Source: HMRC, OBR</t>
  </si>
  <si>
    <r>
      <rPr>
        <vertAlign val="superscript"/>
        <sz val="8"/>
        <rFont val="Arial"/>
        <family val="2"/>
      </rPr>
      <t>1</t>
    </r>
    <r>
      <rPr>
        <sz val="8"/>
        <rFont val="Arial"/>
        <family val="2"/>
      </rPr>
      <t xml:space="preserve"> Figures rounded to nearest £100</t>
    </r>
  </si>
  <si>
    <t>Including North Sea revenue (population share)</t>
  </si>
  <si>
    <t>Including population share of North Sea GDP</t>
  </si>
  <si>
    <t>Note: Figures rounded to the nearest £100</t>
  </si>
  <si>
    <t>Estimates published in GERS 2013-14</t>
  </si>
  <si>
    <t>List of Tables and Charts</t>
  </si>
  <si>
    <t>Back to contents</t>
  </si>
  <si>
    <t>Col 3</t>
  </si>
  <si>
    <t>Table E.1: Total Revenue: Scotland 1998-99 to 2014-15</t>
  </si>
  <si>
    <t>2014-15</t>
  </si>
  <si>
    <t>Table E.2: Revenue per person: Scotland 1998-99 to 2014-15</t>
  </si>
  <si>
    <t>Table E.2: Revenue per person: Scotland and UK 1998-99 to 2014-15</t>
  </si>
  <si>
    <t>Table E.3: Public Sector Total Managed Expenditure: 1998- 99 to 2014-15</t>
  </si>
  <si>
    <t>Table E.3: Public Sector Total Managed Expenditure: 1998-99 to 2014-15</t>
  </si>
  <si>
    <t>Table E.4: Total Managed Expenditure per person: Scotland and UK 1998-99 to 2014-15</t>
  </si>
  <si>
    <t>Table E.5: Current Budget Balance: Scotland and UK 1998-99 to 2014-15</t>
  </si>
  <si>
    <t>Table E.6: Net Fiscal Balance: Scotland and UK 1998-99 to 2014-15</t>
  </si>
  <si>
    <t>Scotland (£)</t>
  </si>
  <si>
    <t>£million</t>
  </si>
  <si>
    <t>Scotland as % of UK</t>
  </si>
  <si>
    <t>Betting and gaming duties</t>
  </si>
  <si>
    <t>Rent and other current transfers</t>
  </si>
  <si>
    <t>Total current revenue (excluding North Sea revenue)</t>
  </si>
  <si>
    <r>
      <t>Non-domestic rates</t>
    </r>
    <r>
      <rPr>
        <vertAlign val="superscript"/>
        <sz val="8"/>
        <rFont val="Arial"/>
        <family val="2"/>
      </rPr>
      <t>1</t>
    </r>
  </si>
  <si>
    <r>
      <t>Other taxes, royalties and adjustments</t>
    </r>
    <r>
      <rPr>
        <vertAlign val="superscript"/>
        <sz val="8"/>
        <rFont val="Arial"/>
        <family val="2"/>
      </rPr>
      <t>2</t>
    </r>
  </si>
  <si>
    <t xml:space="preserve">       Population share</t>
  </si>
  <si>
    <t xml:space="preserve">       Geographical share</t>
  </si>
  <si>
    <t>1.  Excludes non-domestic rates that local authorities pay themselves.</t>
  </si>
  <si>
    <r>
      <t xml:space="preserve">Table 1.1: </t>
    </r>
    <r>
      <rPr>
        <b/>
        <sz val="8"/>
        <color rgb="FF0000CC"/>
        <rFont val="Arial"/>
        <family val="2"/>
      </rPr>
      <t> </t>
    </r>
    <r>
      <rPr>
        <b/>
        <sz val="11"/>
        <color rgb="FFFFFFFF"/>
        <rFont val="Arial"/>
        <family val="2"/>
      </rPr>
      <t>Current Revenue: Scotland and UK 2014-15</t>
    </r>
  </si>
  <si>
    <t>Chart 1.1: Total Public Sector Revenue: Scotland 2014-15</t>
  </si>
  <si>
    <t>Income Tax</t>
  </si>
  <si>
    <t>Local authority revenue</t>
  </si>
  <si>
    <t>Total current non-North Sea revenue</t>
  </si>
  <si>
    <r>
      <t>Table 1.2: Non-North Sea Current Revenue: Scotland</t>
    </r>
    <r>
      <rPr>
        <b/>
        <sz val="11"/>
        <color theme="0"/>
        <rFont val="Arial"/>
        <family val="2"/>
      </rPr>
      <t xml:space="preserve"> as share of UK 1998-99 to 2014-15</t>
    </r>
  </si>
  <si>
    <t>Table 1.2: Non-North Sea Current Revenue: Scotland as share of UK 1998-99 to 2014-15</t>
  </si>
  <si>
    <t>Table 1.3: Current Revenue: Scotland and UK 1998-99 to 2014-15</t>
  </si>
  <si>
    <t>Population share</t>
  </si>
  <si>
    <t>Table 1.3: Current Revenue: Scotland and UK: 1998-99 to 2014-15</t>
  </si>
  <si>
    <r>
      <t>Table 1.4: Current Revenue Per Person: Scotland and UK 1998-99 to 2014-15</t>
    </r>
    <r>
      <rPr>
        <b/>
        <vertAlign val="superscript"/>
        <sz val="11"/>
        <color indexed="9"/>
        <rFont val="Arial"/>
        <family val="2"/>
      </rPr>
      <t>1</t>
    </r>
  </si>
  <si>
    <t>Table 1.4: Current Revenue Per Person: Scotland and UK 1998-99 to 2014-15</t>
  </si>
  <si>
    <t>EU Transactions</t>
  </si>
  <si>
    <t>Scottish Government, Local Authorities and Public Corporations</t>
  </si>
  <si>
    <t>Annex A: Supplementary Tables</t>
  </si>
  <si>
    <t>Source: Quarterly National Accounts Scotland, http://www.gov.scot/snap; ONS</t>
  </si>
  <si>
    <t>Estimates published in GERS 2014-15</t>
  </si>
  <si>
    <t>Annex B: Revisions</t>
  </si>
  <si>
    <t>Table B.1: Revision to Estimates of Total Non-North Sea Public Sector Revenue: 2009-10 to 2013-14</t>
  </si>
  <si>
    <t>Table 1.1: Current Revenue: Scotland and UK 2014-15</t>
  </si>
  <si>
    <t>Chaper 1: Public Sector Revenue</t>
  </si>
  <si>
    <t>Table B.6: Revisions to Estimates of Public Sector Expenditure: Scotland and UK 2013-14</t>
  </si>
  <si>
    <t>Revision (£m)</t>
  </si>
  <si>
    <t>Table B.8: Revisions to Estimates of the Current Budget Balance: 2009-10 to 2013-14</t>
  </si>
  <si>
    <t>Table B.9: Revisions to Estimates of the Net Fiscal Balance: 2009-10 to 2013-14</t>
  </si>
  <si>
    <t>Table B.10: Impact of Revisions to GDP on Estimates of the Current Budget Balance: 2009-10 to 2013-14</t>
  </si>
  <si>
    <t>Table B.11: Impact of Revisions to GDP on Estimates of the Net Fiscal Balance: 2009-10 to 2013-14</t>
  </si>
  <si>
    <r>
      <t>3</t>
    </r>
    <r>
      <rPr>
        <sz val="8"/>
        <rFont val="Arial"/>
        <family val="2"/>
      </rPr>
      <t>Renewable Obligation Certificates are bought and sold by energy companies.  The ONS have decided that these flows should be channelled through central government and so impute offsetting amounts of spending and income.</t>
    </r>
  </si>
  <si>
    <r>
      <t>2</t>
    </r>
    <r>
      <rPr>
        <sz val="8"/>
        <rFont val="Arial"/>
        <family val="2"/>
      </rPr>
      <t>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</si>
  <si>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r>
      <t>1</t>
    </r>
    <r>
      <rPr>
        <sz val="8"/>
        <rFont val="Arial"/>
        <family val="2"/>
      </rPr>
      <t>TES includes the subsidy implied in student loans being issued at lower than market rate.  This is not included in TME – the National Accounts measures (in the current balance) the difference between interest received from students and the amount of interest paid by the government on the debt incurred to make the loans.</t>
    </r>
  </si>
  <si>
    <t>Capital expenditure residual</t>
  </si>
  <si>
    <t>Network Rail</t>
  </si>
  <si>
    <t>Capital VAT refunds</t>
  </si>
  <si>
    <t xml:space="preserve">  of which capital expenditure:  </t>
  </si>
  <si>
    <t>Current expenditure residual</t>
  </si>
  <si>
    <t>Tax credits</t>
  </si>
  <si>
    <t>Local authority pensions</t>
  </si>
  <si>
    <t>Royal Mail pension plan</t>
  </si>
  <si>
    <r>
      <t xml:space="preserve">Imputed flows for Renewable Obligation Certificates </t>
    </r>
    <r>
      <rPr>
        <vertAlign val="superscript"/>
        <sz val="8"/>
        <color indexed="8"/>
        <rFont val="Arial"/>
        <family val="2"/>
      </rPr>
      <t>3</t>
    </r>
  </si>
  <si>
    <r>
      <t>Imputed subsidy from Local Authorities to the Housing Revenue Account</t>
    </r>
    <r>
      <rPr>
        <vertAlign val="superscript"/>
        <sz val="8"/>
        <color indexed="8"/>
        <rFont val="Arial"/>
        <family val="2"/>
      </rPr>
      <t>2</t>
    </r>
  </si>
  <si>
    <r>
      <t>Student loans subsidy</t>
    </r>
    <r>
      <rPr>
        <vertAlign val="superscript"/>
        <sz val="8"/>
        <color indexed="8"/>
        <rFont val="Arial"/>
        <family val="2"/>
      </rPr>
      <t>1</t>
    </r>
  </si>
  <si>
    <t>VAT receipts paid to EU</t>
  </si>
  <si>
    <t>Current VAT refunds</t>
  </si>
  <si>
    <t>Local government capital consumption</t>
  </si>
  <si>
    <t>Central government capital consumption</t>
  </si>
  <si>
    <t xml:space="preserve">  of which current expenditure:  </t>
  </si>
  <si>
    <t>UK accounting adjustment</t>
  </si>
  <si>
    <t>UK total expenditure on services (TES)</t>
  </si>
  <si>
    <t>UK total managed expenditure (TME)</t>
  </si>
  <si>
    <t>Percentage of UK accounting adjustment</t>
  </si>
  <si>
    <t>British Transport Police</t>
  </si>
  <si>
    <t>Nigerian debt</t>
  </si>
  <si>
    <t>Chapter 3: Public Sector Expenditure</t>
  </si>
  <si>
    <t>Chart 3.1: Total Public Expenditure: Scotland 2014-15</t>
  </si>
  <si>
    <t>Table 3.1: Total Expenditure: Scotland 2014-15</t>
  </si>
  <si>
    <t>Table 3.2: Total Current and Capital Expenditure: Scotland and UK 1998-99 to 2014-15</t>
  </si>
  <si>
    <t>Table 3.3: Current and Capital Expenditure (% of Total Expenditure): Scotland 1998-99 to 2014-15</t>
  </si>
  <si>
    <t>Table 3.4:Total Managed Expenditure as a Share of GDP: 1998-99 to 2014-15</t>
  </si>
  <si>
    <t>Table 3.4: Total Managed Expenditure as a Share of GDP: 1998-9 to 2014-15</t>
  </si>
  <si>
    <t>Chapter 2: North Sea Revenues</t>
  </si>
  <si>
    <t>Licence fees</t>
  </si>
  <si>
    <t>Petroleum revenue tax</t>
  </si>
  <si>
    <t>Emissions trading scheme revenues</t>
  </si>
  <si>
    <t>Table 2.1: Composition of North Sea Revenue: UK 1998-99 to 2014-15</t>
  </si>
  <si>
    <t>Table 2.2: Population Share of North Sea Revenue: Scotland 1998-99 to 2014-15</t>
  </si>
  <si>
    <t>Total North Sea revenue</t>
  </si>
  <si>
    <t>Scotland's population share</t>
  </si>
  <si>
    <t>Scotland's share of North Sea Revenue (%)</t>
  </si>
  <si>
    <t>Table 2.3: Geographical Share of North Sea Revenue: Scotland 1998-99 to 2014-15</t>
  </si>
  <si>
    <t>Other UK Government Departments PFI Unitary Charges for Projects  in Scotland</t>
  </si>
  <si>
    <t>Total Unitary Charges in Scotland</t>
  </si>
  <si>
    <t>Central estimate</t>
  </si>
  <si>
    <t>95% lower bound</t>
  </si>
  <si>
    <t>95% upper bound</t>
  </si>
  <si>
    <t>Range (£m)</t>
  </si>
  <si>
    <t>Range (%)</t>
  </si>
  <si>
    <t>Total survey based apportionments</t>
  </si>
  <si>
    <t>+/- 21</t>
  </si>
  <si>
    <t>+/- 82</t>
  </si>
  <si>
    <t>+/- 4</t>
  </si>
  <si>
    <t>+/- 1.7%</t>
  </si>
  <si>
    <t>+/- 8.6%</t>
  </si>
  <si>
    <t>+/- 1.4%</t>
  </si>
  <si>
    <t>London Olympics</t>
  </si>
  <si>
    <t>Pensions Revisions</t>
  </si>
  <si>
    <t>Other minor revisions</t>
  </si>
  <si>
    <t>2013-13</t>
  </si>
  <si>
    <t>TES to TME accounting adjustment</t>
  </si>
  <si>
    <t>Total Scottish accounting adjustment</t>
  </si>
  <si>
    <t>Total UK accounting adjustment</t>
  </si>
  <si>
    <t>Scottish accounting adjustment</t>
  </si>
  <si>
    <t>Scotland (illustrative geographical share)</t>
  </si>
  <si>
    <t xml:space="preserve">    Of which revsions to TES</t>
  </si>
  <si>
    <t>Of which revisions to TES to TME accounting adjustment</t>
  </si>
  <si>
    <t>Scottish total managed expenditure (TME)</t>
  </si>
  <si>
    <t>Scottish total expenditure on services (TES)</t>
  </si>
  <si>
    <t>North East</t>
  </si>
  <si>
    <t>North West</t>
  </si>
  <si>
    <t>York. &amp; Humber</t>
  </si>
  <si>
    <t>East Midlands</t>
  </si>
  <si>
    <t>West Midlands</t>
  </si>
  <si>
    <t>East</t>
  </si>
  <si>
    <t>London</t>
  </si>
  <si>
    <t>South East</t>
  </si>
  <si>
    <t>South West</t>
  </si>
  <si>
    <t>England</t>
  </si>
  <si>
    <t>Wales</t>
  </si>
  <si>
    <t>N. Ireland</t>
  </si>
  <si>
    <t>Including illustrative geographical shares of North Sea</t>
  </si>
  <si>
    <t>Spend per head - index</t>
  </si>
  <si>
    <t>Northern Ireland</t>
  </si>
  <si>
    <t>Cap</t>
  </si>
  <si>
    <t>Other capital spending</t>
  </si>
  <si>
    <t>Public transport</t>
  </si>
  <si>
    <t>Publicly owned sewerage</t>
  </si>
  <si>
    <t>Cur</t>
  </si>
  <si>
    <t>Capital spend per head, 2014-15</t>
  </si>
  <si>
    <t>Current spend per head, 2014-15</t>
  </si>
  <si>
    <t>Crown Estate</t>
  </si>
  <si>
    <t>Scotland's geographical share</t>
  </si>
  <si>
    <t>Major methodological updates</t>
  </si>
  <si>
    <t>Corporation tax</t>
  </si>
  <si>
    <r>
      <t>VAT</t>
    </r>
    <r>
      <rPr>
        <vertAlign val="superscript"/>
        <sz val="8"/>
        <rFont val="Arial"/>
        <family val="2"/>
      </rPr>
      <t>1</t>
    </r>
  </si>
  <si>
    <t>Student loans interest income</t>
  </si>
  <si>
    <t>Lanfill tax</t>
  </si>
  <si>
    <t>Total methodological updates</t>
  </si>
  <si>
    <t>Other revisions</t>
  </si>
  <si>
    <t>Total revision (£m)</t>
  </si>
  <si>
    <t>Table 3.8: Total Expenditure: Scottish Government, Local Authorities and Public Corporation, and Other UK Goverment 1998-99 to 2014-15</t>
  </si>
  <si>
    <t>Table 3.8: Total Expenditure: Scottish Goverment, Local Authorities and Public Corporations, and Other UK Goverment 1998-99 to 2014-15</t>
  </si>
  <si>
    <t>Box 1.2: Revenue per head: NUTS1 Regions, 2014-15</t>
  </si>
  <si>
    <t>Table B.2: Methodological Revisions to Estimates of Non-North Sea Public Sector Revenue: Scotland 2009-10 to  2013-13</t>
  </si>
  <si>
    <t>Table B.3: Revisions to Estimates of Public Sector Revenue: Scotland and UK 2013-14</t>
  </si>
  <si>
    <t>Table B.4: Revisions to UK North Sea Revenue: 2009-10 to 2013-14</t>
  </si>
  <si>
    <t>Table B.3: Revision to Estimates of Public Sector Revenue: Scotland and UK 2013-14</t>
  </si>
  <si>
    <t>Nuclear related-expenditure</t>
  </si>
  <si>
    <t>(£million)</t>
  </si>
  <si>
    <t>Total CT</t>
  </si>
  <si>
    <t>GERS 2013-14 estimate with latest GDP estimate</t>
  </si>
  <si>
    <t>Including North Sea revenue population share)</t>
  </si>
  <si>
    <t xml:space="preserve">     Including North Sea revenue population share)</t>
  </si>
  <si>
    <t>2.  Although this group includes some 17 separate revenues (as set out in the detailed methodology paper on the GERS website), the two largest – Renewable Obligations Certificates and  TV Licences - account for 44% (£640 million) of this estimate for Scotland.  This group also 2.  This group includes some 11 separate revenues (as set out in the detailed methodology paper on the GERS website). The largest revenue is from Renewable Energy Obligation certificates, which  is an imputed tax from electricity suppliers. This accounted for an estimated £364 million of the revenue.  It is also included as an imputed expenditure, and so has no impact on the current budget or net fiscal balances for Scotland.  This group also includes TV Licences and National Lottery Distribution Fund revenue, which together account for  a further £460 million  of this estimate for Scotland.  It also contains a small accounting adjustment to align the revenue estimates to those in the January 2016 UK Public Sector Finances Statistical Bulletin.  This adjustment is apportioned to Scotland on a population share basis.</t>
  </si>
  <si>
    <t>North Sea Revenue</t>
  </si>
  <si>
    <t>Onshore revenue excl public sewerage and water</t>
  </si>
  <si>
    <t>Public sewerage and water</t>
  </si>
  <si>
    <t>Revenue per person 2014-15</t>
  </si>
  <si>
    <t>Table 3.6: Total Expenditure: Scotland 1998-99 to 2014-15</t>
  </si>
  <si>
    <t>Table 3.7: Total Expenditure: UK 1998-99 to 2014-15</t>
  </si>
  <si>
    <t>Table 3.5: Total Expenditure Per Person Scotland and UK 1998-99 to 2014-15</t>
  </si>
  <si>
    <t>Table A.2: Current and Capital Budgets: Scotland</t>
  </si>
  <si>
    <t>Table A.1: Financial Year  Population Estimates (thousands)</t>
  </si>
  <si>
    <t>As % of UK total</t>
  </si>
  <si>
    <t>Table A.3: Existing Devolved Taxes Revenue: Scotland</t>
  </si>
  <si>
    <r>
      <t>Table A.4: Revenue under Scotland Act 2012: 2009-10 to 2014-15</t>
    </r>
    <r>
      <rPr>
        <b/>
        <sz val="10"/>
        <color rgb="FFFFFFFF"/>
        <rFont val="Arial"/>
        <family val="2"/>
      </rPr>
      <t xml:space="preserve"> </t>
    </r>
  </si>
  <si>
    <r>
      <t>Scottish Rate of Income Tax Liabilities (from 2016-17)</t>
    </r>
    <r>
      <rPr>
        <vertAlign val="superscript"/>
        <sz val="8"/>
        <rFont val="Arial"/>
        <family val="2"/>
      </rPr>
      <t>1</t>
    </r>
  </si>
  <si>
    <r>
      <t>Stamp duty land tax (from 2015-16)</t>
    </r>
    <r>
      <rPr>
        <vertAlign val="superscript"/>
        <sz val="8"/>
        <rFont val="Arial"/>
        <family val="2"/>
      </rPr>
      <t>2</t>
    </r>
  </si>
  <si>
    <t>Landfill tax (from 2015-16)</t>
  </si>
  <si>
    <t>Notes: 1. This table shows Scottish Rate of Income Tax liabilities rather than receipts.  They are therefore calculated on a different basis to the estimates of total Scottish income tax receipts in Table 1.1.</t>
  </si>
  <si>
    <t>2. Stamp duty land tax has been replaced with Land and Building Transaction Tax in Scotland from 2015-16.</t>
  </si>
  <si>
    <t>Table A.5: Revenues devolved under Scotland Bill 2015-16 proposals</t>
  </si>
  <si>
    <t>Air Passenger Duty (from 2018-19)</t>
  </si>
  <si>
    <t>Aggregates Levy (date to be decided)</t>
  </si>
  <si>
    <t>Non-savings and non-dividend income tax liabilities (from 2017-18)</t>
  </si>
  <si>
    <t>Note: this table shows Scottish non-savings and non-dividends income tax liabilities rather than receipts.  They are therefore calculated on a different basis to the estimates of total Scottish income tax receipts in Table 1.1.</t>
  </si>
  <si>
    <r>
      <t xml:space="preserve">Table A.6: </t>
    </r>
    <r>
      <rPr>
        <b/>
        <sz val="8"/>
        <color rgb="FF0000CC"/>
        <rFont val="Arial"/>
        <family val="2"/>
      </rPr>
      <t> </t>
    </r>
    <r>
      <rPr>
        <b/>
        <sz val="11"/>
        <color rgb="FFFFFFFF"/>
        <rFont val="Arial"/>
        <family val="2"/>
      </rPr>
      <t>VAT Assignment: Scotland</t>
    </r>
  </si>
  <si>
    <t>Table A.7: Benefits proposed for devolution under Scotland Bil 2015-16 proposals, 2014-15</t>
  </si>
  <si>
    <t>Personal Independence Payment</t>
  </si>
  <si>
    <t>Industrial Injuries Disablement Benefit</t>
  </si>
  <si>
    <t>Funeral Payment</t>
  </si>
  <si>
    <t>Source: Social security for Scotland: Benefits being devolved to the Scottish Parliament</t>
  </si>
  <si>
    <t xml:space="preserve">http://www.gov.scot/Topics/Statistics/Browse/Social-Welfare/SocialSecurityforScotland/SSfSNov2015 </t>
  </si>
  <si>
    <t>Table A.8: Fiscal powers before and after Scotland Bill 2015-16 Proposals, 2014-15 (£ million)</t>
  </si>
  <si>
    <t>Before Scotland Bill 2015-16</t>
  </si>
  <si>
    <t>After Scotland Bill 2015-16</t>
  </si>
  <si>
    <t>Non Saving Non Dividend Income Tax Liabilities (devolved from 2016-17)</t>
  </si>
  <si>
    <t>Stamp Duties (Land and Buildings) (devolved from 2015-16)</t>
  </si>
  <si>
    <t>Air Passenger Duty (devolved from 2018-19)</t>
  </si>
  <si>
    <t>Landfill Tax (devolved from 2015-16)</t>
  </si>
  <si>
    <r>
      <t>as % of revenue incl geographical share of North Sea revenue</t>
    </r>
    <r>
      <rPr>
        <b/>
        <vertAlign val="superscript"/>
        <sz val="8"/>
        <rFont val="Arial"/>
        <family val="2"/>
      </rPr>
      <t>1</t>
    </r>
  </si>
  <si>
    <r>
      <t>Assigned VAT</t>
    </r>
    <r>
      <rPr>
        <vertAlign val="superscript"/>
        <sz val="8"/>
        <rFont val="Arial"/>
        <family val="2"/>
      </rPr>
      <t>2</t>
    </r>
    <r>
      <rPr>
        <sz val="8"/>
        <rFont val="Arial"/>
        <family val="2"/>
      </rPr>
      <t xml:space="preserve"> (assigned from 2019-20)</t>
    </r>
  </si>
  <si>
    <r>
      <t>Devolved expenditure excluding housing benefit</t>
    </r>
    <r>
      <rPr>
        <vertAlign val="superscript"/>
        <sz val="8"/>
        <rFont val="Arial"/>
        <family val="2"/>
      </rPr>
      <t>3</t>
    </r>
    <r>
      <rPr>
        <sz val="8"/>
        <rFont val="Arial"/>
        <family val="2"/>
      </rPr>
      <t xml:space="preserve"> (HB)</t>
    </r>
  </si>
  <si>
    <t>Devolved  revenue as % of estimated devolved expenditure excl HB</t>
  </si>
  <si>
    <t>Devolved and Assigned revenue as % of estimated devolved expenditure excl HB</t>
  </si>
  <si>
    <r>
      <t>Devolved expenditure including housing benefit</t>
    </r>
    <r>
      <rPr>
        <vertAlign val="superscript"/>
        <sz val="8"/>
        <rFont val="Arial"/>
        <family val="2"/>
      </rPr>
      <t>3</t>
    </r>
  </si>
  <si>
    <t>Devolved  revenue as % of estimated devolved expenditure incl HB</t>
  </si>
  <si>
    <t>Devolved and Assigned revenue as % of estimated devolved expenditure incl HB</t>
  </si>
  <si>
    <t>3  In GERS and the CRA, housing benefit is included in Scottish Local Government spending, as they make the payments to recipients, although it is set centrally and funded by the  Department for Work and Pensions.  Depending on definitions adopted, it could either be excluded or included in devolved expenditure.  GERS presents both approaches.</t>
  </si>
  <si>
    <r>
      <t xml:space="preserve">1  </t>
    </r>
    <r>
      <rPr>
        <sz val="9"/>
        <rFont val="Arial"/>
        <family val="2"/>
      </rPr>
      <t>Figures for the shares of devolved revenue as a share of total revenue including a population share of North Sea revenue are the same as the share when excluding North Sea revenue.</t>
    </r>
  </si>
  <si>
    <r>
      <rPr>
        <vertAlign val="superscript"/>
        <sz val="9"/>
        <rFont val="Arial"/>
        <family val="2"/>
      </rPr>
      <t>2</t>
    </r>
    <r>
      <rPr>
        <sz val="9"/>
        <rFont val="Arial"/>
        <family val="2"/>
      </rPr>
      <t xml:space="preserve">  Assigned VAT is shown on a gross basis, consistent with the National Accounts presentation.  If net VAT were to be used, devolved expenditure would also need to be adjusted, as set out in Table A.17.  In this case, devolved revenue as a share of estimated devolved expenditure would be 40% excluding housing benefit and 38% including housing benefit.   Other Scotland Bill 2015-16 percentages are unchanged.</t>
    </r>
  </si>
  <si>
    <t>Table A.9: Scottish GDP including and excluding North Sea GDP:1998-99 to 2014-15 (£m)</t>
  </si>
  <si>
    <t>Table A.10 General government revenue, expenditure and balance: Scotland and UK 1998-99 to 2014-15</t>
  </si>
  <si>
    <t>Table A.11: Public Sector Unitary Charge Expenditure in Scotland</t>
  </si>
  <si>
    <t>Scottish Public Sector Unitary Charges</t>
  </si>
  <si>
    <t>Table A.12: Confidence intervals around survey based apportionments</t>
  </si>
  <si>
    <t>+/- 117</t>
  </si>
  <si>
    <t>+/- 1%</t>
  </si>
  <si>
    <t>+/- 90</t>
  </si>
  <si>
    <t>+/- 231</t>
  </si>
  <si>
    <t>+/- 2.2%</t>
  </si>
  <si>
    <t>+/- 3</t>
  </si>
  <si>
    <t>+/- 2%</t>
  </si>
  <si>
    <t>+/- 548</t>
  </si>
  <si>
    <t>+/- 1.6%</t>
  </si>
  <si>
    <t>Table A.13: Amendments to Estimates of Total Public Sector Expenditure on Services from CRA 2015</t>
  </si>
  <si>
    <t>Table A.14: Total Accounting Adjustment: Scotland and UK 1998-99 to 2014-15</t>
  </si>
  <si>
    <t>Table A.15: Pubic Sector Finances Accounting Adjustment: UK 1998-99 to 2014-15</t>
  </si>
  <si>
    <r>
      <t xml:space="preserve">4 </t>
    </r>
    <r>
      <rPr>
        <sz val="8"/>
        <rFont val="Arial"/>
        <family val="2"/>
      </rPr>
      <t>The residual for the UK in 2014-15 includes a timing adjustment.  The TES figure used in GERS is consistent with the latest CRA analysis, which is from November 2015.  The TME figure in GERS is consistent with the public sector finances statistical bulletin published in January 2016.  In addition, the residual includes changes to TES not reflected in TME and to TME not reflected in TES in the years prior to 2013-14.</t>
    </r>
  </si>
  <si>
    <r>
      <t xml:space="preserve">1, 2, 3, 4 </t>
    </r>
    <r>
      <rPr>
        <sz val="8"/>
        <rFont val="Arial"/>
        <family val="2"/>
      </rPr>
      <t>See notes to Table A.15</t>
    </r>
  </si>
  <si>
    <t>Table A.16: Pubic Sector Finances Accounting Adjustment: Scotland 1998-99 to 2014-15</t>
  </si>
  <si>
    <t>Table A.17:  Reconciliation of published budget documents to GERS expenditure Table 3.8 (£ billion)</t>
  </si>
  <si>
    <t>Scottish Government</t>
  </si>
  <si>
    <r>
      <t>Published Scottish Government budget</t>
    </r>
    <r>
      <rPr>
        <vertAlign val="superscript"/>
        <sz val="8"/>
        <color rgb="FF000000"/>
        <rFont val="Arial"/>
        <family val="2"/>
      </rPr>
      <t>1</t>
    </r>
  </si>
  <si>
    <t>Spending by Audit Scotland and Scottish Parliament</t>
  </si>
  <si>
    <t>Total Scottish Government expenditure</t>
  </si>
  <si>
    <t>Adjustments to align budget to CRA measure of spending</t>
  </si>
  <si>
    <t>Grants to other public sector bodies (e.g. local government)</t>
  </si>
  <si>
    <t>Pensions</t>
  </si>
  <si>
    <t>Depreciation</t>
  </si>
  <si>
    <t>Other</t>
  </si>
  <si>
    <t>Final Scottish Government expenditure from CRA</t>
  </si>
  <si>
    <t>Scottish Local Government</t>
  </si>
  <si>
    <r>
      <t>Published Local Government gross current expenditure</t>
    </r>
    <r>
      <rPr>
        <vertAlign val="superscript"/>
        <sz val="8"/>
        <color rgb="FF000000"/>
        <rFont val="Arial"/>
        <family val="2"/>
      </rPr>
      <t>2</t>
    </r>
  </si>
  <si>
    <r>
      <t>Income excluding grants from Central Government</t>
    </r>
    <r>
      <rPr>
        <vertAlign val="superscript"/>
        <sz val="8"/>
        <color rgb="FF000000"/>
        <rFont val="Arial"/>
        <family val="2"/>
      </rPr>
      <t>3</t>
    </r>
  </si>
  <si>
    <t xml:space="preserve">Housing benefit </t>
  </si>
  <si>
    <r>
      <t>Published Local Government gross capital expenditure</t>
    </r>
    <r>
      <rPr>
        <vertAlign val="superscript"/>
        <sz val="8"/>
        <color rgb="FF000000"/>
        <rFont val="Arial"/>
        <family val="2"/>
      </rPr>
      <t>4</t>
    </r>
  </si>
  <si>
    <r>
      <t>Income from sales of capital assets</t>
    </r>
    <r>
      <rPr>
        <vertAlign val="superscript"/>
        <sz val="8"/>
        <color rgb="FF000000"/>
        <rFont val="Arial"/>
        <family val="2"/>
      </rPr>
      <t>4</t>
    </r>
  </si>
  <si>
    <t>Final Scottish Local Government expenditure from CRA</t>
  </si>
  <si>
    <t xml:space="preserve">Scottish Government and Scottish Local Government from CRA </t>
  </si>
  <si>
    <r>
      <t>National Accounts adjustments</t>
    </r>
    <r>
      <rPr>
        <b/>
        <vertAlign val="superscript"/>
        <sz val="8"/>
        <color rgb="FF000000"/>
        <rFont val="Arial"/>
        <family val="2"/>
      </rPr>
      <t>5</t>
    </r>
  </si>
  <si>
    <t>VAT refunds</t>
  </si>
  <si>
    <t>Student loan and Housing Revenue Account subsidy in Scotland</t>
  </si>
  <si>
    <t>Other accounting adjustments</t>
  </si>
  <si>
    <t>Final Scottish Government and Scottish Local Government TME</t>
  </si>
  <si>
    <t>Table B.2: Methodological Revisions to Estimates of Non-North Sea Public Sector Revenue: 2010-11 to 2013-14</t>
  </si>
  <si>
    <t>Table B.5: Revisions to Estimates of Total Managed Expenditure</t>
  </si>
  <si>
    <t>Table B.7: Revisions to capital consumption</t>
  </si>
  <si>
    <t>Estimates of Total Scottish Revenues 2010-11 to 2014-15</t>
  </si>
  <si>
    <t>Cash estimates: onshore revenues</t>
  </si>
  <si>
    <t xml:space="preserve">GERS </t>
  </si>
  <si>
    <r>
      <t xml:space="preserve">HMRC </t>
    </r>
    <r>
      <rPr>
        <vertAlign val="superscript"/>
        <sz val="8"/>
        <rFont val="Arial"/>
        <family val="2"/>
      </rPr>
      <t>1</t>
    </r>
  </si>
  <si>
    <t>Difference</t>
  </si>
  <si>
    <t>Difference (% GDP)</t>
  </si>
  <si>
    <t>Cash estimates: geographical share of North Sea revenues</t>
  </si>
  <si>
    <r>
      <t>HMRC</t>
    </r>
    <r>
      <rPr>
        <vertAlign val="superscript"/>
        <sz val="8"/>
        <rFont val="Arial"/>
        <family val="2"/>
      </rPr>
      <t>1</t>
    </r>
  </si>
  <si>
    <t xml:space="preserve">Difference </t>
  </si>
  <si>
    <t>Share of UK total: onshore revenues</t>
  </si>
  <si>
    <t>Difference (% point)</t>
  </si>
  <si>
    <t>Share of UK total: geographical share of North Sea revenues</t>
  </si>
  <si>
    <t>HMRC</t>
  </si>
  <si>
    <t>Scotland - geographical share</t>
  </si>
  <si>
    <t>Scotland - population share</t>
  </si>
  <si>
    <t>Social protection spending for Scotland (£ million)</t>
  </si>
  <si>
    <t>Benefit spending in Scotland</t>
  </si>
  <si>
    <t>State pension</t>
  </si>
  <si>
    <t>Other DWP benefits</t>
  </si>
  <si>
    <t>HMRC child benefit and tax credits</t>
  </si>
  <si>
    <t>Housing benefit</t>
  </si>
  <si>
    <t>Share of benefit spending outside UK and corporate spend</t>
  </si>
  <si>
    <t>Other social protection</t>
  </si>
  <si>
    <t>Public sector pensions</t>
  </si>
  <si>
    <t>Social care for the elderly</t>
  </si>
  <si>
    <t>Total social protection</t>
  </si>
  <si>
    <t>Net Fiscal Balance: Scotland and UK 1998-99 to 2014-15</t>
  </si>
  <si>
    <t>Current Budget Balance: Scotland and UK 1998-99 to 2014-15</t>
  </si>
  <si>
    <t>Box 1.1: Comparison between GERS and HMRC estimates</t>
  </si>
  <si>
    <t>Table 3.5: Total Expenditure Per Person: Scotland and UK1998-99 to 2014-15</t>
  </si>
  <si>
    <t>Table 3.7: Total Expenditure UK 1998-99 to 2014-15</t>
  </si>
  <si>
    <t xml:space="preserve">Table A.4: Revenue under Scotland Act 2012: 2009-10 to 2014-15 </t>
  </si>
  <si>
    <t>Table A.6:  VAT Assignment: Scotland</t>
  </si>
  <si>
    <t>Box3.2: Capital spending per head: NUTS1 Regions, 2014-15</t>
  </si>
  <si>
    <t>Box3.2: Current spending per head: NUTS1 Regions, 2014-15</t>
  </si>
  <si>
    <t>Table B.1: Revisions to Estimates of Total Non-North Sea Public Sector Revenue: 1998-99 to 2013-14</t>
  </si>
  <si>
    <t>Table B.4: Revisions to UK North Sea Revenue: 1998-99 to 2013-14</t>
  </si>
  <si>
    <t>Table B.5: Revisions to Estimates of Total Managed Expenditure: 1998-99 to 2013-14</t>
  </si>
  <si>
    <t>Table B.7: Revisions to capital consumption: 1998-99 to 2013-14</t>
  </si>
  <si>
    <t>Table B.8: Revisions to Estimates of the Current Budget Balance: 1998-99 to 2013-14</t>
  </si>
  <si>
    <t>Table B.9: Revisions to Estimates of the Net Fiscal Balance: 1998-99 to 2013-14</t>
  </si>
  <si>
    <t>Table B.10: Impact of Revisions to GDP on Estimates of the Current Budget Balance: 1998-99 to 2013-14</t>
  </si>
  <si>
    <t>Table B.11: Impact of Revisions to GDP on Estimates of the Net Fiscal Balance: 1998-99 to 2013-14</t>
  </si>
  <si>
    <t>.</t>
  </si>
  <si>
    <t xml:space="preserve"> </t>
  </si>
  <si>
    <t>An error has been identified in Table A.10. This has now been corrected. No other figures or tables in the publication were affected by this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</si>
</sst>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_-* #,##0_-;\-* #,##0_-;_-* &quot;-&quot;??_-;_-@_-"/>
    <numFmt numFmtId="166" formatCode="0.0"/>
    <numFmt numFmtId="167" formatCode="#,##0.000"/>
    <numFmt numFmtId="168" formatCode="&quot;£&quot;#,##0.00"/>
    <numFmt numFmtId="169" formatCode="#,##0_ ;\-#,##0\ "/>
  </numFmts>
  <fonts count="89">
    <font>
      <sz val="10"/>
      <name val="Arial"/>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1"/>
      <color indexed="9"/>
      <name val="Arial"/>
      <family val="2"/>
    </font>
    <font>
      <sz val="8"/>
      <name val="Arial"/>
      <family val="2"/>
    </font>
    <font>
      <b/>
      <sz val="8"/>
      <name val="Arial"/>
      <family val="2"/>
    </font>
    <font>
      <b/>
      <u/>
      <sz val="8"/>
      <name val="Arial"/>
      <family val="2"/>
    </font>
    <font>
      <sz val="11"/>
      <name val="Arial"/>
      <family val="2"/>
    </font>
    <font>
      <sz val="8"/>
      <color indexed="8"/>
      <name val="Arial"/>
      <family val="2"/>
    </font>
    <font>
      <b/>
      <sz val="8"/>
      <color indexed="8"/>
      <name val="Arial"/>
      <family val="2"/>
    </font>
    <font>
      <vertAlign val="superscript"/>
      <sz val="8"/>
      <name val="Arial"/>
      <family val="2"/>
    </font>
    <font>
      <sz val="8"/>
      <name val="Arial"/>
      <family val="2"/>
    </font>
    <font>
      <u/>
      <sz val="10"/>
      <color indexed="12"/>
      <name val="Arial"/>
      <family val="2"/>
    </font>
    <font>
      <sz val="16"/>
      <name val="Arial"/>
      <family val="2"/>
    </font>
    <font>
      <b/>
      <sz val="12"/>
      <color indexed="56"/>
      <name val="Arial"/>
      <family val="2"/>
    </font>
    <font>
      <sz val="12"/>
      <color indexed="12"/>
      <name val="Arial"/>
      <family val="2"/>
    </font>
    <font>
      <b/>
      <sz val="12"/>
      <name val="Arial"/>
      <family val="2"/>
    </font>
    <font>
      <b/>
      <sz val="10"/>
      <name val="Arial"/>
      <family val="2"/>
    </font>
    <font>
      <sz val="10"/>
      <name val="Arial"/>
      <family val="2"/>
    </font>
    <font>
      <b/>
      <sz val="8"/>
      <name val="Arial Bold"/>
    </font>
    <font>
      <i/>
      <sz val="8"/>
      <color indexed="8"/>
      <name val="Arial"/>
      <family val="2"/>
    </font>
    <font>
      <sz val="10"/>
      <color theme="1"/>
      <name val="Arial"/>
      <family val="2"/>
    </font>
    <font>
      <sz val="10"/>
      <color rgb="FF000000"/>
      <name val="Arial"/>
      <family val="2"/>
    </font>
    <font>
      <sz val="8"/>
      <color rgb="FF000000"/>
      <name val="Arial"/>
      <family val="2"/>
    </font>
    <font>
      <sz val="8"/>
      <name val="Times New Roman"/>
      <family val="1"/>
    </font>
    <font>
      <b/>
      <sz val="8"/>
      <color rgb="FF000000"/>
      <name val="Arial"/>
      <family val="2"/>
    </font>
    <font>
      <b/>
      <sz val="8"/>
      <color rgb="FF0000CC"/>
      <name val="Arial"/>
      <family val="2"/>
    </font>
    <font>
      <i/>
      <sz val="8"/>
      <name val="Arial"/>
      <family val="2"/>
    </font>
    <font>
      <b/>
      <sz val="10"/>
      <color rgb="FFFFFFFF"/>
      <name val="Arial"/>
      <family val="2"/>
    </font>
    <font>
      <b/>
      <i/>
      <sz val="8"/>
      <name val="Arial"/>
      <family val="2"/>
    </font>
    <font>
      <b/>
      <sz val="11"/>
      <color rgb="FFFFFFFF"/>
      <name val="Arial"/>
      <family val="2"/>
    </font>
    <font>
      <b/>
      <sz val="18"/>
      <color theme="3"/>
      <name val="Cambria"/>
      <family val="2"/>
      <scheme val="maj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sz val="12"/>
      <color indexed="8"/>
      <name val="CGTimes"/>
      <family val="2"/>
    </font>
    <font>
      <sz val="12"/>
      <color indexed="9"/>
      <name val="CGTimes"/>
      <family val="2"/>
    </font>
    <font>
      <sz val="12"/>
      <color indexed="20"/>
      <name val="CGTimes"/>
      <family val="2"/>
    </font>
    <font>
      <b/>
      <sz val="12"/>
      <color indexed="52"/>
      <name val="CGTimes"/>
      <family val="2"/>
    </font>
    <font>
      <b/>
      <sz val="12"/>
      <color indexed="9"/>
      <name val="CGTimes"/>
      <family val="2"/>
    </font>
    <font>
      <i/>
      <sz val="12"/>
      <color indexed="23"/>
      <name val="CGTimes"/>
      <family val="2"/>
    </font>
    <font>
      <sz val="12"/>
      <color indexed="17"/>
      <name val="CGTimes"/>
      <family val="2"/>
    </font>
    <font>
      <b/>
      <sz val="15"/>
      <color indexed="56"/>
      <name val="CGTimes"/>
      <family val="2"/>
    </font>
    <font>
      <b/>
      <sz val="13"/>
      <color indexed="56"/>
      <name val="CGTimes"/>
      <family val="2"/>
    </font>
    <font>
      <b/>
      <sz val="11"/>
      <color indexed="56"/>
      <name val="CGTimes"/>
      <family val="2"/>
    </font>
    <font>
      <sz val="12"/>
      <color indexed="62"/>
      <name val="CGTimes"/>
      <family val="2"/>
    </font>
    <font>
      <sz val="12"/>
      <color indexed="52"/>
      <name val="CGTimes"/>
      <family val="2"/>
    </font>
    <font>
      <sz val="12"/>
      <color indexed="60"/>
      <name val="CGTimes"/>
      <family val="2"/>
    </font>
    <font>
      <b/>
      <sz val="12"/>
      <color indexed="63"/>
      <name val="CGTimes"/>
      <family val="2"/>
    </font>
    <font>
      <b/>
      <sz val="18"/>
      <color indexed="56"/>
      <name val="Cambria"/>
      <family val="2"/>
    </font>
    <font>
      <b/>
      <sz val="12"/>
      <color indexed="8"/>
      <name val="CGTimes"/>
      <family val="2"/>
    </font>
    <font>
      <sz val="12"/>
      <color indexed="10"/>
      <name val="CGTimes"/>
      <family val="2"/>
    </font>
    <font>
      <b/>
      <sz val="11"/>
      <color theme="0"/>
      <name val="Arial"/>
      <family val="2"/>
    </font>
    <font>
      <b/>
      <vertAlign val="superscript"/>
      <sz val="11"/>
      <color indexed="9"/>
      <name val="Arial"/>
      <family val="2"/>
    </font>
    <font>
      <sz val="10"/>
      <color rgb="FFFF0000"/>
      <name val="Arial"/>
      <family val="2"/>
    </font>
    <font>
      <vertAlign val="superscript"/>
      <sz val="8"/>
      <color indexed="8"/>
      <name val="Arial"/>
      <family val="2"/>
    </font>
    <font>
      <sz val="10"/>
      <name val="Times New Roman"/>
      <family val="1"/>
    </font>
    <font>
      <sz val="8"/>
      <color rgb="FF000000"/>
      <name val="Times New Roman"/>
      <family val="1"/>
    </font>
    <font>
      <sz val="9"/>
      <name val="Arial"/>
      <family val="2"/>
    </font>
    <font>
      <sz val="10"/>
      <color rgb="FF000000"/>
      <name val="Times New Roman"/>
      <family val="1"/>
    </font>
    <font>
      <b/>
      <vertAlign val="superscript"/>
      <sz val="8"/>
      <name val="Arial"/>
      <family val="2"/>
    </font>
    <font>
      <vertAlign val="superscript"/>
      <sz val="9"/>
      <name val="Arial"/>
      <family val="2"/>
    </font>
    <font>
      <sz val="11"/>
      <color rgb="FF000000"/>
      <name val="Arial"/>
      <family val="2"/>
    </font>
    <font>
      <vertAlign val="superscript"/>
      <sz val="8"/>
      <color rgb="FF000000"/>
      <name val="Arial"/>
      <family val="2"/>
    </font>
    <font>
      <b/>
      <i/>
      <sz val="8"/>
      <color rgb="FF000000"/>
      <name val="Arial"/>
      <family val="2"/>
    </font>
    <font>
      <i/>
      <sz val="8"/>
      <color rgb="FF000000"/>
      <name val="Arial"/>
      <family val="2"/>
    </font>
    <font>
      <b/>
      <vertAlign val="superscript"/>
      <sz val="8"/>
      <color rgb="FF000000"/>
      <name val="Arial"/>
      <family val="2"/>
    </font>
    <font>
      <b/>
      <sz val="11"/>
      <name val="Arial"/>
      <family val="2"/>
    </font>
    <font>
      <b/>
      <sz val="10"/>
      <color rgb="FF000000"/>
      <name val="Arial"/>
      <family val="2"/>
    </font>
  </fonts>
  <fills count="6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FFFFFF"/>
        <bgColor indexed="64"/>
      </patternFill>
    </fill>
    <fill>
      <patternFill patternType="solid">
        <fgColor rgb="FF00446A"/>
        <bgColor indexed="64"/>
      </patternFill>
    </fill>
    <fill>
      <patternFill patternType="solid">
        <fgColor rgb="FFB4C4D5"/>
        <bgColor indexed="64"/>
      </patternFill>
    </fill>
    <fill>
      <patternFill patternType="solid">
        <fgColor rgb="FF1F497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
      <patternFill patternType="solid">
        <fgColor theme="3" tint="0.79998168889431442"/>
        <bgColor indexed="64"/>
      </patternFill>
    </fill>
    <fill>
      <patternFill patternType="solid">
        <fgColor rgb="FFC0C0C0"/>
        <bgColor indexed="64"/>
      </patternFill>
    </fill>
  </fills>
  <borders count="61">
    <border>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style="medium">
        <color indexed="8"/>
      </top>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top/>
      <bottom style="medium">
        <color indexed="64"/>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s>
  <cellStyleXfs count="117">
    <xf numFmtId="0" fontId="0" fillId="0" borderId="0"/>
    <xf numFmtId="43" fontId="7" fillId="0" borderId="0" applyFont="0" applyFill="0" applyBorder="0" applyAlignment="0" applyProtection="0"/>
    <xf numFmtId="0" fontId="17" fillId="0" borderId="0" applyNumberFormat="0" applyFill="0" applyBorder="0" applyAlignment="0" applyProtection="0">
      <alignment vertical="top"/>
      <protection locked="0"/>
    </xf>
    <xf numFmtId="0" fontId="26" fillId="0" borderId="0"/>
    <xf numFmtId="9" fontId="7" fillId="0" borderId="0" applyFont="0" applyFill="0" applyBorder="0" applyAlignment="0" applyProtection="0"/>
    <xf numFmtId="0" fontId="7" fillId="0" borderId="0"/>
    <xf numFmtId="0" fontId="6" fillId="0" borderId="0"/>
    <xf numFmtId="0" fontId="5" fillId="0" borderId="0"/>
    <xf numFmtId="0" fontId="4" fillId="0" borderId="0"/>
    <xf numFmtId="0" fontId="36" fillId="0" borderId="0" applyNumberFormat="0" applyFill="0" applyBorder="0" applyAlignment="0" applyProtection="0"/>
    <xf numFmtId="0" fontId="7" fillId="0" borderId="0"/>
    <xf numFmtId="0" fontId="37" fillId="17"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37" fillId="33" borderId="0" applyNumberFormat="0" applyBorder="0" applyAlignment="0" applyProtection="0"/>
    <xf numFmtId="0" fontId="37" fillId="37" borderId="0" applyNumberFormat="0" applyBorder="0" applyAlignment="0" applyProtection="0"/>
    <xf numFmtId="0" fontId="37" fillId="18" borderId="0" applyNumberFormat="0" applyBorder="0" applyAlignment="0" applyProtection="0"/>
    <xf numFmtId="0" fontId="37" fillId="22" borderId="0" applyNumberFormat="0" applyBorder="0" applyAlignment="0" applyProtection="0"/>
    <xf numFmtId="0" fontId="37" fillId="26" borderId="0" applyNumberFormat="0" applyBorder="0" applyAlignment="0" applyProtection="0"/>
    <xf numFmtId="0" fontId="37" fillId="30" borderId="0" applyNumberFormat="0" applyBorder="0" applyAlignment="0" applyProtection="0"/>
    <xf numFmtId="0" fontId="37" fillId="34" borderId="0" applyNumberFormat="0" applyBorder="0" applyAlignment="0" applyProtection="0"/>
    <xf numFmtId="0" fontId="37" fillId="38" borderId="0" applyNumberFormat="0" applyBorder="0" applyAlignment="0" applyProtection="0"/>
    <xf numFmtId="0" fontId="38" fillId="19" borderId="0" applyNumberFormat="0" applyBorder="0" applyAlignment="0" applyProtection="0"/>
    <xf numFmtId="0" fontId="38" fillId="23" borderId="0" applyNumberFormat="0" applyBorder="0" applyAlignment="0" applyProtection="0"/>
    <xf numFmtId="0" fontId="38" fillId="27" borderId="0" applyNumberFormat="0" applyBorder="0" applyAlignment="0" applyProtection="0"/>
    <xf numFmtId="0" fontId="38" fillId="31" borderId="0" applyNumberFormat="0" applyBorder="0" applyAlignment="0" applyProtection="0"/>
    <xf numFmtId="0" fontId="38" fillId="35" borderId="0" applyNumberFormat="0" applyBorder="0" applyAlignment="0" applyProtection="0"/>
    <xf numFmtId="0" fontId="38" fillId="39" borderId="0" applyNumberFormat="0" applyBorder="0" applyAlignment="0" applyProtection="0"/>
    <xf numFmtId="0" fontId="38" fillId="16" borderId="0" applyNumberFormat="0" applyBorder="0" applyAlignment="0" applyProtection="0"/>
    <xf numFmtId="0" fontId="38" fillId="20" borderId="0" applyNumberFormat="0" applyBorder="0" applyAlignment="0" applyProtection="0"/>
    <xf numFmtId="0" fontId="38" fillId="24" borderId="0" applyNumberFormat="0" applyBorder="0" applyAlignment="0" applyProtection="0"/>
    <xf numFmtId="0" fontId="38" fillId="28" borderId="0" applyNumberFormat="0" applyBorder="0" applyAlignment="0" applyProtection="0"/>
    <xf numFmtId="0" fontId="38" fillId="32" borderId="0" applyNumberFormat="0" applyBorder="0" applyAlignment="0" applyProtection="0"/>
    <xf numFmtId="0" fontId="38" fillId="36" borderId="0" applyNumberFormat="0" applyBorder="0" applyAlignment="0" applyProtection="0"/>
    <xf numFmtId="0" fontId="39" fillId="10" borderId="0" applyNumberFormat="0" applyBorder="0" applyAlignment="0" applyProtection="0"/>
    <xf numFmtId="0" fontId="40" fillId="13" borderId="30" applyNumberFormat="0" applyAlignment="0" applyProtection="0"/>
    <xf numFmtId="0" fontId="41" fillId="14" borderId="33" applyNumberFormat="0" applyAlignment="0" applyProtection="0"/>
    <xf numFmtId="0" fontId="42" fillId="0" borderId="0" applyNumberFormat="0" applyFill="0" applyBorder="0" applyAlignment="0" applyProtection="0"/>
    <xf numFmtId="0" fontId="43" fillId="9" borderId="0" applyNumberFormat="0" applyBorder="0" applyAlignment="0" applyProtection="0"/>
    <xf numFmtId="0" fontId="44" fillId="0" borderId="27" applyNumberFormat="0" applyFill="0" applyAlignment="0" applyProtection="0"/>
    <xf numFmtId="0" fontId="45" fillId="0" borderId="28" applyNumberFormat="0" applyFill="0" applyAlignment="0" applyProtection="0"/>
    <xf numFmtId="0" fontId="46" fillId="0" borderId="29"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12" borderId="30" applyNumberFormat="0" applyAlignment="0" applyProtection="0"/>
    <xf numFmtId="0" fontId="49" fillId="0" borderId="32" applyNumberFormat="0" applyFill="0" applyAlignment="0" applyProtection="0"/>
    <xf numFmtId="0" fontId="50" fillId="11" borderId="0" applyNumberFormat="0" applyBorder="0" applyAlignment="0" applyProtection="0"/>
    <xf numFmtId="0" fontId="7" fillId="0" borderId="0"/>
    <xf numFmtId="0" fontId="7" fillId="0" borderId="0"/>
    <xf numFmtId="0" fontId="51" fillId="0" borderId="0"/>
    <xf numFmtId="0" fontId="37" fillId="0" borderId="0"/>
    <xf numFmtId="0" fontId="7" fillId="0" borderId="0"/>
    <xf numFmtId="0" fontId="37" fillId="15" borderId="34" applyNumberFormat="0" applyFont="0" applyAlignment="0" applyProtection="0"/>
    <xf numFmtId="0" fontId="52" fillId="13" borderId="31" applyNumberFormat="0" applyAlignment="0" applyProtection="0"/>
    <xf numFmtId="0" fontId="53" fillId="0" borderId="35" applyNumberFormat="0" applyFill="0" applyAlignment="0" applyProtection="0"/>
    <xf numFmtId="0" fontId="54" fillId="0" borderId="0" applyNumberFormat="0" applyFill="0" applyBorder="0" applyAlignment="0" applyProtection="0"/>
    <xf numFmtId="0" fontId="3" fillId="0" borderId="0"/>
    <xf numFmtId="0" fontId="2" fillId="0" borderId="0"/>
    <xf numFmtId="9" fontId="2" fillId="0" borderId="0" applyFont="0" applyFill="0" applyBorder="0" applyAlignment="0" applyProtection="0"/>
    <xf numFmtId="0" fontId="7" fillId="0" borderId="0"/>
    <xf numFmtId="0" fontId="55" fillId="40" borderId="0" applyNumberFormat="0" applyBorder="0" applyAlignment="0" applyProtection="0"/>
    <xf numFmtId="0" fontId="55" fillId="41" borderId="0" applyNumberFormat="0" applyBorder="0" applyAlignment="0" applyProtection="0"/>
    <xf numFmtId="0" fontId="55" fillId="42" borderId="0" applyNumberFormat="0" applyBorder="0" applyAlignment="0" applyProtection="0"/>
    <xf numFmtId="0" fontId="55" fillId="43" borderId="0" applyNumberFormat="0" applyBorder="0" applyAlignment="0" applyProtection="0"/>
    <xf numFmtId="0" fontId="55" fillId="44" borderId="0" applyNumberFormat="0" applyBorder="0" applyAlignment="0" applyProtection="0"/>
    <xf numFmtId="0" fontId="55" fillId="45" borderId="0" applyNumberFormat="0" applyBorder="0" applyAlignment="0" applyProtection="0"/>
    <xf numFmtId="0" fontId="55" fillId="46" borderId="0" applyNumberFormat="0" applyBorder="0" applyAlignment="0" applyProtection="0"/>
    <xf numFmtId="0" fontId="55" fillId="47" borderId="0" applyNumberFormat="0" applyBorder="0" applyAlignment="0" applyProtection="0"/>
    <xf numFmtId="0" fontId="55" fillId="48" borderId="0" applyNumberFormat="0" applyBorder="0" applyAlignment="0" applyProtection="0"/>
    <xf numFmtId="0" fontId="55" fillId="43" borderId="0" applyNumberFormat="0" applyBorder="0" applyAlignment="0" applyProtection="0"/>
    <xf numFmtId="0" fontId="55" fillId="46" borderId="0" applyNumberFormat="0" applyBorder="0" applyAlignment="0" applyProtection="0"/>
    <xf numFmtId="0" fontId="55" fillId="49" borderId="0" applyNumberFormat="0" applyBorder="0" applyAlignment="0" applyProtection="0"/>
    <xf numFmtId="0" fontId="56" fillId="50" borderId="0" applyNumberFormat="0" applyBorder="0" applyAlignment="0" applyProtection="0"/>
    <xf numFmtId="0" fontId="56" fillId="47" borderId="0" applyNumberFormat="0" applyBorder="0" applyAlignment="0" applyProtection="0"/>
    <xf numFmtId="0" fontId="56" fillId="48"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3" borderId="0" applyNumberFormat="0" applyBorder="0" applyAlignment="0" applyProtection="0"/>
    <xf numFmtId="0" fontId="56" fillId="54" borderId="0" applyNumberFormat="0" applyBorder="0" applyAlignment="0" applyProtection="0"/>
    <xf numFmtId="0" fontId="56" fillId="55" borderId="0" applyNumberFormat="0" applyBorder="0" applyAlignment="0" applyProtection="0"/>
    <xf numFmtId="0" fontId="56" fillId="56"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7" borderId="0" applyNumberFormat="0" applyBorder="0" applyAlignment="0" applyProtection="0"/>
    <xf numFmtId="0" fontId="57" fillId="41" borderId="0" applyNumberFormat="0" applyBorder="0" applyAlignment="0" applyProtection="0"/>
    <xf numFmtId="0" fontId="58" fillId="58" borderId="36" applyNumberFormat="0" applyAlignment="0" applyProtection="0"/>
    <xf numFmtId="0" fontId="59" fillId="59" borderId="37" applyNumberFormat="0" applyAlignment="0" applyProtection="0"/>
    <xf numFmtId="43" fontId="7" fillId="0" borderId="0" applyFont="0" applyFill="0" applyBorder="0" applyAlignment="0" applyProtection="0"/>
    <xf numFmtId="0" fontId="60" fillId="0" borderId="0" applyNumberFormat="0" applyFill="0" applyBorder="0" applyAlignment="0" applyProtection="0"/>
    <xf numFmtId="0" fontId="61" fillId="42" borderId="0" applyNumberFormat="0" applyBorder="0" applyAlignment="0" applyProtection="0"/>
    <xf numFmtId="0" fontId="62" fillId="0" borderId="38" applyNumberFormat="0" applyFill="0" applyAlignment="0" applyProtection="0"/>
    <xf numFmtId="0" fontId="63" fillId="0" borderId="39" applyNumberFormat="0" applyFill="0" applyAlignment="0" applyProtection="0"/>
    <xf numFmtId="0" fontId="64" fillId="0" borderId="40" applyNumberFormat="0" applyFill="0" applyAlignment="0" applyProtection="0"/>
    <xf numFmtId="0" fontId="64" fillId="0" borderId="0" applyNumberFormat="0" applyFill="0" applyBorder="0" applyAlignment="0" applyProtection="0"/>
    <xf numFmtId="0" fontId="65" fillId="45" borderId="36" applyNumberFormat="0" applyAlignment="0" applyProtection="0"/>
    <xf numFmtId="0" fontId="66" fillId="0" borderId="41" applyNumberFormat="0" applyFill="0" applyAlignment="0" applyProtection="0"/>
    <xf numFmtId="0" fontId="67" fillId="60" borderId="0" applyNumberFormat="0" applyBorder="0" applyAlignment="0" applyProtection="0"/>
    <xf numFmtId="0" fontId="2" fillId="0" borderId="0"/>
    <xf numFmtId="0" fontId="55" fillId="61" borderId="42" applyNumberFormat="0" applyFont="0" applyAlignment="0" applyProtection="0"/>
    <xf numFmtId="0" fontId="68" fillId="58" borderId="43" applyNumberFormat="0" applyAlignment="0" applyProtection="0"/>
    <xf numFmtId="9" fontId="7" fillId="0" borderId="0" applyFont="0" applyFill="0" applyBorder="0" applyAlignment="0" applyProtection="0"/>
    <xf numFmtId="0" fontId="69" fillId="0" borderId="0" applyNumberFormat="0" applyFill="0" applyBorder="0" applyAlignment="0" applyProtection="0"/>
    <xf numFmtId="0" fontId="70" fillId="0" borderId="44" applyNumberFormat="0" applyFill="0" applyAlignment="0" applyProtection="0"/>
    <xf numFmtId="0" fontId="71" fillId="0" borderId="0" applyNumberFormat="0" applyFill="0" applyBorder="0" applyAlignment="0" applyProtection="0"/>
    <xf numFmtId="0" fontId="2" fillId="0" borderId="0"/>
    <xf numFmtId="0" fontId="2" fillId="0" borderId="0"/>
    <xf numFmtId="9" fontId="2" fillId="0" borderId="0" applyFont="0" applyFill="0" applyBorder="0" applyAlignment="0" applyProtection="0"/>
    <xf numFmtId="0" fontId="36" fillId="0" borderId="0" applyNumberForma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37" fillId="0" borderId="0"/>
    <xf numFmtId="0" fontId="2" fillId="0" borderId="0"/>
    <xf numFmtId="0" fontId="7" fillId="0" borderId="0"/>
    <xf numFmtId="0" fontId="7" fillId="0" borderId="0"/>
    <xf numFmtId="0" fontId="1" fillId="0" borderId="0"/>
    <xf numFmtId="9" fontId="1" fillId="0" borderId="0" applyFont="0" applyFill="0" applyBorder="0" applyAlignment="0" applyProtection="0"/>
  </cellStyleXfs>
  <cellXfs count="896">
    <xf numFmtId="0" fontId="0" fillId="0" borderId="0" xfId="0"/>
    <xf numFmtId="0" fontId="9" fillId="0" borderId="1" xfId="0" applyFont="1" applyBorder="1" applyAlignment="1">
      <alignment horizontal="left" wrapText="1"/>
    </xf>
    <xf numFmtId="0" fontId="10" fillId="0" borderId="2" xfId="0" applyFont="1" applyBorder="1" applyAlignment="1">
      <alignment horizontal="right" wrapText="1"/>
    </xf>
    <xf numFmtId="0" fontId="10" fillId="0" borderId="3" xfId="0" applyFont="1" applyBorder="1" applyAlignment="1">
      <alignment horizontal="right" wrapText="1"/>
    </xf>
    <xf numFmtId="0" fontId="9" fillId="0" borderId="4" xfId="0" applyFont="1" applyBorder="1" applyAlignment="1">
      <alignment horizontal="left" wrapText="1"/>
    </xf>
    <xf numFmtId="0" fontId="9" fillId="0" borderId="0" xfId="0" applyFont="1" applyAlignment="1">
      <alignment horizontal="right" wrapText="1"/>
    </xf>
    <xf numFmtId="0" fontId="9" fillId="0" borderId="5" xfId="0" applyFont="1" applyBorder="1" applyAlignment="1">
      <alignment horizontal="right" wrapText="1"/>
    </xf>
    <xf numFmtId="0" fontId="10" fillId="2" borderId="1" xfId="0" applyFont="1" applyFill="1" applyBorder="1" applyAlignment="1">
      <alignment horizontal="left" wrapText="1"/>
    </xf>
    <xf numFmtId="0" fontId="10" fillId="2" borderId="4" xfId="0" applyFont="1" applyFill="1" applyBorder="1" applyAlignment="1">
      <alignment horizontal="left" wrapText="1"/>
    </xf>
    <xf numFmtId="0" fontId="10" fillId="2" borderId="4" xfId="0" applyFont="1" applyFill="1" applyBorder="1" applyAlignment="1">
      <alignment horizontal="left" wrapText="1" indent="2"/>
    </xf>
    <xf numFmtId="0" fontId="10" fillId="2" borderId="1" xfId="0" applyFont="1" applyFill="1" applyBorder="1" applyAlignment="1">
      <alignment horizontal="left" wrapText="1" indent="2"/>
    </xf>
    <xf numFmtId="0" fontId="10" fillId="0" borderId="5" xfId="0" applyFont="1" applyBorder="1" applyAlignment="1">
      <alignment horizontal="right" wrapText="1"/>
    </xf>
    <xf numFmtId="0" fontId="10" fillId="0" borderId="4" xfId="0" applyFont="1" applyBorder="1" applyAlignment="1">
      <alignment horizontal="left" wrapText="1"/>
    </xf>
    <xf numFmtId="0" fontId="9" fillId="0" borderId="7" xfId="0" applyFont="1" applyBorder="1" applyAlignment="1">
      <alignment horizontal="right" wrapText="1"/>
    </xf>
    <xf numFmtId="0" fontId="9" fillId="0" borderId="8" xfId="0" applyFont="1" applyBorder="1" applyAlignment="1">
      <alignment horizontal="right" wrapText="1"/>
    </xf>
    <xf numFmtId="0" fontId="13" fillId="0" borderId="4" xfId="0" applyFont="1" applyBorder="1" applyAlignment="1">
      <alignment horizontal="left" wrapText="1" indent="1"/>
    </xf>
    <xf numFmtId="0" fontId="13" fillId="0" borderId="1" xfId="0" applyFont="1" applyBorder="1" applyAlignment="1">
      <alignment horizontal="left" wrapText="1" indent="1"/>
    </xf>
    <xf numFmtId="0" fontId="10" fillId="0" borderId="9" xfId="0" applyFont="1" applyBorder="1" applyAlignment="1">
      <alignment horizontal="right" wrapText="1"/>
    </xf>
    <xf numFmtId="0" fontId="10" fillId="0" borderId="10" xfId="0" applyFont="1" applyBorder="1" applyAlignment="1">
      <alignment horizontal="right" wrapText="1"/>
    </xf>
    <xf numFmtId="0" fontId="9" fillId="3" borderId="4" xfId="0" applyFont="1" applyFill="1" applyBorder="1" applyAlignment="1">
      <alignment horizontal="left" wrapText="1"/>
    </xf>
    <xf numFmtId="0" fontId="9" fillId="3" borderId="4" xfId="0" applyFont="1" applyFill="1" applyBorder="1" applyAlignment="1">
      <alignment horizontal="left" wrapText="1" indent="2"/>
    </xf>
    <xf numFmtId="0" fontId="9" fillId="3" borderId="1" xfId="0" applyFont="1" applyFill="1" applyBorder="1" applyAlignment="1">
      <alignment horizontal="left" wrapText="1" indent="2"/>
    </xf>
    <xf numFmtId="0" fontId="9" fillId="0" borderId="12" xfId="0" applyFont="1" applyBorder="1" applyAlignment="1">
      <alignment horizontal="left" wrapText="1"/>
    </xf>
    <xf numFmtId="0" fontId="13" fillId="0" borderId="4" xfId="0" applyFont="1" applyBorder="1" applyAlignment="1">
      <alignment horizontal="left" wrapText="1"/>
    </xf>
    <xf numFmtId="0" fontId="13" fillId="0" borderId="1" xfId="0" applyFont="1" applyBorder="1" applyAlignment="1">
      <alignment horizontal="left" wrapText="1"/>
    </xf>
    <xf numFmtId="0" fontId="14" fillId="2" borderId="1" xfId="0" applyFont="1" applyFill="1" applyBorder="1" applyAlignment="1">
      <alignment horizontal="left" wrapText="1"/>
    </xf>
    <xf numFmtId="0" fontId="9" fillId="0" borderId="0" xfId="0" applyFont="1" applyBorder="1" applyAlignment="1">
      <alignment horizontal="right" wrapText="1"/>
    </xf>
    <xf numFmtId="0" fontId="17" fillId="0" borderId="0" xfId="2" applyAlignment="1" applyProtection="1"/>
    <xf numFmtId="0" fontId="18" fillId="0" borderId="0" xfId="0" applyFont="1"/>
    <xf numFmtId="0" fontId="19" fillId="0" borderId="0" xfId="0" applyFont="1" applyAlignment="1">
      <alignment horizontal="justify"/>
    </xf>
    <xf numFmtId="0" fontId="20" fillId="0" borderId="0" xfId="0" applyFont="1"/>
    <xf numFmtId="0" fontId="21" fillId="0" borderId="0" xfId="0" applyFont="1"/>
    <xf numFmtId="0" fontId="10" fillId="0" borderId="0" xfId="0" applyFont="1" applyBorder="1" applyAlignment="1">
      <alignment horizontal="right" wrapText="1"/>
    </xf>
    <xf numFmtId="0" fontId="22" fillId="0" borderId="0" xfId="0" applyFont="1"/>
    <xf numFmtId="3" fontId="0" fillId="0" borderId="0" xfId="0" applyNumberFormat="1"/>
    <xf numFmtId="164" fontId="0" fillId="0" borderId="0" xfId="0" applyNumberFormat="1"/>
    <xf numFmtId="0" fontId="0" fillId="0" borderId="0" xfId="0" applyBorder="1"/>
    <xf numFmtId="1" fontId="0" fillId="0" borderId="0" xfId="0" applyNumberFormat="1"/>
    <xf numFmtId="0" fontId="9" fillId="0" borderId="0" xfId="0" applyFont="1" applyFill="1" applyBorder="1" applyAlignment="1">
      <alignment horizontal="left" wrapText="1"/>
    </xf>
    <xf numFmtId="0" fontId="9" fillId="0" borderId="13" xfId="0" applyFont="1" applyBorder="1" applyAlignment="1">
      <alignment horizontal="left" wrapText="1"/>
    </xf>
    <xf numFmtId="164" fontId="0" fillId="0" borderId="0" xfId="4" applyNumberFormat="1" applyFont="1"/>
    <xf numFmtId="3" fontId="9" fillId="0" borderId="0" xfId="0" applyNumberFormat="1" applyFont="1" applyAlignment="1">
      <alignment horizontal="right" vertical="center" wrapText="1"/>
    </xf>
    <xf numFmtId="3" fontId="9" fillId="0" borderId="5" xfId="0" applyNumberFormat="1" applyFont="1" applyBorder="1" applyAlignment="1">
      <alignment horizontal="right" vertical="center" wrapText="1"/>
    </xf>
    <xf numFmtId="3" fontId="9" fillId="0" borderId="2" xfId="0" applyNumberFormat="1" applyFont="1" applyBorder="1" applyAlignment="1">
      <alignment horizontal="right" vertical="center" wrapText="1"/>
    </xf>
    <xf numFmtId="3" fontId="9" fillId="0" borderId="3" xfId="0" applyNumberFormat="1" applyFont="1" applyBorder="1" applyAlignment="1">
      <alignment horizontal="right" vertical="center" wrapText="1"/>
    </xf>
    <xf numFmtId="3" fontId="10" fillId="2" borderId="2" xfId="0" applyNumberFormat="1" applyFont="1" applyFill="1" applyBorder="1" applyAlignment="1">
      <alignment horizontal="right" vertical="center" wrapText="1"/>
    </xf>
    <xf numFmtId="3" fontId="10" fillId="2" borderId="3" xfId="0" applyNumberFormat="1" applyFont="1" applyFill="1" applyBorder="1" applyAlignment="1">
      <alignment horizontal="right" vertical="center" wrapText="1"/>
    </xf>
    <xf numFmtId="3" fontId="9" fillId="0" borderId="21" xfId="0" applyNumberFormat="1" applyFont="1" applyBorder="1" applyAlignment="1">
      <alignment horizontal="right" vertical="center" wrapText="1"/>
    </xf>
    <xf numFmtId="3" fontId="9" fillId="0" borderId="22" xfId="0" applyNumberFormat="1" applyFont="1" applyBorder="1" applyAlignment="1">
      <alignment horizontal="right" vertical="center" wrapText="1"/>
    </xf>
    <xf numFmtId="0" fontId="9" fillId="0" borderId="1" xfId="0" applyFont="1" applyBorder="1" applyAlignment="1">
      <alignment horizontal="justify" vertical="top" wrapText="1"/>
    </xf>
    <xf numFmtId="0" fontId="9" fillId="0" borderId="4" xfId="0" applyFont="1" applyBorder="1" applyAlignment="1">
      <alignment horizontal="justify" vertical="top" wrapText="1"/>
    </xf>
    <xf numFmtId="0" fontId="9" fillId="0" borderId="8" xfId="0" applyFont="1" applyBorder="1" applyAlignment="1">
      <alignment wrapText="1"/>
    </xf>
    <xf numFmtId="0" fontId="23" fillId="0" borderId="0" xfId="0" applyFont="1"/>
    <xf numFmtId="0" fontId="7" fillId="0" borderId="0" xfId="0" applyFont="1"/>
    <xf numFmtId="0" fontId="7" fillId="0" borderId="0" xfId="0" applyFont="1" applyFill="1" applyBorder="1"/>
    <xf numFmtId="0" fontId="10" fillId="0" borderId="2" xfId="0" applyFont="1" applyBorder="1" applyAlignment="1">
      <alignment horizontal="right" vertical="center" wrapText="1"/>
    </xf>
    <xf numFmtId="0" fontId="10" fillId="0" borderId="3" xfId="0" applyFont="1" applyBorder="1" applyAlignment="1">
      <alignment horizontal="right" vertical="center" wrapText="1"/>
    </xf>
    <xf numFmtId="0" fontId="9" fillId="0" borderId="0" xfId="0" applyFont="1"/>
    <xf numFmtId="0" fontId="10" fillId="7" borderId="1" xfId="0" applyFont="1" applyFill="1" applyBorder="1" applyAlignment="1">
      <alignment horizontal="left" vertical="center" wrapText="1"/>
    </xf>
    <xf numFmtId="0" fontId="29" fillId="0" borderId="0" xfId="0" applyFont="1" applyAlignment="1">
      <alignment horizontal="justify" vertical="center"/>
    </xf>
    <xf numFmtId="3" fontId="9" fillId="0" borderId="0" xfId="0" applyNumberFormat="1" applyFont="1" applyBorder="1" applyAlignment="1">
      <alignment horizontal="right" vertical="center" wrapText="1"/>
    </xf>
    <xf numFmtId="3" fontId="9" fillId="0" borderId="7" xfId="0" applyNumberFormat="1" applyFont="1" applyBorder="1" applyAlignment="1">
      <alignment horizontal="right" vertical="center" wrapText="1"/>
    </xf>
    <xf numFmtId="164" fontId="9" fillId="0" borderId="2" xfId="0" applyNumberFormat="1" applyFont="1" applyBorder="1" applyAlignment="1">
      <alignment horizontal="right" vertical="center" wrapText="1"/>
    </xf>
    <xf numFmtId="0" fontId="10" fillId="0" borderId="4" xfId="0" applyFont="1" applyBorder="1" applyAlignment="1">
      <alignment horizontal="left" vertical="center" wrapText="1"/>
    </xf>
    <xf numFmtId="0" fontId="30" fillId="0" borderId="2" xfId="0" applyFont="1" applyBorder="1" applyAlignment="1">
      <alignment horizontal="right" vertical="center" wrapText="1"/>
    </xf>
    <xf numFmtId="0" fontId="30" fillId="0" borderId="3" xfId="0" applyFont="1" applyBorder="1" applyAlignment="1">
      <alignment horizontal="right" vertical="center" wrapText="1"/>
    </xf>
    <xf numFmtId="0" fontId="34" fillId="0" borderId="1" xfId="0" applyFont="1" applyBorder="1" applyAlignment="1">
      <alignment horizontal="left" wrapText="1"/>
    </xf>
    <xf numFmtId="0" fontId="34" fillId="0" borderId="11" xfId="0" applyFont="1" applyBorder="1" applyAlignment="1">
      <alignment horizontal="left" wrapText="1"/>
    </xf>
    <xf numFmtId="3" fontId="9" fillId="0" borderId="8" xfId="0" applyNumberFormat="1" applyFont="1" applyBorder="1" applyAlignment="1">
      <alignment horizontal="right" vertical="center" wrapText="1"/>
    </xf>
    <xf numFmtId="164" fontId="9" fillId="0" borderId="3" xfId="0" applyNumberFormat="1" applyFont="1" applyBorder="1" applyAlignment="1">
      <alignment horizontal="right" vertical="center" wrapText="1"/>
    </xf>
    <xf numFmtId="166" fontId="0" fillId="0" borderId="0" xfId="0" applyNumberFormat="1"/>
    <xf numFmtId="3" fontId="9" fillId="7" borderId="3" xfId="0" applyNumberFormat="1" applyFont="1" applyFill="1" applyBorder="1" applyAlignment="1">
      <alignment horizontal="right" vertical="center" wrapText="1"/>
    </xf>
    <xf numFmtId="3" fontId="9" fillId="7" borderId="2" xfId="0" applyNumberFormat="1" applyFont="1" applyFill="1" applyBorder="1" applyAlignment="1">
      <alignment horizontal="right" vertical="center" wrapText="1"/>
    </xf>
    <xf numFmtId="0" fontId="0" fillId="0" borderId="0" xfId="0" applyAlignment="1">
      <alignment vertical="center"/>
    </xf>
    <xf numFmtId="0" fontId="10" fillId="0" borderId="0" xfId="0" applyFont="1" applyBorder="1" applyAlignment="1">
      <alignment horizontal="right" vertical="center" wrapText="1"/>
    </xf>
    <xf numFmtId="0" fontId="10" fillId="0" borderId="5" xfId="0" applyFont="1" applyBorder="1" applyAlignment="1">
      <alignment horizontal="right" vertical="center" wrapText="1"/>
    </xf>
    <xf numFmtId="3" fontId="9" fillId="0" borderId="13" xfId="0" applyNumberFormat="1" applyFont="1" applyBorder="1" applyAlignment="1">
      <alignment horizontal="right" vertical="center" wrapText="1"/>
    </xf>
    <xf numFmtId="3" fontId="9" fillId="0" borderId="12" xfId="0" applyNumberFormat="1" applyFont="1" applyBorder="1" applyAlignment="1">
      <alignment horizontal="right" vertical="center" wrapText="1"/>
    </xf>
    <xf numFmtId="3" fontId="9" fillId="0" borderId="11" xfId="0" applyNumberFormat="1" applyFont="1" applyBorder="1" applyAlignment="1">
      <alignment horizontal="right" vertical="center" wrapText="1"/>
    </xf>
    <xf numFmtId="3" fontId="10" fillId="2" borderId="7" xfId="0" applyNumberFormat="1" applyFont="1" applyFill="1" applyBorder="1" applyAlignment="1">
      <alignment vertical="center" wrapText="1"/>
    </xf>
    <xf numFmtId="3" fontId="10" fillId="2" borderId="8" xfId="0" applyNumberFormat="1" applyFont="1" applyFill="1" applyBorder="1" applyAlignment="1">
      <alignment vertical="center" wrapText="1"/>
    </xf>
    <xf numFmtId="3" fontId="10" fillId="2" borderId="2" xfId="0" applyNumberFormat="1" applyFont="1" applyFill="1" applyBorder="1" applyAlignment="1">
      <alignment vertical="center" wrapText="1"/>
    </xf>
    <xf numFmtId="3" fontId="10" fillId="2" borderId="3" xfId="0" applyNumberFormat="1" applyFont="1" applyFill="1" applyBorder="1" applyAlignment="1">
      <alignment vertical="center" wrapText="1"/>
    </xf>
    <xf numFmtId="0" fontId="10" fillId="3" borderId="7" xfId="0" applyFont="1" applyFill="1" applyBorder="1" applyAlignment="1">
      <alignment horizontal="right" vertical="center" wrapText="1"/>
    </xf>
    <xf numFmtId="0" fontId="10" fillId="3" borderId="8" xfId="0" applyFont="1" applyFill="1" applyBorder="1" applyAlignment="1">
      <alignment horizontal="right" vertical="center" wrapText="1"/>
    </xf>
    <xf numFmtId="3" fontId="9" fillId="3" borderId="0" xfId="0" applyNumberFormat="1" applyFont="1" applyFill="1" applyBorder="1" applyAlignment="1">
      <alignment horizontal="right" vertical="center" wrapText="1"/>
    </xf>
    <xf numFmtId="3" fontId="9" fillId="3" borderId="5" xfId="0" applyNumberFormat="1" applyFont="1" applyFill="1" applyBorder="1" applyAlignment="1">
      <alignment horizontal="right" vertical="center" wrapText="1"/>
    </xf>
    <xf numFmtId="3" fontId="9" fillId="3" borderId="2" xfId="0" applyNumberFormat="1" applyFont="1" applyFill="1" applyBorder="1" applyAlignment="1">
      <alignment horizontal="right" vertical="center" wrapText="1"/>
    </xf>
    <xf numFmtId="3" fontId="9" fillId="3" borderId="3" xfId="0" applyNumberFormat="1" applyFont="1" applyFill="1" applyBorder="1" applyAlignment="1">
      <alignment horizontal="right" vertical="center" wrapText="1"/>
    </xf>
    <xf numFmtId="3" fontId="10" fillId="2" borderId="0" xfId="0" applyNumberFormat="1" applyFont="1" applyFill="1" applyBorder="1" applyAlignment="1">
      <alignment horizontal="right" vertical="center" wrapText="1"/>
    </xf>
    <xf numFmtId="3" fontId="10" fillId="2" borderId="5" xfId="0" applyNumberFormat="1" applyFont="1" applyFill="1" applyBorder="1" applyAlignment="1">
      <alignment horizontal="right" vertical="center" wrapText="1"/>
    </xf>
    <xf numFmtId="2" fontId="0" fillId="0" borderId="0" xfId="0" applyNumberFormat="1"/>
    <xf numFmtId="0" fontId="27" fillId="0" borderId="0" xfId="0" applyFont="1" applyFill="1" applyBorder="1" applyAlignment="1">
      <alignment horizontal="right" vertical="center" wrapText="1"/>
    </xf>
    <xf numFmtId="164" fontId="7" fillId="0" borderId="0" xfId="4" applyNumberFormat="1" applyFont="1"/>
    <xf numFmtId="3" fontId="7" fillId="0" borderId="0" xfId="0" applyNumberFormat="1" applyFont="1"/>
    <xf numFmtId="0" fontId="10" fillId="0" borderId="0" xfId="0" applyFont="1" applyFill="1" applyBorder="1" applyAlignment="1">
      <alignment horizontal="right" wrapText="1"/>
    </xf>
    <xf numFmtId="0" fontId="9" fillId="0" borderId="12" xfId="0" applyFont="1" applyFill="1" applyBorder="1" applyAlignment="1">
      <alignment horizontal="left" wrapText="1"/>
    </xf>
    <xf numFmtId="3" fontId="0" fillId="0" borderId="0" xfId="0" applyNumberFormat="1" applyAlignment="1">
      <alignment vertical="center"/>
    </xf>
    <xf numFmtId="0" fontId="10" fillId="2" borderId="4" xfId="0" applyFont="1" applyFill="1" applyBorder="1" applyAlignment="1">
      <alignment horizontal="left" vertical="center" wrapText="1"/>
    </xf>
    <xf numFmtId="0" fontId="10" fillId="2" borderId="1" xfId="0" applyFont="1" applyFill="1" applyBorder="1" applyAlignment="1">
      <alignment horizontal="left" vertical="center" wrapText="1"/>
    </xf>
    <xf numFmtId="3" fontId="9" fillId="0" borderId="7" xfId="0" applyNumberFormat="1" applyFont="1" applyFill="1" applyBorder="1" applyAlignment="1">
      <alignment horizontal="right" vertical="center" wrapText="1"/>
    </xf>
    <xf numFmtId="3" fontId="9" fillId="0" borderId="0" xfId="0" applyNumberFormat="1" applyFont="1" applyFill="1" applyBorder="1" applyAlignment="1">
      <alignment horizontal="right" vertical="center" wrapText="1"/>
    </xf>
    <xf numFmtId="3" fontId="9" fillId="0" borderId="5" xfId="0" applyNumberFormat="1" applyFont="1" applyFill="1" applyBorder="1" applyAlignment="1">
      <alignment horizontal="right" vertical="center" wrapText="1"/>
    </xf>
    <xf numFmtId="164" fontId="9" fillId="0" borderId="0" xfId="4" applyNumberFormat="1" applyFont="1" applyFill="1" applyBorder="1" applyAlignment="1">
      <alignment horizontal="right" vertical="center" wrapText="1"/>
    </xf>
    <xf numFmtId="0" fontId="10" fillId="0" borderId="14" xfId="0" applyFont="1" applyBorder="1" applyAlignment="1">
      <alignment horizontal="right" vertical="center" wrapText="1"/>
    </xf>
    <xf numFmtId="0" fontId="10" fillId="0" borderId="9" xfId="0" applyFont="1" applyBorder="1" applyAlignment="1">
      <alignment horizontal="right" vertical="center" wrapText="1"/>
    </xf>
    <xf numFmtId="3" fontId="13" fillId="0" borderId="12" xfId="0" applyNumberFormat="1" applyFont="1" applyBorder="1" applyAlignment="1">
      <alignment horizontal="right" vertical="center" wrapText="1"/>
    </xf>
    <xf numFmtId="3" fontId="13" fillId="0" borderId="0" xfId="0" applyNumberFormat="1" applyFont="1" applyAlignment="1">
      <alignment horizontal="right" vertical="center" wrapText="1"/>
    </xf>
    <xf numFmtId="3" fontId="13" fillId="0" borderId="5" xfId="0" applyNumberFormat="1" applyFont="1" applyBorder="1" applyAlignment="1">
      <alignment horizontal="right" vertical="center" wrapText="1"/>
    </xf>
    <xf numFmtId="3" fontId="13" fillId="0" borderId="2" xfId="0" applyNumberFormat="1" applyFont="1" applyBorder="1" applyAlignment="1">
      <alignment horizontal="right" vertical="center" wrapText="1"/>
    </xf>
    <xf numFmtId="3" fontId="13" fillId="0" borderId="3" xfId="0" applyNumberFormat="1" applyFont="1" applyBorder="1" applyAlignment="1">
      <alignment horizontal="right" vertical="center" wrapText="1"/>
    </xf>
    <xf numFmtId="3" fontId="14" fillId="2" borderId="2" xfId="0" applyNumberFormat="1" applyFont="1" applyFill="1" applyBorder="1" applyAlignment="1">
      <alignment horizontal="right" vertical="center" wrapText="1"/>
    </xf>
    <xf numFmtId="3" fontId="14" fillId="2" borderId="3" xfId="0" applyNumberFormat="1" applyFont="1" applyFill="1" applyBorder="1" applyAlignment="1">
      <alignment horizontal="right" vertical="center" wrapText="1"/>
    </xf>
    <xf numFmtId="0" fontId="10" fillId="0" borderId="12" xfId="0" applyFont="1" applyBorder="1" applyAlignment="1">
      <alignment horizontal="right" wrapText="1"/>
    </xf>
    <xf numFmtId="0" fontId="9" fillId="0" borderId="13" xfId="0" applyFont="1" applyBorder="1" applyAlignment="1">
      <alignment horizontal="left" vertical="center" wrapText="1"/>
    </xf>
    <xf numFmtId="0" fontId="9" fillId="0" borderId="12" xfId="0" applyFont="1" applyBorder="1" applyAlignment="1">
      <alignment horizontal="left" vertical="center" wrapText="1"/>
    </xf>
    <xf numFmtId="3" fontId="32" fillId="0" borderId="11" xfId="0" applyNumberFormat="1" applyFont="1" applyBorder="1" applyAlignment="1">
      <alignment horizontal="right" vertical="center" wrapText="1"/>
    </xf>
    <xf numFmtId="3" fontId="32" fillId="0" borderId="2" xfId="0" applyNumberFormat="1" applyFont="1" applyBorder="1" applyAlignment="1">
      <alignment horizontal="right" vertical="center" wrapText="1"/>
    </xf>
    <xf numFmtId="3" fontId="32" fillId="0" borderId="3" xfId="0" applyNumberFormat="1" applyFont="1" applyBorder="1" applyAlignment="1">
      <alignment horizontal="right" vertical="center" wrapText="1"/>
    </xf>
    <xf numFmtId="164" fontId="9" fillId="0" borderId="12" xfId="0" applyNumberFormat="1" applyFont="1" applyBorder="1" applyAlignment="1">
      <alignment horizontal="right" vertical="center" wrapText="1"/>
    </xf>
    <xf numFmtId="164" fontId="9" fillId="0" borderId="0" xfId="0" applyNumberFormat="1" applyFont="1" applyBorder="1" applyAlignment="1">
      <alignment horizontal="right" vertical="center" wrapText="1"/>
    </xf>
    <xf numFmtId="164" fontId="9" fillId="0" borderId="5" xfId="0" applyNumberFormat="1" applyFont="1" applyBorder="1" applyAlignment="1">
      <alignment horizontal="right" vertical="center" wrapText="1"/>
    </xf>
    <xf numFmtId="164" fontId="32" fillId="0" borderId="11" xfId="0" applyNumberFormat="1" applyFont="1" applyBorder="1" applyAlignment="1">
      <alignment horizontal="right" vertical="center" wrapText="1"/>
    </xf>
    <xf numFmtId="164" fontId="32" fillId="0" borderId="2" xfId="0" applyNumberFormat="1" applyFont="1" applyBorder="1" applyAlignment="1">
      <alignment horizontal="right" vertical="center" wrapText="1"/>
    </xf>
    <xf numFmtId="164" fontId="32" fillId="0" borderId="3" xfId="0" applyNumberFormat="1" applyFont="1" applyBorder="1" applyAlignment="1">
      <alignment horizontal="right" vertical="center" wrapText="1"/>
    </xf>
    <xf numFmtId="0" fontId="2" fillId="0" borderId="0" xfId="58"/>
    <xf numFmtId="164" fontId="9" fillId="0" borderId="7" xfId="0" applyNumberFormat="1" applyFont="1" applyBorder="1" applyAlignment="1">
      <alignment horizontal="right" vertical="center" wrapText="1"/>
    </xf>
    <xf numFmtId="164" fontId="9" fillId="0" borderId="8" xfId="0" applyNumberFormat="1" applyFont="1" applyBorder="1" applyAlignment="1">
      <alignment horizontal="right" vertical="center" wrapText="1"/>
    </xf>
    <xf numFmtId="167" fontId="0" fillId="0" borderId="0" xfId="0" applyNumberFormat="1"/>
    <xf numFmtId="0" fontId="7" fillId="0" borderId="0" xfId="49"/>
    <xf numFmtId="0" fontId="10" fillId="0" borderId="2" xfId="49" applyFont="1" applyBorder="1" applyAlignment="1">
      <alignment horizontal="right" vertical="center" wrapText="1"/>
    </xf>
    <xf numFmtId="0" fontId="10" fillId="0" borderId="3" xfId="49" applyFont="1" applyBorder="1" applyAlignment="1">
      <alignment horizontal="right" vertical="center" wrapText="1"/>
    </xf>
    <xf numFmtId="0" fontId="10" fillId="0" borderId="4" xfId="49" applyFont="1" applyBorder="1" applyAlignment="1">
      <alignment horizontal="left" wrapText="1"/>
    </xf>
    <xf numFmtId="0" fontId="9" fillId="0" borderId="0" xfId="49" applyFont="1" applyAlignment="1">
      <alignment horizontal="right" vertical="center" wrapText="1"/>
    </xf>
    <xf numFmtId="0" fontId="9" fillId="0" borderId="5" xfId="49" applyFont="1" applyBorder="1" applyAlignment="1">
      <alignment horizontal="right" vertical="center" wrapText="1"/>
    </xf>
    <xf numFmtId="0" fontId="9" fillId="0" borderId="4" xfId="49" applyFont="1" applyBorder="1" applyAlignment="1">
      <alignment horizontal="left" vertical="center" wrapText="1"/>
    </xf>
    <xf numFmtId="3" fontId="9" fillId="0" borderId="2" xfId="49" applyNumberFormat="1" applyFont="1" applyBorder="1" applyAlignment="1">
      <alignment horizontal="right" vertical="center" wrapText="1"/>
    </xf>
    <xf numFmtId="3" fontId="9" fillId="0" borderId="3" xfId="49" applyNumberFormat="1" applyFont="1" applyBorder="1" applyAlignment="1">
      <alignment horizontal="right" vertical="center" wrapText="1"/>
    </xf>
    <xf numFmtId="0" fontId="10" fillId="2" borderId="1" xfId="49" applyFont="1" applyFill="1" applyBorder="1" applyAlignment="1">
      <alignment horizontal="left" vertical="center" wrapText="1"/>
    </xf>
    <xf numFmtId="3" fontId="10" fillId="2" borderId="2" xfId="49" applyNumberFormat="1" applyFont="1" applyFill="1" applyBorder="1" applyAlignment="1">
      <alignment horizontal="right" vertical="center" wrapText="1"/>
    </xf>
    <xf numFmtId="3" fontId="10" fillId="2" borderId="3" xfId="49" applyNumberFormat="1" applyFont="1" applyFill="1" applyBorder="1" applyAlignment="1">
      <alignment horizontal="right" vertical="center" wrapText="1"/>
    </xf>
    <xf numFmtId="0" fontId="10" fillId="0" borderId="17" xfId="49" applyFont="1" applyBorder="1" applyAlignment="1">
      <alignment horizontal="right" wrapText="1"/>
    </xf>
    <xf numFmtId="0" fontId="10" fillId="0" borderId="18" xfId="49" applyFont="1" applyBorder="1" applyAlignment="1">
      <alignment horizontal="right" wrapText="1"/>
    </xf>
    <xf numFmtId="0" fontId="9" fillId="0" borderId="16" xfId="49" applyFont="1" applyBorder="1" applyAlignment="1">
      <alignment horizontal="left"/>
    </xf>
    <xf numFmtId="3" fontId="9" fillId="0" borderId="21" xfId="49" applyNumberFormat="1" applyFont="1" applyBorder="1" applyAlignment="1">
      <alignment horizontal="right" vertical="center" wrapText="1"/>
    </xf>
    <xf numFmtId="3" fontId="9" fillId="0" borderId="22" xfId="49" applyNumberFormat="1" applyFont="1" applyBorder="1" applyAlignment="1">
      <alignment horizontal="right" vertical="center" wrapText="1"/>
    </xf>
    <xf numFmtId="0" fontId="9" fillId="0" borderId="19" xfId="49" applyFont="1" applyBorder="1" applyAlignment="1">
      <alignment horizontal="left"/>
    </xf>
    <xf numFmtId="0" fontId="9" fillId="0" borderId="17" xfId="49" applyFont="1" applyBorder="1" applyAlignment="1">
      <alignment horizontal="left" wrapText="1"/>
    </xf>
    <xf numFmtId="3" fontId="9" fillId="0" borderId="23" xfId="49" applyNumberFormat="1" applyFont="1" applyBorder="1" applyAlignment="1">
      <alignment horizontal="right" vertical="center" wrapText="1"/>
    </xf>
    <xf numFmtId="0" fontId="14" fillId="2" borderId="20" xfId="49" applyFont="1" applyFill="1" applyBorder="1" applyAlignment="1">
      <alignment horizontal="left" wrapText="1"/>
    </xf>
    <xf numFmtId="3" fontId="10" fillId="2" borderId="23" xfId="49" applyNumberFormat="1" applyFont="1" applyFill="1" applyBorder="1" applyAlignment="1">
      <alignment horizontal="right" vertical="center" wrapText="1"/>
    </xf>
    <xf numFmtId="0" fontId="9" fillId="0" borderId="4" xfId="49" applyFont="1" applyBorder="1" applyAlignment="1">
      <alignment horizontal="left" wrapText="1"/>
    </xf>
    <xf numFmtId="3" fontId="9" fillId="0" borderId="0" xfId="49" applyNumberFormat="1" applyFont="1" applyBorder="1" applyAlignment="1">
      <alignment horizontal="right" vertical="center" wrapText="1"/>
    </xf>
    <xf numFmtId="0" fontId="9" fillId="0" borderId="6" xfId="49" applyFont="1" applyBorder="1" applyAlignment="1">
      <alignment horizontal="left" wrapText="1"/>
    </xf>
    <xf numFmtId="164" fontId="9" fillId="0" borderId="0" xfId="4" applyNumberFormat="1" applyFont="1" applyBorder="1" applyAlignment="1">
      <alignment horizontal="right" vertical="center" wrapText="1"/>
    </xf>
    <xf numFmtId="0" fontId="7" fillId="0" borderId="0" xfId="49" applyFill="1"/>
    <xf numFmtId="164" fontId="9" fillId="0" borderId="5" xfId="49" applyNumberFormat="1" applyFont="1" applyBorder="1" applyAlignment="1">
      <alignment horizontal="right" vertical="center" wrapText="1"/>
    </xf>
    <xf numFmtId="0" fontId="7" fillId="0" borderId="0" xfId="49" applyAlignment="1">
      <alignment vertical="center"/>
    </xf>
    <xf numFmtId="0" fontId="10" fillId="0" borderId="14" xfId="49" applyFont="1" applyBorder="1" applyAlignment="1">
      <alignment horizontal="right" vertical="center" wrapText="1"/>
    </xf>
    <xf numFmtId="0" fontId="10" fillId="0" borderId="10" xfId="49" applyFont="1" applyBorder="1" applyAlignment="1">
      <alignment horizontal="right" vertical="center" wrapText="1"/>
    </xf>
    <xf numFmtId="0" fontId="13" fillId="0" borderId="4" xfId="49" applyFont="1" applyBorder="1" applyAlignment="1">
      <alignment horizontal="left" vertical="center" wrapText="1"/>
    </xf>
    <xf numFmtId="3" fontId="13" fillId="0" borderId="12" xfId="49" applyNumberFormat="1" applyFont="1" applyBorder="1" applyAlignment="1">
      <alignment horizontal="right" vertical="center" wrapText="1"/>
    </xf>
    <xf numFmtId="3" fontId="13" fillId="0" borderId="5" xfId="49" applyNumberFormat="1" applyFont="1" applyBorder="1" applyAlignment="1">
      <alignment horizontal="right" vertical="center" wrapText="1"/>
    </xf>
    <xf numFmtId="164" fontId="13" fillId="0" borderId="12" xfId="4" applyNumberFormat="1" applyFont="1" applyBorder="1" applyAlignment="1">
      <alignment horizontal="right" vertical="center" wrapText="1"/>
    </xf>
    <xf numFmtId="164" fontId="13" fillId="0" borderId="5" xfId="4" applyNumberFormat="1" applyFont="1" applyBorder="1" applyAlignment="1">
      <alignment horizontal="right" vertical="center" wrapText="1"/>
    </xf>
    <xf numFmtId="0" fontId="13" fillId="0" borderId="1" xfId="49" applyFont="1" applyBorder="1" applyAlignment="1">
      <alignment horizontal="left" vertical="center" wrapText="1"/>
    </xf>
    <xf numFmtId="3" fontId="13" fillId="0" borderId="11" xfId="49" applyNumberFormat="1" applyFont="1" applyBorder="1" applyAlignment="1">
      <alignment horizontal="right" vertical="center" wrapText="1"/>
    </xf>
    <xf numFmtId="3" fontId="13" fillId="0" borderId="3" xfId="49" applyNumberFormat="1" applyFont="1" applyBorder="1" applyAlignment="1">
      <alignment horizontal="right" vertical="center" wrapText="1"/>
    </xf>
    <xf numFmtId="164" fontId="13" fillId="0" borderId="11" xfId="4" applyNumberFormat="1" applyFont="1" applyBorder="1" applyAlignment="1">
      <alignment horizontal="right" vertical="center" wrapText="1"/>
    </xf>
    <xf numFmtId="164" fontId="13" fillId="0" borderId="3" xfId="4" applyNumberFormat="1" applyFont="1" applyBorder="1" applyAlignment="1">
      <alignment horizontal="right" vertical="center" wrapText="1"/>
    </xf>
    <xf numFmtId="0" fontId="14" fillId="2" borderId="1" xfId="49" applyFont="1" applyFill="1" applyBorder="1" applyAlignment="1">
      <alignment horizontal="justify" vertical="center" wrapText="1"/>
    </xf>
    <xf numFmtId="3" fontId="14" fillId="2" borderId="11" xfId="49" applyNumberFormat="1" applyFont="1" applyFill="1" applyBorder="1" applyAlignment="1">
      <alignment horizontal="right" vertical="center" wrapText="1"/>
    </xf>
    <xf numFmtId="3" fontId="14" fillId="2" borderId="3" xfId="49" applyNumberFormat="1" applyFont="1" applyFill="1" applyBorder="1" applyAlignment="1">
      <alignment horizontal="right" vertical="center" wrapText="1"/>
    </xf>
    <xf numFmtId="164" fontId="14" fillId="2" borderId="11" xfId="4" applyNumberFormat="1" applyFont="1" applyFill="1" applyBorder="1" applyAlignment="1">
      <alignment horizontal="right" vertical="center" wrapText="1"/>
    </xf>
    <xf numFmtId="164" fontId="14" fillId="2" borderId="3" xfId="4" applyNumberFormat="1" applyFont="1" applyFill="1" applyBorder="1" applyAlignment="1">
      <alignment horizontal="right" vertical="center" wrapText="1"/>
    </xf>
    <xf numFmtId="3" fontId="7" fillId="0" borderId="0" xfId="49" applyNumberFormat="1" applyAlignment="1">
      <alignment vertical="center"/>
    </xf>
    <xf numFmtId="164" fontId="9" fillId="0" borderId="0" xfId="49" applyNumberFormat="1" applyFont="1" applyBorder="1" applyAlignment="1">
      <alignment horizontal="right" vertical="center" wrapText="1"/>
    </xf>
    <xf numFmtId="164" fontId="10" fillId="0" borderId="46" xfId="4" applyNumberFormat="1" applyFont="1" applyBorder="1" applyAlignment="1">
      <alignment horizontal="right" vertical="center" wrapText="1"/>
    </xf>
    <xf numFmtId="0" fontId="14" fillId="2" borderId="1" xfId="49" applyFont="1" applyFill="1" applyBorder="1" applyAlignment="1">
      <alignment horizontal="left" wrapText="1"/>
    </xf>
    <xf numFmtId="0" fontId="13" fillId="0" borderId="1" xfId="49" applyFont="1" applyBorder="1" applyAlignment="1">
      <alignment horizontal="left" wrapText="1"/>
    </xf>
    <xf numFmtId="0" fontId="13" fillId="0" borderId="4" xfId="49" applyFont="1" applyBorder="1" applyAlignment="1">
      <alignment horizontal="left" wrapText="1"/>
    </xf>
    <xf numFmtId="0" fontId="13" fillId="0" borderId="4" xfId="49" applyFont="1" applyBorder="1" applyAlignment="1">
      <alignment horizontal="left" wrapText="1" indent="1"/>
    </xf>
    <xf numFmtId="0" fontId="9" fillId="0" borderId="5" xfId="49" applyFont="1" applyBorder="1" applyAlignment="1">
      <alignment horizontal="right" wrapText="1"/>
    </xf>
    <xf numFmtId="0" fontId="9" fillId="0" borderId="0" xfId="49" applyFont="1" applyAlignment="1">
      <alignment horizontal="right" wrapText="1"/>
    </xf>
    <xf numFmtId="0" fontId="9" fillId="0" borderId="0" xfId="49" applyFont="1" applyBorder="1" applyAlignment="1">
      <alignment horizontal="right" wrapText="1"/>
    </xf>
    <xf numFmtId="0" fontId="10" fillId="0" borderId="10" xfId="49" applyFont="1" applyBorder="1" applyAlignment="1">
      <alignment horizontal="right" wrapText="1"/>
    </xf>
    <xf numFmtId="0" fontId="10" fillId="0" borderId="9" xfId="49" applyFont="1" applyBorder="1" applyAlignment="1">
      <alignment horizontal="right" wrapText="1"/>
    </xf>
    <xf numFmtId="3" fontId="13" fillId="0" borderId="7" xfId="0" applyNumberFormat="1" applyFont="1" applyBorder="1" applyAlignment="1">
      <alignment horizontal="right" vertical="center" wrapText="1"/>
    </xf>
    <xf numFmtId="3" fontId="13" fillId="0" borderId="8" xfId="0" applyNumberFormat="1" applyFont="1" applyBorder="1" applyAlignment="1">
      <alignment horizontal="right" vertical="center" wrapText="1"/>
    </xf>
    <xf numFmtId="0" fontId="10" fillId="0" borderId="10" xfId="0" applyFont="1" applyBorder="1" applyAlignment="1">
      <alignment horizontal="right" vertical="center" wrapText="1"/>
    </xf>
    <xf numFmtId="3" fontId="9" fillId="0" borderId="46" xfId="0" applyNumberFormat="1" applyFont="1" applyBorder="1" applyAlignment="1">
      <alignment horizontal="right" vertical="center" wrapText="1"/>
    </xf>
    <xf numFmtId="0" fontId="9" fillId="0" borderId="4" xfId="0" applyFont="1" applyBorder="1" applyAlignment="1">
      <alignment horizontal="left" wrapText="1"/>
    </xf>
    <xf numFmtId="0" fontId="10" fillId="0" borderId="46" xfId="0" applyFont="1" applyBorder="1" applyAlignment="1">
      <alignment horizontal="right" vertical="center" wrapText="1"/>
    </xf>
    <xf numFmtId="0" fontId="11" fillId="0" borderId="4" xfId="0" applyFont="1" applyBorder="1" applyAlignment="1">
      <alignment horizontal="left" vertical="center" wrapText="1"/>
    </xf>
    <xf numFmtId="0" fontId="9" fillId="0" borderId="0" xfId="0" applyFont="1" applyBorder="1" applyAlignment="1">
      <alignment horizontal="right" vertical="center" wrapText="1"/>
    </xf>
    <xf numFmtId="3" fontId="9" fillId="0" borderId="45" xfId="0" applyNumberFormat="1" applyFont="1" applyBorder="1" applyAlignment="1">
      <alignment horizontal="right" vertical="center" wrapText="1"/>
    </xf>
    <xf numFmtId="165" fontId="9" fillId="0" borderId="0" xfId="1" applyNumberFormat="1" applyFont="1" applyBorder="1" applyAlignment="1">
      <alignment horizontal="right" vertical="center" wrapText="1"/>
    </xf>
    <xf numFmtId="165" fontId="9" fillId="0" borderId="46" xfId="1" applyNumberFormat="1" applyFont="1" applyBorder="1" applyAlignment="1">
      <alignment horizontal="right" vertical="center" wrapText="1"/>
    </xf>
    <xf numFmtId="0" fontId="9" fillId="0" borderId="7" xfId="0" applyFont="1" applyBorder="1" applyAlignment="1">
      <alignment horizontal="left" vertical="center" wrapText="1"/>
    </xf>
    <xf numFmtId="0" fontId="10" fillId="0" borderId="49" xfId="0" applyFont="1" applyBorder="1" applyAlignment="1">
      <alignment horizontal="right" vertical="center" wrapText="1"/>
    </xf>
    <xf numFmtId="0" fontId="10" fillId="0" borderId="50" xfId="0" applyFont="1" applyBorder="1" applyAlignment="1">
      <alignment horizontal="right" vertical="center" wrapText="1"/>
    </xf>
    <xf numFmtId="0" fontId="34" fillId="0" borderId="52" xfId="0" applyFont="1" applyBorder="1" applyAlignment="1">
      <alignment horizontal="left" vertical="center" wrapText="1"/>
    </xf>
    <xf numFmtId="164" fontId="13" fillId="0" borderId="5" xfId="0" applyNumberFormat="1" applyFont="1" applyBorder="1" applyAlignment="1">
      <alignment horizontal="right" vertical="center" wrapText="1"/>
    </xf>
    <xf numFmtId="164" fontId="13" fillId="0" borderId="3" xfId="0" applyNumberFormat="1" applyFont="1" applyBorder="1" applyAlignment="1">
      <alignment horizontal="right" vertical="center" wrapText="1"/>
    </xf>
    <xf numFmtId="164" fontId="13" fillId="0" borderId="0" xfId="4" applyNumberFormat="1" applyFont="1" applyFill="1" applyBorder="1" applyAlignment="1">
      <alignment horizontal="right" wrapText="1"/>
    </xf>
    <xf numFmtId="164" fontId="13" fillId="0" borderId="7" xfId="0" applyNumberFormat="1" applyFont="1" applyBorder="1" applyAlignment="1">
      <alignment horizontal="right" vertical="center" wrapText="1"/>
    </xf>
    <xf numFmtId="164" fontId="13" fillId="0" borderId="8" xfId="0" applyNumberFormat="1" applyFont="1" applyBorder="1" applyAlignment="1">
      <alignment horizontal="right" vertical="center" wrapText="1"/>
    </xf>
    <xf numFmtId="164" fontId="13" fillId="0" borderId="2" xfId="0" applyNumberFormat="1" applyFont="1" applyBorder="1" applyAlignment="1">
      <alignment horizontal="right" vertical="center" wrapText="1"/>
    </xf>
    <xf numFmtId="164" fontId="9" fillId="0" borderId="11" xfId="0" applyNumberFormat="1" applyFont="1" applyBorder="1" applyAlignment="1">
      <alignment horizontal="right" vertical="center" wrapText="1"/>
    </xf>
    <xf numFmtId="1" fontId="9" fillId="0" borderId="12" xfId="0" applyNumberFormat="1" applyFont="1" applyBorder="1" applyAlignment="1">
      <alignment horizontal="right" vertical="center" wrapText="1"/>
    </xf>
    <xf numFmtId="1" fontId="9" fillId="0" borderId="5" xfId="0" applyNumberFormat="1" applyFont="1" applyBorder="1" applyAlignment="1">
      <alignment horizontal="right" vertical="center" wrapText="1"/>
    </xf>
    <xf numFmtId="0" fontId="9" fillId="0" borderId="4" xfId="0" applyFont="1" applyBorder="1" applyAlignment="1">
      <alignment horizontal="left" vertical="center" wrapText="1"/>
    </xf>
    <xf numFmtId="164" fontId="9" fillId="0" borderId="21" xfId="4" applyNumberFormat="1" applyFont="1" applyBorder="1" applyAlignment="1">
      <alignment horizontal="right" vertical="center" wrapText="1"/>
    </xf>
    <xf numFmtId="164" fontId="9" fillId="0" borderId="22" xfId="4" applyNumberFormat="1" applyFont="1" applyBorder="1" applyAlignment="1">
      <alignment horizontal="right" vertical="center" wrapText="1"/>
    </xf>
    <xf numFmtId="164" fontId="9" fillId="0" borderId="23" xfId="4" applyNumberFormat="1" applyFont="1" applyBorder="1" applyAlignment="1">
      <alignment horizontal="right" vertical="center" wrapText="1"/>
    </xf>
    <xf numFmtId="164" fontId="10" fillId="2" borderId="17" xfId="4" applyNumberFormat="1" applyFont="1" applyFill="1" applyBorder="1" applyAlignment="1">
      <alignment horizontal="right" vertical="center" wrapText="1"/>
    </xf>
    <xf numFmtId="164" fontId="10" fillId="2" borderId="23" xfId="4" applyNumberFormat="1" applyFont="1" applyFill="1" applyBorder="1" applyAlignment="1">
      <alignment horizontal="right" vertical="center" wrapText="1"/>
    </xf>
    <xf numFmtId="0" fontId="10" fillId="0" borderId="49" xfId="49" applyFont="1" applyBorder="1" applyAlignment="1">
      <alignment horizontal="right" vertical="center" wrapText="1"/>
    </xf>
    <xf numFmtId="0" fontId="10" fillId="0" borderId="50" xfId="49" applyFont="1" applyBorder="1" applyAlignment="1">
      <alignment horizontal="right" vertical="center" wrapText="1"/>
    </xf>
    <xf numFmtId="0" fontId="9" fillId="0" borderId="52" xfId="49" applyFont="1" applyBorder="1" applyAlignment="1">
      <alignment horizontal="left" wrapText="1"/>
    </xf>
    <xf numFmtId="164" fontId="9" fillId="0" borderId="46" xfId="4" applyNumberFormat="1" applyFont="1" applyBorder="1" applyAlignment="1">
      <alignment horizontal="right" vertical="center" wrapText="1"/>
    </xf>
    <xf numFmtId="3" fontId="9" fillId="0" borderId="56" xfId="4" applyNumberFormat="1" applyFont="1" applyBorder="1" applyAlignment="1">
      <alignment horizontal="right" vertical="center" wrapText="1"/>
    </xf>
    <xf numFmtId="3" fontId="9" fillId="0" borderId="57" xfId="4" applyNumberFormat="1" applyFont="1" applyBorder="1" applyAlignment="1">
      <alignment horizontal="right" vertical="center" wrapText="1"/>
    </xf>
    <xf numFmtId="3" fontId="9" fillId="0" borderId="0" xfId="4" applyNumberFormat="1" applyFont="1" applyBorder="1" applyAlignment="1">
      <alignment horizontal="right" vertical="center" wrapText="1"/>
    </xf>
    <xf numFmtId="3" fontId="9" fillId="0" borderId="46" xfId="4" applyNumberFormat="1" applyFont="1" applyBorder="1" applyAlignment="1">
      <alignment horizontal="right" vertical="center" wrapText="1"/>
    </xf>
    <xf numFmtId="3" fontId="9" fillId="0" borderId="56" xfId="0" applyNumberFormat="1" applyFont="1" applyBorder="1" applyAlignment="1">
      <alignment horizontal="right" vertical="center" wrapText="1"/>
    </xf>
    <xf numFmtId="3" fontId="10" fillId="2" borderId="56" xfId="0" applyNumberFormat="1" applyFont="1" applyFill="1" applyBorder="1" applyAlignment="1">
      <alignment horizontal="right" vertical="center" wrapText="1"/>
    </xf>
    <xf numFmtId="0" fontId="10" fillId="2" borderId="49" xfId="0" applyFont="1" applyFill="1" applyBorder="1" applyAlignment="1">
      <alignment horizontal="right" vertical="center" wrapText="1"/>
    </xf>
    <xf numFmtId="0" fontId="10" fillId="0" borderId="56" xfId="0" applyFont="1" applyBorder="1" applyAlignment="1">
      <alignment horizontal="right" vertical="center" wrapText="1"/>
    </xf>
    <xf numFmtId="0" fontId="10" fillId="0" borderId="57" xfId="0" applyFont="1" applyBorder="1" applyAlignment="1">
      <alignment horizontal="right" vertical="center" wrapText="1"/>
    </xf>
    <xf numFmtId="10" fontId="9" fillId="0" borderId="0" xfId="49" applyNumberFormat="1" applyFont="1" applyBorder="1" applyAlignment="1">
      <alignment horizontal="right" vertical="center" wrapText="1"/>
    </xf>
    <xf numFmtId="164" fontId="9" fillId="0" borderId="13" xfId="0" applyNumberFormat="1" applyFont="1" applyBorder="1" applyAlignment="1">
      <alignment horizontal="right" vertical="center" wrapText="1"/>
    </xf>
    <xf numFmtId="10" fontId="9" fillId="0" borderId="0" xfId="0" applyNumberFormat="1" applyFont="1" applyBorder="1" applyAlignment="1">
      <alignment horizontal="right" vertical="center" wrapText="1"/>
    </xf>
    <xf numFmtId="3" fontId="25" fillId="0" borderId="0" xfId="0" applyNumberFormat="1" applyFont="1" applyAlignment="1">
      <alignment horizontal="right" vertical="center" wrapText="1"/>
    </xf>
    <xf numFmtId="3" fontId="25" fillId="0" borderId="5" xfId="0" applyNumberFormat="1" applyFont="1" applyBorder="1" applyAlignment="1">
      <alignment horizontal="right" vertical="center" wrapText="1"/>
    </xf>
    <xf numFmtId="166" fontId="25" fillId="0" borderId="2" xfId="0" applyNumberFormat="1" applyFont="1" applyBorder="1" applyAlignment="1">
      <alignment horizontal="right" vertical="center" wrapText="1"/>
    </xf>
    <xf numFmtId="166" fontId="25" fillId="0" borderId="3" xfId="0" applyNumberFormat="1" applyFont="1" applyBorder="1" applyAlignment="1">
      <alignment horizontal="right" vertical="center" wrapText="1"/>
    </xf>
    <xf numFmtId="3" fontId="13" fillId="0" borderId="0" xfId="49" applyNumberFormat="1" applyFont="1" applyBorder="1" applyAlignment="1">
      <alignment horizontal="right" vertical="center" wrapText="1"/>
    </xf>
    <xf numFmtId="3" fontId="13" fillId="0" borderId="0" xfId="49" applyNumberFormat="1" applyFont="1" applyAlignment="1">
      <alignment horizontal="right" vertical="center" wrapText="1"/>
    </xf>
    <xf numFmtId="3" fontId="13" fillId="0" borderId="2" xfId="49" applyNumberFormat="1" applyFont="1" applyBorder="1" applyAlignment="1">
      <alignment horizontal="right" vertical="center" wrapText="1"/>
    </xf>
    <xf numFmtId="3" fontId="14" fillId="2" borderId="2" xfId="49" applyNumberFormat="1" applyFont="1" applyFill="1" applyBorder="1" applyAlignment="1">
      <alignment horizontal="right" vertical="center" wrapText="1"/>
    </xf>
    <xf numFmtId="0" fontId="9" fillId="0" borderId="58" xfId="0" applyFont="1" applyBorder="1" applyAlignment="1">
      <alignment horizontal="left" vertical="center" wrapText="1"/>
    </xf>
    <xf numFmtId="164" fontId="9" fillId="0" borderId="45" xfId="0" applyNumberFormat="1" applyFont="1" applyBorder="1" applyAlignment="1">
      <alignment horizontal="right" vertical="center" wrapText="1"/>
    </xf>
    <xf numFmtId="164" fontId="9" fillId="0" borderId="46" xfId="0" applyNumberFormat="1" applyFont="1" applyBorder="1" applyAlignment="1">
      <alignment horizontal="right" vertical="center" wrapText="1"/>
    </xf>
    <xf numFmtId="164" fontId="32" fillId="0" borderId="51" xfId="4" applyNumberFormat="1" applyFont="1" applyBorder="1" applyAlignment="1">
      <alignment vertical="center"/>
    </xf>
    <xf numFmtId="164" fontId="32" fillId="0" borderId="56" xfId="4" applyNumberFormat="1" applyFont="1" applyBorder="1" applyAlignment="1">
      <alignment vertical="center"/>
    </xf>
    <xf numFmtId="164" fontId="32" fillId="0" borderId="57" xfId="4" applyNumberFormat="1" applyFont="1" applyBorder="1" applyAlignment="1">
      <alignment vertical="center"/>
    </xf>
    <xf numFmtId="3" fontId="9" fillId="0" borderId="49" xfId="0" applyNumberFormat="1" applyFont="1" applyBorder="1" applyAlignment="1">
      <alignment horizontal="right" vertical="center" wrapText="1"/>
    </xf>
    <xf numFmtId="0" fontId="9" fillId="0" borderId="6" xfId="0" applyFont="1" applyBorder="1" applyAlignment="1">
      <alignment horizontal="left" wrapText="1"/>
    </xf>
    <xf numFmtId="0" fontId="9" fillId="0" borderId="1" xfId="0" applyFont="1" applyBorder="1" applyAlignment="1">
      <alignment horizontal="left" wrapText="1"/>
    </xf>
    <xf numFmtId="0" fontId="9" fillId="0" borderId="4" xfId="0" applyFont="1" applyBorder="1" applyAlignment="1">
      <alignment horizontal="left" wrapText="1"/>
    </xf>
    <xf numFmtId="0" fontId="9" fillId="0" borderId="4" xfId="0" applyFont="1" applyBorder="1" applyAlignment="1">
      <alignment horizontal="left" vertical="center" wrapText="1"/>
    </xf>
    <xf numFmtId="0" fontId="9" fillId="0" borderId="47" xfId="0" applyFont="1" applyBorder="1" applyAlignment="1">
      <alignment horizontal="left" vertical="center" wrapText="1"/>
    </xf>
    <xf numFmtId="0" fontId="9" fillId="0" borderId="52" xfId="0" applyFont="1" applyBorder="1" applyAlignment="1">
      <alignment horizontal="left" vertical="center" wrapText="1"/>
    </xf>
    <xf numFmtId="0" fontId="10" fillId="2" borderId="0" xfId="0" applyFont="1" applyFill="1" applyBorder="1" applyAlignment="1">
      <alignment horizontal="right" vertical="center" wrapText="1"/>
    </xf>
    <xf numFmtId="0" fontId="9" fillId="0" borderId="1" xfId="0" applyFont="1" applyBorder="1" applyAlignment="1">
      <alignment horizontal="justify" vertical="center" wrapText="1"/>
    </xf>
    <xf numFmtId="0" fontId="10" fillId="0" borderId="3" xfId="0" applyFont="1" applyBorder="1" applyAlignment="1">
      <alignment horizontal="right" wrapText="1"/>
    </xf>
    <xf numFmtId="0" fontId="9" fillId="0" borderId="1" xfId="0" applyFont="1" applyBorder="1" applyAlignment="1">
      <alignment horizontal="left" vertical="center" wrapText="1"/>
    </xf>
    <xf numFmtId="0" fontId="9" fillId="0" borderId="1" xfId="49" applyFont="1" applyBorder="1" applyAlignment="1">
      <alignment horizontal="left" vertical="center" wrapText="1"/>
    </xf>
    <xf numFmtId="0" fontId="10" fillId="0" borderId="51" xfId="0" applyFont="1" applyBorder="1" applyAlignment="1">
      <alignment horizontal="right" wrapText="1"/>
    </xf>
    <xf numFmtId="0" fontId="10" fillId="0" borderId="56" xfId="0" applyFont="1" applyBorder="1" applyAlignment="1">
      <alignment horizontal="right" wrapText="1"/>
    </xf>
    <xf numFmtId="0" fontId="10" fillId="0" borderId="57" xfId="0" applyFont="1" applyBorder="1" applyAlignment="1">
      <alignment horizontal="right" wrapText="1"/>
    </xf>
    <xf numFmtId="164" fontId="9" fillId="0" borderId="49" xfId="0" applyNumberFormat="1" applyFont="1" applyBorder="1" applyAlignment="1">
      <alignment horizontal="right" vertical="center" wrapText="1"/>
    </xf>
    <xf numFmtId="0" fontId="9" fillId="0" borderId="52" xfId="0" applyFont="1" applyFill="1" applyBorder="1" applyAlignment="1">
      <alignment horizontal="left" vertical="center" wrapText="1"/>
    </xf>
    <xf numFmtId="164" fontId="9" fillId="0" borderId="48" xfId="0" applyNumberFormat="1" applyFont="1" applyBorder="1" applyAlignment="1">
      <alignment horizontal="right" vertical="center" wrapText="1"/>
    </xf>
    <xf numFmtId="164" fontId="9" fillId="0" borderId="50" xfId="0" applyNumberFormat="1" applyFont="1" applyBorder="1" applyAlignment="1">
      <alignment horizontal="right" vertical="center" wrapText="1"/>
    </xf>
    <xf numFmtId="164" fontId="9" fillId="0" borderId="51" xfId="0" applyNumberFormat="1" applyFont="1" applyBorder="1" applyAlignment="1">
      <alignment horizontal="right" vertical="center" wrapText="1"/>
    </xf>
    <xf numFmtId="164" fontId="9" fillId="0" borderId="56" xfId="0" applyNumberFormat="1" applyFont="1" applyBorder="1" applyAlignment="1">
      <alignment horizontal="right" vertical="center" wrapText="1"/>
    </xf>
    <xf numFmtId="164" fontId="9" fillId="0" borderId="57" xfId="0" applyNumberFormat="1" applyFont="1" applyBorder="1" applyAlignment="1">
      <alignment horizontal="right" vertical="center" wrapText="1"/>
    </xf>
    <xf numFmtId="0" fontId="9" fillId="0" borderId="58" xfId="0" applyFont="1" applyBorder="1" applyAlignment="1">
      <alignment horizontal="left" wrapText="1"/>
    </xf>
    <xf numFmtId="0" fontId="9" fillId="0" borderId="52" xfId="0" applyFont="1" applyFill="1" applyBorder="1" applyAlignment="1">
      <alignment horizontal="left" wrapText="1"/>
    </xf>
    <xf numFmtId="164" fontId="9" fillId="0" borderId="56" xfId="4" applyNumberFormat="1" applyFont="1" applyBorder="1" applyAlignment="1">
      <alignment horizontal="right" vertical="center" wrapText="1"/>
    </xf>
    <xf numFmtId="164" fontId="9" fillId="0" borderId="57" xfId="4" applyNumberFormat="1" applyFont="1" applyBorder="1" applyAlignment="1">
      <alignment horizontal="right" vertical="center" wrapText="1"/>
    </xf>
    <xf numFmtId="0" fontId="10" fillId="0" borderId="45" xfId="0" applyFont="1" applyBorder="1" applyAlignment="1">
      <alignment horizontal="right" wrapText="1"/>
    </xf>
    <xf numFmtId="0" fontId="10" fillId="0" borderId="46" xfId="0" applyFont="1" applyBorder="1" applyAlignment="1">
      <alignment horizontal="right" wrapText="1"/>
    </xf>
    <xf numFmtId="0" fontId="10" fillId="0" borderId="45" xfId="0" applyFont="1" applyBorder="1" applyAlignment="1">
      <alignment horizontal="left" wrapText="1"/>
    </xf>
    <xf numFmtId="0" fontId="9" fillId="0" borderId="51" xfId="0" applyFont="1" applyBorder="1" applyAlignment="1">
      <alignment horizontal="left" wrapText="1"/>
    </xf>
    <xf numFmtId="0" fontId="10" fillId="0" borderId="47" xfId="0" applyFont="1" applyFill="1" applyBorder="1" applyAlignment="1">
      <alignment horizontal="left" vertical="center" wrapText="1"/>
    </xf>
    <xf numFmtId="1" fontId="9" fillId="0" borderId="0" xfId="0" applyNumberFormat="1" applyFont="1" applyBorder="1" applyAlignment="1">
      <alignment horizontal="right" vertical="center" wrapText="1"/>
    </xf>
    <xf numFmtId="1" fontId="9" fillId="0" borderId="46" xfId="0" applyNumberFormat="1" applyFont="1" applyBorder="1" applyAlignment="1">
      <alignment horizontal="right" vertical="center" wrapText="1"/>
    </xf>
    <xf numFmtId="1" fontId="9" fillId="0" borderId="56" xfId="0" applyNumberFormat="1" applyFont="1" applyBorder="1" applyAlignment="1">
      <alignment horizontal="right" vertical="center" wrapText="1"/>
    </xf>
    <xf numFmtId="1" fontId="9" fillId="0" borderId="57" xfId="0" applyNumberFormat="1" applyFont="1" applyBorder="1" applyAlignment="1">
      <alignment horizontal="right" vertical="center" wrapText="1"/>
    </xf>
    <xf numFmtId="1" fontId="9" fillId="0" borderId="45" xfId="4" applyNumberFormat="1" applyFont="1" applyBorder="1" applyAlignment="1">
      <alignment horizontal="right" vertical="center" wrapText="1"/>
    </xf>
    <xf numFmtId="0" fontId="10" fillId="0" borderId="54" xfId="0" applyFont="1" applyBorder="1" applyAlignment="1">
      <alignment horizontal="right" wrapText="1"/>
    </xf>
    <xf numFmtId="3" fontId="13" fillId="0" borderId="0" xfId="0" applyNumberFormat="1" applyFont="1" applyBorder="1" applyAlignment="1">
      <alignment horizontal="right" vertical="center" wrapText="1"/>
    </xf>
    <xf numFmtId="3" fontId="13" fillId="0" borderId="56" xfId="0" applyNumberFormat="1" applyFont="1" applyBorder="1" applyAlignment="1">
      <alignment horizontal="right" vertical="center" wrapText="1"/>
    </xf>
    <xf numFmtId="3" fontId="14" fillId="2" borderId="56" xfId="0" applyNumberFormat="1" applyFont="1" applyFill="1" applyBorder="1" applyAlignment="1">
      <alignment horizontal="right" vertical="center" wrapText="1"/>
    </xf>
    <xf numFmtId="0" fontId="10" fillId="0" borderId="55" xfId="0" applyFont="1" applyBorder="1" applyAlignment="1">
      <alignment horizontal="right" wrapText="1"/>
    </xf>
    <xf numFmtId="3" fontId="9" fillId="3" borderId="45" xfId="0" applyNumberFormat="1" applyFont="1" applyFill="1" applyBorder="1" applyAlignment="1">
      <alignment horizontal="right" vertical="center" wrapText="1"/>
    </xf>
    <xf numFmtId="3" fontId="9" fillId="0" borderId="51" xfId="0" applyNumberFormat="1" applyFont="1" applyFill="1" applyBorder="1" applyAlignment="1">
      <alignment horizontal="right" vertical="center" wrapText="1"/>
    </xf>
    <xf numFmtId="3" fontId="9" fillId="0" borderId="49" xfId="0" applyNumberFormat="1" applyFont="1" applyFill="1" applyBorder="1" applyAlignment="1">
      <alignment horizontal="right" vertical="center" wrapText="1"/>
    </xf>
    <xf numFmtId="3" fontId="10" fillId="2" borderId="49" xfId="0" applyNumberFormat="1" applyFont="1" applyFill="1" applyBorder="1" applyAlignment="1">
      <alignment vertical="center" wrapText="1"/>
    </xf>
    <xf numFmtId="3" fontId="10" fillId="2" borderId="56" xfId="0" applyNumberFormat="1" applyFont="1" applyFill="1" applyBorder="1" applyAlignment="1">
      <alignment vertical="center" wrapText="1"/>
    </xf>
    <xf numFmtId="0" fontId="9" fillId="3" borderId="49" xfId="0" applyFont="1" applyFill="1" applyBorder="1" applyAlignment="1">
      <alignment horizontal="right" vertical="center" wrapText="1"/>
    </xf>
    <xf numFmtId="3" fontId="9" fillId="0" borderId="56" xfId="0" applyNumberFormat="1" applyFont="1" applyFill="1" applyBorder="1" applyAlignment="1">
      <alignment horizontal="right" vertical="center" wrapText="1"/>
    </xf>
    <xf numFmtId="0" fontId="10" fillId="2" borderId="47" xfId="0" applyFont="1" applyFill="1" applyBorder="1" applyAlignment="1">
      <alignment horizontal="left" wrapText="1"/>
    </xf>
    <xf numFmtId="0" fontId="10" fillId="2" borderId="52" xfId="0" applyFont="1" applyFill="1" applyBorder="1" applyAlignment="1">
      <alignment horizontal="left" wrapText="1"/>
    </xf>
    <xf numFmtId="0" fontId="9" fillId="3" borderId="48" xfId="0" applyFont="1" applyFill="1" applyBorder="1" applyAlignment="1">
      <alignment horizontal="right" vertical="center" wrapText="1"/>
    </xf>
    <xf numFmtId="0" fontId="9" fillId="3" borderId="50" xfId="0" applyFont="1" applyFill="1" applyBorder="1" applyAlignment="1">
      <alignment horizontal="right" vertical="center" wrapText="1"/>
    </xf>
    <xf numFmtId="3" fontId="9" fillId="3" borderId="46" xfId="0" applyNumberFormat="1" applyFont="1" applyFill="1" applyBorder="1" applyAlignment="1">
      <alignment horizontal="right" vertical="center" wrapText="1"/>
    </xf>
    <xf numFmtId="3" fontId="9" fillId="0" borderId="57" xfId="0" applyNumberFormat="1" applyFont="1" applyFill="1" applyBorder="1" applyAlignment="1">
      <alignment horizontal="right" vertical="center" wrapText="1"/>
    </xf>
    <xf numFmtId="3" fontId="28" fillId="0" borderId="56" xfId="0" applyNumberFormat="1" applyFont="1" applyBorder="1" applyAlignment="1">
      <alignment horizontal="right" vertical="center" wrapText="1"/>
    </xf>
    <xf numFmtId="0" fontId="0" fillId="0" borderId="54" xfId="0" applyBorder="1" applyAlignment="1">
      <alignment horizontal="center" vertical="top" wrapText="1"/>
    </xf>
    <xf numFmtId="3" fontId="28" fillId="0" borderId="49" xfId="0" applyNumberFormat="1" applyFont="1" applyBorder="1" applyAlignment="1">
      <alignment horizontal="right" vertical="center" wrapText="1"/>
    </xf>
    <xf numFmtId="3" fontId="28" fillId="0" borderId="50" xfId="0" applyNumberFormat="1" applyFont="1" applyBorder="1" applyAlignment="1">
      <alignment horizontal="right" vertical="center" wrapText="1"/>
    </xf>
    <xf numFmtId="3" fontId="28" fillId="0" borderId="57" xfId="0" applyNumberFormat="1" applyFont="1" applyBorder="1" applyAlignment="1">
      <alignment horizontal="right" vertical="center" wrapText="1"/>
    </xf>
    <xf numFmtId="0" fontId="9" fillId="0" borderId="0" xfId="0" applyFont="1" applyAlignment="1">
      <alignment horizontal="left" vertical="center"/>
    </xf>
    <xf numFmtId="1" fontId="9" fillId="0" borderId="0" xfId="4" applyNumberFormat="1" applyFont="1" applyBorder="1" applyAlignment="1">
      <alignment horizontal="right" vertical="center" wrapText="1"/>
    </xf>
    <xf numFmtId="0" fontId="9" fillId="0" borderId="0" xfId="0" applyFont="1" applyAlignment="1">
      <alignment horizontal="justify" vertical="center"/>
    </xf>
    <xf numFmtId="0" fontId="74" fillId="0" borderId="0" xfId="0" applyFont="1"/>
    <xf numFmtId="0" fontId="10" fillId="0" borderId="6" xfId="0" applyFont="1" applyBorder="1" applyAlignment="1">
      <alignment horizontal="left" vertical="center" wrapText="1"/>
    </xf>
    <xf numFmtId="0" fontId="10" fillId="2" borderId="15" xfId="49" applyFont="1" applyFill="1" applyBorder="1" applyAlignment="1">
      <alignment horizontal="left" vertical="center" wrapText="1"/>
    </xf>
    <xf numFmtId="0" fontId="14" fillId="0" borderId="4" xfId="49" applyFont="1" applyBorder="1" applyAlignment="1">
      <alignment horizontal="left" vertical="center" wrapText="1"/>
    </xf>
    <xf numFmtId="0" fontId="9" fillId="0" borderId="0" xfId="49" applyFont="1" applyBorder="1"/>
    <xf numFmtId="0" fontId="9" fillId="0" borderId="5" xfId="49" applyFont="1" applyBorder="1"/>
    <xf numFmtId="3" fontId="9" fillId="0" borderId="0" xfId="0" applyNumberFormat="1" applyFont="1" applyBorder="1" applyAlignment="1">
      <alignment vertical="center"/>
    </xf>
    <xf numFmtId="3" fontId="9" fillId="0" borderId="5" xfId="0" applyNumberFormat="1" applyFont="1" applyBorder="1" applyAlignment="1">
      <alignment vertical="center"/>
    </xf>
    <xf numFmtId="3" fontId="9" fillId="0" borderId="0" xfId="49" applyNumberFormat="1" applyFont="1" applyBorder="1" applyAlignment="1">
      <alignment vertical="center"/>
    </xf>
    <xf numFmtId="3" fontId="9" fillId="0" borderId="5" xfId="49" applyNumberFormat="1" applyFont="1" applyBorder="1" applyAlignment="1">
      <alignment vertical="center"/>
    </xf>
    <xf numFmtId="3" fontId="9" fillId="0" borderId="2" xfId="49" applyNumberFormat="1" applyFont="1" applyBorder="1" applyAlignment="1">
      <alignment vertical="center"/>
    </xf>
    <xf numFmtId="3" fontId="9" fillId="0" borderId="3" xfId="49" applyNumberFormat="1" applyFont="1" applyBorder="1" applyAlignment="1">
      <alignment vertical="center"/>
    </xf>
    <xf numFmtId="0" fontId="17" fillId="0" borderId="0" xfId="2" applyFill="1" applyBorder="1" applyAlignment="1" applyProtection="1">
      <alignment horizontal="left" vertical="center" wrapText="1"/>
    </xf>
    <xf numFmtId="0" fontId="7" fillId="0" borderId="0" xfId="49" applyFont="1"/>
    <xf numFmtId="3" fontId="7" fillId="0" borderId="0" xfId="49" applyNumberFormat="1" applyFont="1"/>
    <xf numFmtId="168" fontId="7" fillId="0" borderId="0" xfId="0" applyNumberFormat="1" applyFont="1"/>
    <xf numFmtId="0" fontId="9" fillId="0" borderId="6" xfId="0" applyFont="1" applyBorder="1" applyAlignment="1">
      <alignment horizontal="left" wrapText="1"/>
    </xf>
    <xf numFmtId="0" fontId="9" fillId="0" borderId="52" xfId="0" applyFont="1" applyBorder="1" applyAlignment="1">
      <alignment horizontal="left" wrapText="1"/>
    </xf>
    <xf numFmtId="0" fontId="9" fillId="0" borderId="6" xfId="0" applyFont="1" applyBorder="1" applyAlignment="1">
      <alignment horizontal="left" vertical="center" wrapText="1"/>
    </xf>
    <xf numFmtId="0" fontId="9" fillId="0" borderId="52" xfId="0" applyFont="1" applyBorder="1" applyAlignment="1">
      <alignment horizontal="left" vertical="center" wrapText="1"/>
    </xf>
    <xf numFmtId="0" fontId="10" fillId="2" borderId="0" xfId="0" applyFont="1" applyFill="1" applyBorder="1" applyAlignment="1">
      <alignment horizontal="right" vertical="center" wrapText="1"/>
    </xf>
    <xf numFmtId="3" fontId="32" fillId="0" borderId="56" xfId="0" applyNumberFormat="1" applyFont="1" applyBorder="1" applyAlignment="1">
      <alignment horizontal="right" vertical="center" wrapText="1"/>
    </xf>
    <xf numFmtId="164" fontId="32" fillId="0" borderId="56" xfId="0" applyNumberFormat="1" applyFont="1" applyBorder="1" applyAlignment="1">
      <alignment horizontal="right" vertical="center" wrapText="1"/>
    </xf>
    <xf numFmtId="0" fontId="9" fillId="0" borderId="15" xfId="0" applyFont="1" applyBorder="1" applyAlignment="1">
      <alignment horizontal="left" wrapText="1"/>
    </xf>
    <xf numFmtId="0" fontId="32" fillId="0" borderId="52" xfId="0" applyFont="1" applyFill="1" applyBorder="1" applyAlignment="1">
      <alignment horizontal="left" wrapText="1"/>
    </xf>
    <xf numFmtId="1" fontId="32" fillId="0" borderId="51" xfId="4" applyNumberFormat="1" applyFont="1" applyBorder="1" applyAlignment="1">
      <alignment horizontal="right" vertical="center" wrapText="1"/>
    </xf>
    <xf numFmtId="1" fontId="32" fillId="0" borderId="56" xfId="4" applyNumberFormat="1" applyFont="1" applyBorder="1" applyAlignment="1">
      <alignment horizontal="right" vertical="center" wrapText="1"/>
    </xf>
    <xf numFmtId="1" fontId="32" fillId="0" borderId="57" xfId="4" applyNumberFormat="1" applyFont="1" applyBorder="1" applyAlignment="1">
      <alignment horizontal="right" vertical="center" wrapText="1"/>
    </xf>
    <xf numFmtId="0" fontId="9" fillId="0" borderId="49" xfId="0" applyFont="1" applyBorder="1" applyAlignment="1">
      <alignment horizontal="right" vertical="center" wrapText="1"/>
    </xf>
    <xf numFmtId="3" fontId="10" fillId="2" borderId="54" xfId="0" applyNumberFormat="1" applyFont="1" applyFill="1" applyBorder="1" applyAlignment="1">
      <alignment horizontal="right" vertical="center" wrapText="1"/>
    </xf>
    <xf numFmtId="0" fontId="30" fillId="0" borderId="6"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57" xfId="0" applyFont="1" applyBorder="1" applyAlignment="1">
      <alignment horizontal="center" vertical="center" wrapText="1"/>
    </xf>
    <xf numFmtId="0" fontId="30" fillId="0" borderId="51" xfId="0" applyFont="1" applyBorder="1" applyAlignment="1">
      <alignment horizontal="center" vertical="center" wrapText="1"/>
    </xf>
    <xf numFmtId="164" fontId="28" fillId="0" borderId="46" xfId="4" applyNumberFormat="1" applyFont="1" applyBorder="1" applyAlignment="1">
      <alignment horizontal="right" vertical="center" wrapText="1"/>
    </xf>
    <xf numFmtId="165" fontId="28" fillId="0" borderId="58" xfId="1" applyNumberFormat="1" applyFont="1" applyBorder="1" applyAlignment="1">
      <alignment horizontal="right" vertical="center" wrapText="1"/>
    </xf>
    <xf numFmtId="164" fontId="28" fillId="0" borderId="58" xfId="4" applyNumberFormat="1" applyFont="1" applyBorder="1" applyAlignment="1">
      <alignment horizontal="right" vertical="center" wrapText="1"/>
    </xf>
    <xf numFmtId="165" fontId="28" fillId="0" borderId="45" xfId="1" applyNumberFormat="1" applyFont="1" applyBorder="1" applyAlignment="1">
      <alignment horizontal="right" vertical="center" wrapText="1"/>
    </xf>
    <xf numFmtId="165" fontId="28" fillId="0" borderId="48" xfId="1" applyNumberFormat="1" applyFont="1" applyBorder="1" applyAlignment="1">
      <alignment horizontal="right" vertical="center" wrapText="1"/>
    </xf>
    <xf numFmtId="165" fontId="28" fillId="0" borderId="51" xfId="1" applyNumberFormat="1" applyFont="1" applyBorder="1" applyAlignment="1">
      <alignment horizontal="right" vertical="center" wrapText="1"/>
    </xf>
    <xf numFmtId="165" fontId="30" fillId="63" borderId="15" xfId="1" applyNumberFormat="1" applyFont="1" applyFill="1" applyBorder="1" applyAlignment="1">
      <alignment horizontal="right" vertical="center" wrapText="1"/>
    </xf>
    <xf numFmtId="165" fontId="30" fillId="63" borderId="6" xfId="1" applyNumberFormat="1" applyFont="1" applyFill="1" applyBorder="1" applyAlignment="1">
      <alignment horizontal="right" vertical="center" wrapText="1"/>
    </xf>
    <xf numFmtId="165" fontId="30" fillId="63" borderId="58" xfId="1" applyNumberFormat="1" applyFont="1" applyFill="1" applyBorder="1" applyAlignment="1">
      <alignment horizontal="right" vertical="center" wrapText="1"/>
    </xf>
    <xf numFmtId="165" fontId="30" fillId="63" borderId="52" xfId="1" applyNumberFormat="1" applyFont="1" applyFill="1" applyBorder="1" applyAlignment="1">
      <alignment horizontal="right" vertical="center" wrapText="1"/>
    </xf>
    <xf numFmtId="165" fontId="28" fillId="0" borderId="6" xfId="1" applyNumberFormat="1" applyFont="1" applyBorder="1" applyAlignment="1">
      <alignment horizontal="right" vertical="center" wrapText="1"/>
    </xf>
    <xf numFmtId="165" fontId="28" fillId="0" borderId="52" xfId="1" applyNumberFormat="1" applyFont="1" applyBorder="1" applyAlignment="1">
      <alignment horizontal="right" vertical="center" wrapText="1"/>
    </xf>
    <xf numFmtId="164" fontId="28" fillId="0" borderId="50" xfId="4" applyNumberFormat="1" applyFont="1" applyBorder="1" applyAlignment="1">
      <alignment horizontal="right" vertical="center" wrapText="1"/>
    </xf>
    <xf numFmtId="164" fontId="28" fillId="0" borderId="57" xfId="4" applyNumberFormat="1" applyFont="1" applyBorder="1" applyAlignment="1">
      <alignment horizontal="right" vertical="center" wrapText="1"/>
    </xf>
    <xf numFmtId="164" fontId="30" fillId="63" borderId="15" xfId="4" applyNumberFormat="1" applyFont="1" applyFill="1" applyBorder="1" applyAlignment="1">
      <alignment horizontal="right" vertical="center" wrapText="1"/>
    </xf>
    <xf numFmtId="164" fontId="30" fillId="63" borderId="6" xfId="4" applyNumberFormat="1" applyFont="1" applyFill="1" applyBorder="1" applyAlignment="1">
      <alignment horizontal="right" vertical="center" wrapText="1"/>
    </xf>
    <xf numFmtId="164" fontId="30" fillId="63" borderId="58" xfId="4" applyNumberFormat="1" applyFont="1" applyFill="1" applyBorder="1" applyAlignment="1">
      <alignment horizontal="right" vertical="center" wrapText="1"/>
    </xf>
    <xf numFmtId="164" fontId="30" fillId="63" borderId="52" xfId="4" applyNumberFormat="1" applyFont="1" applyFill="1" applyBorder="1" applyAlignment="1">
      <alignment horizontal="right" vertical="center" wrapText="1"/>
    </xf>
    <xf numFmtId="164" fontId="28" fillId="0" borderId="6" xfId="4" applyNumberFormat="1" applyFont="1" applyBorder="1" applyAlignment="1">
      <alignment horizontal="right" vertical="center" wrapText="1"/>
    </xf>
    <xf numFmtId="164" fontId="28" fillId="0" borderId="52" xfId="4" applyNumberFormat="1" applyFont="1" applyBorder="1" applyAlignment="1">
      <alignment horizontal="right" vertical="center" wrapText="1"/>
    </xf>
    <xf numFmtId="165" fontId="30" fillId="63" borderId="53" xfId="1" applyNumberFormat="1" applyFont="1" applyFill="1" applyBorder="1" applyAlignment="1">
      <alignment horizontal="right" vertical="center" wrapText="1"/>
    </xf>
    <xf numFmtId="164" fontId="30" fillId="63" borderId="55" xfId="4" applyNumberFormat="1" applyFont="1" applyFill="1" applyBorder="1" applyAlignment="1">
      <alignment horizontal="right" vertical="center" wrapText="1"/>
    </xf>
    <xf numFmtId="0" fontId="10" fillId="63" borderId="15" xfId="0" applyFont="1" applyFill="1" applyBorder="1" applyAlignment="1">
      <alignment horizontal="left" wrapText="1"/>
    </xf>
    <xf numFmtId="0" fontId="10" fillId="63" borderId="6" xfId="0" applyFont="1" applyFill="1" applyBorder="1" applyAlignment="1">
      <alignment horizontal="left" wrapText="1"/>
    </xf>
    <xf numFmtId="165" fontId="30" fillId="63" borderId="48" xfId="1" applyNumberFormat="1" applyFont="1" applyFill="1" applyBorder="1" applyAlignment="1">
      <alignment horizontal="right" vertical="center" wrapText="1"/>
    </xf>
    <xf numFmtId="164" fontId="30" fillId="63" borderId="50" xfId="4" applyNumberFormat="1" applyFont="1" applyFill="1" applyBorder="1" applyAlignment="1">
      <alignment horizontal="right" vertical="center" wrapText="1"/>
    </xf>
    <xf numFmtId="0" fontId="10" fillId="63" borderId="58" xfId="0" applyFont="1" applyFill="1" applyBorder="1" applyAlignment="1">
      <alignment horizontal="left" wrapText="1"/>
    </xf>
    <xf numFmtId="165" fontId="30" fillId="63" borderId="45" xfId="1" applyNumberFormat="1" applyFont="1" applyFill="1" applyBorder="1" applyAlignment="1">
      <alignment horizontal="right" vertical="center" wrapText="1"/>
    </xf>
    <xf numFmtId="164" fontId="30" fillId="63" borderId="46" xfId="4" applyNumberFormat="1" applyFont="1" applyFill="1" applyBorder="1" applyAlignment="1">
      <alignment horizontal="right" vertical="center" wrapText="1"/>
    </xf>
    <xf numFmtId="0" fontId="10" fillId="63" borderId="52" xfId="0" applyFont="1" applyFill="1" applyBorder="1" applyAlignment="1">
      <alignment horizontal="left" wrapText="1"/>
    </xf>
    <xf numFmtId="165" fontId="30" fillId="63" borderId="51" xfId="1" applyNumberFormat="1" applyFont="1" applyFill="1" applyBorder="1" applyAlignment="1">
      <alignment horizontal="right" vertical="center" wrapText="1"/>
    </xf>
    <xf numFmtId="164" fontId="30" fillId="63" borderId="57" xfId="4" applyNumberFormat="1" applyFont="1" applyFill="1" applyBorder="1" applyAlignment="1">
      <alignment horizontal="right" vertical="center" wrapText="1"/>
    </xf>
    <xf numFmtId="0" fontId="74" fillId="0" borderId="0" xfId="0" applyFont="1" applyAlignment="1">
      <alignment horizontal="center" vertical="center" wrapText="1"/>
    </xf>
    <xf numFmtId="164" fontId="28" fillId="0" borderId="49" xfId="4" applyNumberFormat="1" applyFont="1" applyBorder="1" applyAlignment="1">
      <alignment horizontal="right" vertical="center" wrapText="1"/>
    </xf>
    <xf numFmtId="164" fontId="28" fillId="0" borderId="0" xfId="4" applyNumberFormat="1" applyFont="1" applyBorder="1" applyAlignment="1">
      <alignment horizontal="right" vertical="center" wrapText="1"/>
    </xf>
    <xf numFmtId="164" fontId="28" fillId="0" borderId="56" xfId="4" applyNumberFormat="1" applyFont="1" applyBorder="1" applyAlignment="1">
      <alignment horizontal="right" vertical="center" wrapText="1"/>
    </xf>
    <xf numFmtId="164" fontId="28" fillId="0" borderId="48" xfId="4" applyNumberFormat="1" applyFont="1" applyBorder="1" applyAlignment="1">
      <alignment horizontal="right" vertical="center" wrapText="1"/>
    </xf>
    <xf numFmtId="164" fontId="28" fillId="0" borderId="45" xfId="4" applyNumberFormat="1" applyFont="1" applyBorder="1" applyAlignment="1">
      <alignment horizontal="right" vertical="center" wrapText="1"/>
    </xf>
    <xf numFmtId="164" fontId="28" fillId="0" borderId="51" xfId="4" applyNumberFormat="1" applyFont="1" applyBorder="1" applyAlignment="1">
      <alignment horizontal="right" vertical="center" wrapText="1"/>
    </xf>
    <xf numFmtId="164" fontId="30" fillId="7" borderId="51" xfId="4" applyNumberFormat="1" applyFont="1" applyFill="1" applyBorder="1" applyAlignment="1">
      <alignment horizontal="right" vertical="center" wrapText="1"/>
    </xf>
    <xf numFmtId="164" fontId="30" fillId="7" borderId="56" xfId="4" applyNumberFormat="1" applyFont="1" applyFill="1" applyBorder="1" applyAlignment="1">
      <alignment horizontal="right" vertical="center" wrapText="1"/>
    </xf>
    <xf numFmtId="164" fontId="30" fillId="7" borderId="57" xfId="4" applyNumberFormat="1" applyFont="1" applyFill="1" applyBorder="1" applyAlignment="1">
      <alignment horizontal="right" vertical="center" wrapText="1"/>
    </xf>
    <xf numFmtId="0" fontId="10" fillId="3" borderId="49" xfId="0" applyFont="1" applyFill="1" applyBorder="1" applyAlignment="1">
      <alignment horizontal="right" vertical="center" wrapText="1"/>
    </xf>
    <xf numFmtId="3" fontId="9" fillId="3" borderId="56" xfId="0" applyNumberFormat="1" applyFont="1" applyFill="1" applyBorder="1" applyAlignment="1">
      <alignment horizontal="right" vertical="center" wrapText="1"/>
    </xf>
    <xf numFmtId="0" fontId="10" fillId="0" borderId="54" xfId="0" applyFont="1" applyBorder="1" applyAlignment="1">
      <alignment horizontal="right" vertical="center" wrapText="1"/>
    </xf>
    <xf numFmtId="0" fontId="13" fillId="0" borderId="58" xfId="0" applyFont="1" applyBorder="1" applyAlignment="1">
      <alignment horizontal="left" wrapText="1"/>
    </xf>
    <xf numFmtId="3" fontId="13" fillId="0" borderId="45" xfId="0" applyNumberFormat="1" applyFont="1" applyBorder="1" applyAlignment="1">
      <alignment horizontal="right" vertical="center" wrapText="1"/>
    </xf>
    <xf numFmtId="164" fontId="13" fillId="0" borderId="46" xfId="0" applyNumberFormat="1" applyFont="1" applyBorder="1" applyAlignment="1">
      <alignment horizontal="right" vertical="center" wrapText="1"/>
    </xf>
    <xf numFmtId="164" fontId="13" fillId="0" borderId="49" xfId="0" applyNumberFormat="1" applyFont="1" applyBorder="1" applyAlignment="1">
      <alignment horizontal="right" vertical="center" wrapText="1"/>
    </xf>
    <xf numFmtId="164" fontId="13" fillId="0" borderId="56" xfId="0" applyNumberFormat="1" applyFont="1" applyBorder="1" applyAlignment="1">
      <alignment horizontal="right" vertical="center" wrapText="1"/>
    </xf>
    <xf numFmtId="0" fontId="9" fillId="0" borderId="49" xfId="0" applyFont="1" applyBorder="1" applyAlignment="1">
      <alignment horizontal="right" wrapText="1"/>
    </xf>
    <xf numFmtId="0" fontId="9" fillId="0" borderId="52" xfId="0" applyFont="1" applyBorder="1" applyAlignment="1">
      <alignment horizontal="justify" vertical="top" wrapText="1"/>
    </xf>
    <xf numFmtId="0" fontId="9" fillId="0" borderId="52" xfId="0" applyFont="1" applyBorder="1" applyAlignment="1">
      <alignment horizontal="left" vertical="center" wrapText="1"/>
    </xf>
    <xf numFmtId="3" fontId="13" fillId="0" borderId="46" xfId="0" applyNumberFormat="1" applyFont="1" applyBorder="1" applyAlignment="1">
      <alignment horizontal="right" vertical="center" wrapText="1"/>
    </xf>
    <xf numFmtId="3" fontId="13" fillId="0" borderId="49" xfId="0" applyNumberFormat="1" applyFont="1" applyBorder="1" applyAlignment="1">
      <alignment horizontal="right" vertical="center" wrapText="1"/>
    </xf>
    <xf numFmtId="166" fontId="25" fillId="0" borderId="56" xfId="0" applyNumberFormat="1" applyFont="1" applyBorder="1" applyAlignment="1">
      <alignment horizontal="right" vertical="center" wrapText="1"/>
    </xf>
    <xf numFmtId="0" fontId="32" fillId="0" borderId="1" xfId="0" applyFont="1" applyBorder="1" applyAlignment="1">
      <alignment horizontal="left" wrapText="1"/>
    </xf>
    <xf numFmtId="0" fontId="32" fillId="0" borderId="4" xfId="0" applyFont="1" applyBorder="1" applyAlignment="1">
      <alignment horizontal="left" wrapText="1"/>
    </xf>
    <xf numFmtId="0" fontId="13" fillId="0" borderId="58" xfId="49" applyFont="1" applyBorder="1" applyAlignment="1">
      <alignment horizontal="left" wrapText="1"/>
    </xf>
    <xf numFmtId="3" fontId="13" fillId="0" borderId="46" xfId="49" applyNumberFormat="1" applyFont="1" applyBorder="1" applyAlignment="1">
      <alignment horizontal="right" vertical="center" wrapText="1"/>
    </xf>
    <xf numFmtId="0" fontId="10" fillId="0" borderId="54" xfId="49" applyFont="1" applyBorder="1" applyAlignment="1">
      <alignment horizontal="right" wrapText="1"/>
    </xf>
    <xf numFmtId="3" fontId="13" fillId="0" borderId="56" xfId="49" applyNumberFormat="1" applyFont="1" applyBorder="1" applyAlignment="1">
      <alignment horizontal="right" vertical="center" wrapText="1"/>
    </xf>
    <xf numFmtId="3" fontId="14" fillId="2" borderId="56" xfId="49" applyNumberFormat="1" applyFont="1" applyFill="1" applyBorder="1" applyAlignment="1">
      <alignment horizontal="right" vertical="center" wrapText="1"/>
    </xf>
    <xf numFmtId="3" fontId="9" fillId="7" borderId="56" xfId="0" applyNumberFormat="1" applyFont="1" applyFill="1" applyBorder="1" applyAlignment="1">
      <alignment horizontal="right" vertical="center" wrapText="1"/>
    </xf>
    <xf numFmtId="3" fontId="9" fillId="0" borderId="57" xfId="0" applyNumberFormat="1" applyFont="1" applyBorder="1" applyAlignment="1">
      <alignment horizontal="right" vertical="center" wrapText="1"/>
    </xf>
    <xf numFmtId="0" fontId="30" fillId="0" borderId="56" xfId="0" applyFont="1" applyBorder="1" applyAlignment="1">
      <alignment horizontal="right" vertical="center" wrapText="1"/>
    </xf>
    <xf numFmtId="0" fontId="10" fillId="0" borderId="56" xfId="49" applyFont="1" applyBorder="1" applyAlignment="1">
      <alignment horizontal="right" vertical="center" wrapText="1"/>
    </xf>
    <xf numFmtId="3" fontId="9" fillId="0" borderId="56" xfId="49" applyNumberFormat="1" applyFont="1" applyBorder="1" applyAlignment="1">
      <alignment horizontal="right" vertical="center" wrapText="1"/>
    </xf>
    <xf numFmtId="3" fontId="10" fillId="2" borderId="56" xfId="49" applyNumberFormat="1" applyFont="1" applyFill="1" applyBorder="1" applyAlignment="1">
      <alignment horizontal="right" vertical="center" wrapText="1"/>
    </xf>
    <xf numFmtId="164" fontId="10" fillId="0" borderId="56" xfId="4" applyNumberFormat="1" applyFont="1" applyBorder="1" applyAlignment="1">
      <alignment horizontal="right" vertical="center" wrapText="1"/>
    </xf>
    <xf numFmtId="164" fontId="7" fillId="0" borderId="0" xfId="49" applyNumberFormat="1"/>
    <xf numFmtId="3" fontId="7" fillId="0" borderId="0" xfId="49" applyNumberFormat="1"/>
    <xf numFmtId="10" fontId="7" fillId="0" borderId="0" xfId="49" applyNumberFormat="1"/>
    <xf numFmtId="3" fontId="9" fillId="0" borderId="49" xfId="49" applyNumberFormat="1" applyFont="1" applyBorder="1" applyAlignment="1">
      <alignment horizontal="right" vertical="center" wrapText="1"/>
    </xf>
    <xf numFmtId="3" fontId="10" fillId="2" borderId="54" xfId="49" applyNumberFormat="1" applyFont="1" applyFill="1" applyBorder="1" applyAlignment="1">
      <alignment horizontal="right" vertical="center" wrapText="1"/>
    </xf>
    <xf numFmtId="0" fontId="74" fillId="0" borderId="0" xfId="49" applyFont="1"/>
    <xf numFmtId="0" fontId="10" fillId="0" borderId="56" xfId="49" applyFont="1" applyBorder="1" applyAlignment="1">
      <alignment horizontal="right" wrapText="1"/>
    </xf>
    <xf numFmtId="0" fontId="9" fillId="0" borderId="49" xfId="49" applyFont="1" applyBorder="1" applyAlignment="1">
      <alignment horizontal="right" wrapText="1"/>
    </xf>
    <xf numFmtId="3" fontId="9" fillId="7" borderId="49" xfId="49" applyNumberFormat="1" applyFont="1" applyFill="1" applyBorder="1" applyAlignment="1">
      <alignment horizontal="right" vertical="center" wrapText="1"/>
    </xf>
    <xf numFmtId="0" fontId="9" fillId="0" borderId="45" xfId="49" applyFont="1" applyBorder="1" applyAlignment="1">
      <alignment horizontal="left" wrapText="1"/>
    </xf>
    <xf numFmtId="0" fontId="9" fillId="0" borderId="51" xfId="49" applyFont="1" applyBorder="1" applyAlignment="1">
      <alignment horizontal="left" wrapText="1"/>
    </xf>
    <xf numFmtId="0" fontId="10" fillId="0" borderId="45" xfId="49" applyFont="1" applyFill="1" applyBorder="1" applyAlignment="1">
      <alignment horizontal="left" wrapText="1"/>
    </xf>
    <xf numFmtId="0" fontId="10" fillId="7" borderId="48" xfId="49" applyFont="1" applyFill="1" applyBorder="1" applyAlignment="1">
      <alignment horizontal="left" vertical="center" wrapText="1"/>
    </xf>
    <xf numFmtId="0" fontId="9" fillId="7" borderId="51" xfId="49" applyFont="1" applyFill="1" applyBorder="1" applyAlignment="1">
      <alignment horizontal="left" vertical="center" wrapText="1" indent="1"/>
    </xf>
    <xf numFmtId="0" fontId="11" fillId="0" borderId="45" xfId="49" applyFont="1" applyBorder="1" applyAlignment="1">
      <alignment horizontal="left" vertical="center" wrapText="1"/>
    </xf>
    <xf numFmtId="0" fontId="10" fillId="7" borderId="53" xfId="49" applyFont="1" applyFill="1" applyBorder="1" applyAlignment="1">
      <alignment horizontal="left" vertical="center" wrapText="1"/>
    </xf>
    <xf numFmtId="0" fontId="10" fillId="0" borderId="57" xfId="49" applyFont="1" applyBorder="1" applyAlignment="1">
      <alignment horizontal="right" wrapText="1"/>
    </xf>
    <xf numFmtId="0" fontId="9" fillId="0" borderId="48" xfId="49" applyFont="1" applyBorder="1" applyAlignment="1">
      <alignment horizontal="right" wrapText="1"/>
    </xf>
    <xf numFmtId="0" fontId="9" fillId="0" borderId="50" xfId="49" applyFont="1" applyBorder="1" applyAlignment="1">
      <alignment horizontal="right" wrapText="1"/>
    </xf>
    <xf numFmtId="3" fontId="9" fillId="0" borderId="46" xfId="49" applyNumberFormat="1" applyFont="1" applyBorder="1" applyAlignment="1">
      <alignment horizontal="right" vertical="center" wrapText="1"/>
    </xf>
    <xf numFmtId="3" fontId="9" fillId="7" borderId="50" xfId="49" applyNumberFormat="1" applyFont="1" applyFill="1" applyBorder="1" applyAlignment="1">
      <alignment horizontal="right" vertical="center" wrapText="1"/>
    </xf>
    <xf numFmtId="0" fontId="9" fillId="0" borderId="0" xfId="49" applyFont="1" applyBorder="1" applyAlignment="1">
      <alignment horizontal="right" vertical="center" wrapText="1"/>
    </xf>
    <xf numFmtId="0" fontId="9" fillId="0" borderId="46" xfId="49" applyFont="1" applyBorder="1" applyAlignment="1">
      <alignment horizontal="right" vertical="center" wrapText="1"/>
    </xf>
    <xf numFmtId="164" fontId="9" fillId="0" borderId="45" xfId="49" applyNumberFormat="1" applyFont="1" applyBorder="1" applyAlignment="1">
      <alignment horizontal="right" vertical="center" wrapText="1"/>
    </xf>
    <xf numFmtId="164" fontId="9" fillId="0" borderId="46" xfId="49" applyNumberFormat="1" applyFont="1" applyBorder="1" applyAlignment="1">
      <alignment horizontal="right" vertical="center" wrapText="1"/>
    </xf>
    <xf numFmtId="164" fontId="10" fillId="7" borderId="54" xfId="49" applyNumberFormat="1" applyFont="1" applyFill="1" applyBorder="1" applyAlignment="1">
      <alignment horizontal="right" vertical="center" wrapText="1"/>
    </xf>
    <xf numFmtId="164" fontId="10" fillId="7" borderId="55" xfId="49" applyNumberFormat="1" applyFont="1" applyFill="1" applyBorder="1" applyAlignment="1">
      <alignment horizontal="right" vertical="center" wrapText="1"/>
    </xf>
    <xf numFmtId="0" fontId="74" fillId="0" borderId="0" xfId="49" applyFont="1" applyFill="1"/>
    <xf numFmtId="0" fontId="0" fillId="0" borderId="0" xfId="0" applyBorder="1" applyAlignment="1">
      <alignment vertical="center"/>
    </xf>
    <xf numFmtId="3" fontId="27" fillId="0" borderId="0" xfId="0" applyNumberFormat="1" applyFont="1" applyBorder="1" applyAlignment="1">
      <alignment vertical="top" wrapText="1"/>
    </xf>
    <xf numFmtId="3" fontId="0" fillId="0" borderId="0" xfId="0" applyNumberFormat="1" applyBorder="1" applyAlignment="1">
      <alignment vertical="center"/>
    </xf>
    <xf numFmtId="3" fontId="0" fillId="0" borderId="0" xfId="4" applyNumberFormat="1" applyFont="1" applyBorder="1"/>
    <xf numFmtId="165" fontId="32" fillId="0" borderId="0" xfId="1" applyNumberFormat="1" applyFont="1" applyBorder="1" applyAlignment="1">
      <alignment horizontal="right" vertical="center" wrapText="1"/>
    </xf>
    <xf numFmtId="165" fontId="32" fillId="0" borderId="46" xfId="1" applyNumberFormat="1" applyFont="1" applyBorder="1" applyAlignment="1">
      <alignment horizontal="right" vertical="center" wrapText="1"/>
    </xf>
    <xf numFmtId="0" fontId="34" fillId="0" borderId="58" xfId="0" applyFont="1" applyBorder="1" applyAlignment="1">
      <alignment horizontal="left" vertical="center" wrapText="1"/>
    </xf>
    <xf numFmtId="3" fontId="32" fillId="0" borderId="57" xfId="0" applyNumberFormat="1" applyFont="1" applyBorder="1" applyAlignment="1">
      <alignment horizontal="right" vertical="center" wrapText="1"/>
    </xf>
    <xf numFmtId="164" fontId="32" fillId="0" borderId="57" xfId="0" applyNumberFormat="1" applyFont="1" applyBorder="1" applyAlignment="1">
      <alignment horizontal="right" vertical="center" wrapText="1"/>
    </xf>
    <xf numFmtId="9" fontId="7" fillId="0" borderId="0" xfId="4" applyAlignment="1">
      <alignment vertical="center"/>
    </xf>
    <xf numFmtId="0" fontId="10" fillId="7" borderId="15" xfId="0" applyFont="1" applyFill="1" applyBorder="1" applyAlignment="1">
      <alignment horizontal="left" vertical="center" wrapText="1"/>
    </xf>
    <xf numFmtId="3" fontId="9" fillId="0" borderId="56" xfId="49" applyNumberFormat="1" applyFont="1" applyBorder="1" applyAlignment="1">
      <alignment vertical="center"/>
    </xf>
    <xf numFmtId="164" fontId="32" fillId="0" borderId="56" xfId="4" applyNumberFormat="1" applyFont="1" applyBorder="1" applyAlignment="1">
      <alignment horizontal="right" vertical="center" wrapText="1"/>
    </xf>
    <xf numFmtId="3" fontId="9" fillId="0" borderId="57" xfId="49" applyNumberFormat="1" applyFont="1" applyBorder="1" applyAlignment="1">
      <alignment horizontal="right" wrapText="1"/>
    </xf>
    <xf numFmtId="3" fontId="9" fillId="0" borderId="56" xfId="49" applyNumberFormat="1" applyFont="1" applyBorder="1" applyAlignment="1">
      <alignment horizontal="right" wrapText="1"/>
    </xf>
    <xf numFmtId="0" fontId="13" fillId="0" borderId="52" xfId="49" applyFont="1" applyBorder="1" applyAlignment="1">
      <alignment horizontal="left" wrapText="1"/>
    </xf>
    <xf numFmtId="3" fontId="9" fillId="0" borderId="46" xfId="49" applyNumberFormat="1" applyFont="1" applyBorder="1" applyAlignment="1">
      <alignment horizontal="right" wrapText="1"/>
    </xf>
    <xf numFmtId="3" fontId="9" fillId="0" borderId="0" xfId="49" applyNumberFormat="1" applyFont="1" applyBorder="1" applyAlignment="1">
      <alignment horizontal="right" wrapText="1"/>
    </xf>
    <xf numFmtId="0" fontId="10" fillId="0" borderId="58" xfId="49" applyFont="1" applyBorder="1" applyAlignment="1">
      <alignment horizontal="left" wrapText="1"/>
    </xf>
    <xf numFmtId="3" fontId="0" fillId="0" borderId="0" xfId="4" applyNumberFormat="1" applyFont="1"/>
    <xf numFmtId="0" fontId="9" fillId="0" borderId="58" xfId="49" applyFont="1" applyBorder="1" applyAlignment="1">
      <alignment horizontal="left" wrapText="1"/>
    </xf>
    <xf numFmtId="3" fontId="10" fillId="2" borderId="55" xfId="49" applyNumberFormat="1" applyFont="1" applyFill="1" applyBorder="1" applyAlignment="1">
      <alignment horizontal="right" wrapText="1"/>
    </xf>
    <xf numFmtId="3" fontId="10" fillId="2" borderId="54" xfId="49" applyNumberFormat="1" applyFont="1" applyFill="1" applyBorder="1" applyAlignment="1">
      <alignment horizontal="right" wrapText="1"/>
    </xf>
    <xf numFmtId="3" fontId="9" fillId="0" borderId="50" xfId="49" applyNumberFormat="1" applyFont="1" applyBorder="1" applyAlignment="1">
      <alignment horizontal="right" wrapText="1"/>
    </xf>
    <xf numFmtId="3" fontId="9" fillId="0" borderId="49" xfId="49" applyNumberFormat="1" applyFont="1" applyBorder="1" applyAlignment="1">
      <alignment horizontal="right" wrapText="1"/>
    </xf>
    <xf numFmtId="0" fontId="10" fillId="2" borderId="15" xfId="49" applyFont="1" applyFill="1" applyBorder="1" applyAlignment="1">
      <alignment horizontal="left" wrapText="1"/>
    </xf>
    <xf numFmtId="0" fontId="10" fillId="0" borderId="6" xfId="49" applyFont="1" applyBorder="1" applyAlignment="1">
      <alignment horizontal="left" wrapText="1"/>
    </xf>
    <xf numFmtId="0" fontId="10" fillId="2" borderId="6" xfId="49" applyFont="1" applyFill="1" applyBorder="1" applyAlignment="1">
      <alignment horizontal="left" wrapText="1"/>
    </xf>
    <xf numFmtId="164" fontId="10" fillId="2" borderId="49" xfId="4" applyNumberFormat="1" applyFont="1" applyFill="1" applyBorder="1" applyAlignment="1">
      <alignment horizontal="right" wrapText="1"/>
    </xf>
    <xf numFmtId="164" fontId="10" fillId="2" borderId="50" xfId="4" applyNumberFormat="1" applyFont="1" applyFill="1" applyBorder="1" applyAlignment="1">
      <alignment horizontal="right" wrapText="1"/>
    </xf>
    <xf numFmtId="0" fontId="9" fillId="0" borderId="4" xfId="0" applyFont="1" applyBorder="1" applyAlignment="1">
      <alignment horizontal="left" wrapText="1"/>
    </xf>
    <xf numFmtId="0" fontId="9" fillId="0" borderId="58" xfId="0" applyFont="1" applyBorder="1" applyAlignment="1">
      <alignment horizontal="left" vertical="center" wrapText="1"/>
    </xf>
    <xf numFmtId="0" fontId="10" fillId="0" borderId="53" xfId="49" applyFont="1" applyBorder="1" applyAlignment="1">
      <alignment horizontal="right" wrapText="1"/>
    </xf>
    <xf numFmtId="0" fontId="10" fillId="0" borderId="55" xfId="49" applyFont="1" applyBorder="1" applyAlignment="1">
      <alignment horizontal="right" wrapText="1"/>
    </xf>
    <xf numFmtId="0" fontId="9" fillId="0" borderId="45" xfId="49" applyFont="1" applyBorder="1" applyAlignment="1">
      <alignment horizontal="right" wrapText="1"/>
    </xf>
    <xf numFmtId="0" fontId="9" fillId="0" borderId="46" xfId="49" applyFont="1" applyBorder="1" applyAlignment="1">
      <alignment horizontal="right" wrapText="1"/>
    </xf>
    <xf numFmtId="3" fontId="13" fillId="0" borderId="45" xfId="49" applyNumberFormat="1" applyFont="1" applyBorder="1" applyAlignment="1">
      <alignment horizontal="right" vertical="center" wrapText="1"/>
    </xf>
    <xf numFmtId="3" fontId="13" fillId="0" borderId="51" xfId="49" applyNumberFormat="1" applyFont="1" applyBorder="1" applyAlignment="1">
      <alignment horizontal="right" vertical="center" wrapText="1"/>
    </xf>
    <xf numFmtId="3" fontId="13" fillId="0" borderId="57" xfId="49" applyNumberFormat="1" applyFont="1" applyBorder="1" applyAlignment="1">
      <alignment horizontal="right" vertical="center" wrapText="1"/>
    </xf>
    <xf numFmtId="3" fontId="14" fillId="2" borderId="51" xfId="49" applyNumberFormat="1" applyFont="1" applyFill="1" applyBorder="1" applyAlignment="1">
      <alignment horizontal="right" vertical="center" wrapText="1"/>
    </xf>
    <xf numFmtId="3" fontId="14" fillId="2" borderId="57" xfId="49" applyNumberFormat="1" applyFont="1" applyFill="1" applyBorder="1" applyAlignment="1">
      <alignment horizontal="right" vertical="center" wrapText="1"/>
    </xf>
    <xf numFmtId="0" fontId="10" fillId="2" borderId="15" xfId="0" applyFont="1" applyFill="1" applyBorder="1" applyAlignment="1">
      <alignment horizontal="left" wrapText="1"/>
    </xf>
    <xf numFmtId="164" fontId="14" fillId="2" borderId="54" xfId="4" applyNumberFormat="1" applyFont="1" applyFill="1" applyBorder="1" applyAlignment="1">
      <alignment horizontal="right" vertical="center" wrapText="1"/>
    </xf>
    <xf numFmtId="164" fontId="14" fillId="2" borderId="55" xfId="4" applyNumberFormat="1" applyFont="1" applyFill="1" applyBorder="1" applyAlignment="1">
      <alignment horizontal="right" vertical="center" wrapText="1"/>
    </xf>
    <xf numFmtId="0" fontId="9" fillId="0" borderId="46" xfId="0" applyFont="1" applyBorder="1" applyAlignment="1">
      <alignment horizontal="right" vertical="center" wrapText="1"/>
    </xf>
    <xf numFmtId="3" fontId="10" fillId="7" borderId="57" xfId="0" applyNumberFormat="1" applyFont="1" applyFill="1" applyBorder="1" applyAlignment="1">
      <alignment horizontal="right" vertical="center" wrapText="1"/>
    </xf>
    <xf numFmtId="0" fontId="10" fillId="0" borderId="15" xfId="0" applyFont="1" applyBorder="1" applyAlignment="1">
      <alignment horizontal="right" vertical="center" wrapText="1"/>
    </xf>
    <xf numFmtId="0" fontId="10" fillId="0" borderId="53" xfId="0" applyFont="1" applyBorder="1" applyAlignment="1">
      <alignment horizontal="right" vertical="center" wrapText="1"/>
    </xf>
    <xf numFmtId="0" fontId="10" fillId="0" borderId="55" xfId="0" applyFont="1" applyBorder="1" applyAlignment="1">
      <alignment horizontal="right" vertical="center" wrapText="1"/>
    </xf>
    <xf numFmtId="0" fontId="9" fillId="0" borderId="58" xfId="0" applyFont="1" applyBorder="1" applyAlignment="1">
      <alignment horizontal="justify" vertical="center" wrapText="1"/>
    </xf>
    <xf numFmtId="0" fontId="11" fillId="0" borderId="6" xfId="0" applyFont="1" applyBorder="1" applyAlignment="1">
      <alignment horizontal="left" vertical="center" wrapText="1"/>
    </xf>
    <xf numFmtId="0" fontId="9" fillId="0" borderId="50" xfId="0" applyFont="1" applyBorder="1" applyAlignment="1">
      <alignment horizontal="right" vertical="center" wrapText="1"/>
    </xf>
    <xf numFmtId="0" fontId="10" fillId="0" borderId="52" xfId="0" applyFont="1" applyBorder="1" applyAlignment="1">
      <alignment horizontal="justify" vertical="center" wrapText="1"/>
    </xf>
    <xf numFmtId="3" fontId="9" fillId="0" borderId="46" xfId="0" applyNumberFormat="1" applyFont="1" applyFill="1" applyBorder="1" applyAlignment="1">
      <alignment horizontal="right" vertical="center" wrapText="1"/>
    </xf>
    <xf numFmtId="3" fontId="10" fillId="0" borderId="56" xfId="0" applyNumberFormat="1" applyFont="1" applyFill="1" applyBorder="1" applyAlignment="1">
      <alignment horizontal="right" vertical="center" wrapText="1"/>
    </xf>
    <xf numFmtId="3" fontId="10" fillId="0" borderId="57" xfId="0" applyNumberFormat="1" applyFont="1" applyFill="1" applyBorder="1" applyAlignment="1">
      <alignment horizontal="right" vertical="center" wrapText="1"/>
    </xf>
    <xf numFmtId="3" fontId="9" fillId="0" borderId="50" xfId="0" applyNumberFormat="1" applyFont="1" applyBorder="1" applyAlignment="1">
      <alignment horizontal="right" vertical="center" wrapText="1"/>
    </xf>
    <xf numFmtId="3" fontId="10" fillId="0" borderId="56" xfId="0" applyNumberFormat="1" applyFont="1" applyBorder="1" applyAlignment="1">
      <alignment horizontal="right" vertical="center" wrapText="1"/>
    </xf>
    <xf numFmtId="3" fontId="10" fillId="0" borderId="57" xfId="0" applyNumberFormat="1" applyFont="1" applyBorder="1" applyAlignment="1">
      <alignment horizontal="right" vertical="center" wrapText="1"/>
    </xf>
    <xf numFmtId="3" fontId="9" fillId="7" borderId="0" xfId="49" applyNumberFormat="1" applyFont="1" applyFill="1" applyBorder="1" applyAlignment="1">
      <alignment horizontal="right" vertical="center" wrapText="1"/>
    </xf>
    <xf numFmtId="3" fontId="9" fillId="7" borderId="46" xfId="49" applyNumberFormat="1" applyFont="1" applyFill="1" applyBorder="1" applyAlignment="1">
      <alignment horizontal="right" vertical="center" wrapText="1"/>
    </xf>
    <xf numFmtId="0" fontId="9" fillId="7" borderId="45" xfId="49" applyFont="1" applyFill="1" applyBorder="1" applyAlignment="1">
      <alignment horizontal="left" vertical="center" wrapText="1"/>
    </xf>
    <xf numFmtId="3" fontId="7" fillId="0" borderId="0" xfId="49" applyNumberFormat="1" applyFill="1"/>
    <xf numFmtId="3" fontId="9" fillId="7" borderId="56" xfId="49" applyNumberFormat="1" applyFont="1" applyFill="1" applyBorder="1" applyAlignment="1">
      <alignment horizontal="right" vertical="center" wrapText="1"/>
    </xf>
    <xf numFmtId="3" fontId="9" fillId="7" borderId="57" xfId="49" applyNumberFormat="1" applyFont="1" applyFill="1" applyBorder="1" applyAlignment="1">
      <alignment horizontal="right" vertical="center" wrapText="1"/>
    </xf>
    <xf numFmtId="0" fontId="10" fillId="0" borderId="15" xfId="49" applyFont="1" applyBorder="1" applyAlignment="1">
      <alignment horizontal="left" wrapText="1"/>
    </xf>
    <xf numFmtId="3" fontId="9" fillId="0" borderId="54" xfId="4" applyNumberFormat="1" applyFont="1" applyBorder="1" applyAlignment="1">
      <alignment horizontal="right" vertical="center" wrapText="1"/>
    </xf>
    <xf numFmtId="3" fontId="9" fillId="0" borderId="55" xfId="4" applyNumberFormat="1" applyFont="1" applyBorder="1" applyAlignment="1">
      <alignment horizontal="right" vertical="center" wrapText="1"/>
    </xf>
    <xf numFmtId="3" fontId="9" fillId="0" borderId="45" xfId="49" applyNumberFormat="1" applyFont="1" applyBorder="1" applyAlignment="1">
      <alignment horizontal="right" wrapText="1"/>
    </xf>
    <xf numFmtId="3" fontId="9" fillId="0" borderId="51" xfId="49" applyNumberFormat="1" applyFont="1" applyBorder="1" applyAlignment="1">
      <alignment horizontal="right" wrapText="1"/>
    </xf>
    <xf numFmtId="0" fontId="9" fillId="0" borderId="1" xfId="49" applyFont="1" applyBorder="1" applyAlignment="1">
      <alignment horizontal="justify" vertical="top" wrapText="1"/>
    </xf>
    <xf numFmtId="0" fontId="9" fillId="0" borderId="1" xfId="49" applyFont="1" applyBorder="1" applyAlignment="1">
      <alignment horizontal="left" vertical="center" wrapText="1"/>
    </xf>
    <xf numFmtId="0" fontId="1" fillId="0" borderId="0" xfId="0" applyFont="1"/>
    <xf numFmtId="0" fontId="1" fillId="0" borderId="0" xfId="115"/>
    <xf numFmtId="164" fontId="1" fillId="0" borderId="0" xfId="115" applyNumberFormat="1"/>
    <xf numFmtId="164" fontId="0" fillId="0" borderId="0" xfId="116" applyNumberFormat="1" applyFont="1"/>
    <xf numFmtId="0" fontId="9" fillId="0" borderId="0" xfId="115" applyFont="1" applyAlignment="1">
      <alignment horizontal="justify" vertical="center"/>
    </xf>
    <xf numFmtId="3" fontId="9" fillId="0" borderId="55" xfId="115" applyNumberFormat="1" applyFont="1" applyBorder="1" applyAlignment="1">
      <alignment horizontal="right" vertical="center" wrapText="1"/>
    </xf>
    <xf numFmtId="3" fontId="9" fillId="0" borderId="54" xfId="115" applyNumberFormat="1" applyFont="1" applyBorder="1" applyAlignment="1">
      <alignment horizontal="right" vertical="center" wrapText="1"/>
    </xf>
    <xf numFmtId="3" fontId="9" fillId="0" borderId="53" xfId="115" applyNumberFormat="1" applyFont="1" applyBorder="1" applyAlignment="1">
      <alignment horizontal="right" vertical="center" wrapText="1"/>
    </xf>
    <xf numFmtId="0" fontId="9" fillId="0" borderId="15" xfId="115" applyFont="1" applyFill="1" applyBorder="1" applyAlignment="1">
      <alignment horizontal="left" vertical="center" wrapText="1"/>
    </xf>
    <xf numFmtId="3" fontId="9" fillId="0" borderId="57" xfId="115" applyNumberFormat="1" applyFont="1" applyBorder="1" applyAlignment="1">
      <alignment horizontal="right" vertical="center" wrapText="1"/>
    </xf>
    <xf numFmtId="3" fontId="9" fillId="0" borderId="56" xfId="115" applyNumberFormat="1" applyFont="1" applyBorder="1" applyAlignment="1">
      <alignment horizontal="right" vertical="center" wrapText="1"/>
    </xf>
    <xf numFmtId="3" fontId="9" fillId="0" borderId="45" xfId="115" applyNumberFormat="1" applyFont="1" applyBorder="1" applyAlignment="1">
      <alignment horizontal="right" vertical="center" wrapText="1"/>
    </xf>
    <xf numFmtId="0" fontId="9" fillId="0" borderId="45" xfId="115" applyFont="1" applyBorder="1" applyAlignment="1">
      <alignment horizontal="left" vertical="center" wrapText="1"/>
    </xf>
    <xf numFmtId="3" fontId="9" fillId="0" borderId="46" xfId="115" applyNumberFormat="1" applyFont="1" applyBorder="1" applyAlignment="1">
      <alignment horizontal="right" vertical="center" wrapText="1"/>
    </xf>
    <xf numFmtId="3" fontId="9" fillId="0" borderId="0" xfId="115" applyNumberFormat="1" applyFont="1" applyBorder="1" applyAlignment="1">
      <alignment horizontal="right" vertical="center" wrapText="1"/>
    </xf>
    <xf numFmtId="0" fontId="10" fillId="0" borderId="46" xfId="115" applyFont="1" applyBorder="1" applyAlignment="1">
      <alignment horizontal="right" wrapText="1"/>
    </xf>
    <xf numFmtId="0" fontId="10" fillId="0" borderId="0" xfId="115" applyFont="1" applyBorder="1" applyAlignment="1">
      <alignment horizontal="right" wrapText="1"/>
    </xf>
    <xf numFmtId="0" fontId="10" fillId="0" borderId="45" xfId="115" applyFont="1" applyBorder="1" applyAlignment="1">
      <alignment horizontal="right" wrapText="1"/>
    </xf>
    <xf numFmtId="0" fontId="10" fillId="0" borderId="57" xfId="115" applyFont="1" applyBorder="1" applyAlignment="1">
      <alignment horizontal="right" wrapText="1"/>
    </xf>
    <xf numFmtId="0" fontId="10" fillId="0" borderId="56" xfId="115" applyFont="1" applyBorder="1" applyAlignment="1">
      <alignment horizontal="right" wrapText="1"/>
    </xf>
    <xf numFmtId="0" fontId="10" fillId="0" borderId="51" xfId="115" applyFont="1" applyBorder="1" applyAlignment="1">
      <alignment horizontal="right" wrapText="1"/>
    </xf>
    <xf numFmtId="0" fontId="9" fillId="0" borderId="51" xfId="115" applyFont="1" applyBorder="1" applyAlignment="1">
      <alignment horizontal="left" wrapText="1"/>
    </xf>
    <xf numFmtId="0" fontId="10" fillId="0" borderId="15" xfId="49" applyFont="1" applyBorder="1" applyAlignment="1">
      <alignment horizontal="left" vertical="center" wrapText="1"/>
    </xf>
    <xf numFmtId="0" fontId="9" fillId="0" borderId="54" xfId="49" applyFont="1" applyBorder="1" applyAlignment="1">
      <alignment horizontal="right" vertical="center" wrapText="1"/>
    </xf>
    <xf numFmtId="0" fontId="9" fillId="0" borderId="55" xfId="49" applyFont="1" applyBorder="1" applyAlignment="1">
      <alignment horizontal="right" vertical="center" wrapText="1"/>
    </xf>
    <xf numFmtId="169" fontId="9" fillId="0" borderId="0" xfId="1" applyNumberFormat="1" applyFont="1" applyBorder="1" applyAlignment="1">
      <alignment horizontal="right" vertical="center" wrapText="1"/>
    </xf>
    <xf numFmtId="169" fontId="9" fillId="0" borderId="46" xfId="1" applyNumberFormat="1" applyFont="1" applyBorder="1" applyAlignment="1">
      <alignment horizontal="right" vertical="center" wrapText="1"/>
    </xf>
    <xf numFmtId="169" fontId="10" fillId="7" borderId="54" xfId="1" applyNumberFormat="1" applyFont="1" applyFill="1" applyBorder="1" applyAlignment="1">
      <alignment horizontal="right" vertical="center" wrapText="1"/>
    </xf>
    <xf numFmtId="169" fontId="10" fillId="7" borderId="55" xfId="1" applyNumberFormat="1" applyFont="1" applyFill="1" applyBorder="1" applyAlignment="1">
      <alignment horizontal="right" vertical="center" wrapText="1"/>
    </xf>
    <xf numFmtId="169" fontId="9" fillId="7" borderId="56" xfId="1" applyNumberFormat="1" applyFont="1" applyFill="1" applyBorder="1" applyAlignment="1">
      <alignment horizontal="right" vertical="center" wrapText="1"/>
    </xf>
    <xf numFmtId="169" fontId="9" fillId="7" borderId="57" xfId="1" applyNumberFormat="1" applyFont="1" applyFill="1" applyBorder="1" applyAlignment="1">
      <alignment horizontal="right" vertical="center" wrapText="1"/>
    </xf>
    <xf numFmtId="0" fontId="13" fillId="0" borderId="6" xfId="0" applyFont="1" applyBorder="1" applyAlignment="1">
      <alignment horizontal="left" wrapText="1"/>
    </xf>
    <xf numFmtId="0" fontId="13" fillId="0" borderId="58" xfId="0" applyFont="1" applyBorder="1" applyAlignment="1">
      <alignment horizontal="left" wrapText="1" indent="1"/>
    </xf>
    <xf numFmtId="0" fontId="13" fillId="0" borderId="52" xfId="0" applyFont="1" applyBorder="1" applyAlignment="1">
      <alignment horizontal="left" wrapText="1"/>
    </xf>
    <xf numFmtId="0" fontId="14" fillId="2" borderId="52" xfId="0" applyFont="1" applyFill="1" applyBorder="1" applyAlignment="1">
      <alignment horizontal="justify" wrapText="1"/>
    </xf>
    <xf numFmtId="1" fontId="22" fillId="0" borderId="0" xfId="0" applyNumberFormat="1" applyFont="1"/>
    <xf numFmtId="0" fontId="9" fillId="2" borderId="49" xfId="0" applyFont="1" applyFill="1" applyBorder="1" applyAlignment="1">
      <alignment horizontal="right" vertical="center" wrapText="1"/>
    </xf>
    <xf numFmtId="0" fontId="9" fillId="2" borderId="0" xfId="0" applyFont="1" applyFill="1" applyBorder="1" applyAlignment="1">
      <alignment horizontal="right" vertical="center" wrapText="1"/>
    </xf>
    <xf numFmtId="0" fontId="1" fillId="0" borderId="0" xfId="49" applyFont="1"/>
    <xf numFmtId="0" fontId="10" fillId="0" borderId="48" xfId="49" applyFont="1" applyBorder="1" applyAlignment="1">
      <alignment vertical="center" wrapText="1"/>
    </xf>
    <xf numFmtId="0" fontId="10" fillId="0" borderId="49" xfId="49" applyFont="1" applyBorder="1" applyAlignment="1">
      <alignment vertical="center" wrapText="1"/>
    </xf>
    <xf numFmtId="0" fontId="10" fillId="0" borderId="50" xfId="49" applyFont="1" applyBorder="1" applyAlignment="1">
      <alignment vertical="center" wrapText="1"/>
    </xf>
    <xf numFmtId="0" fontId="9" fillId="0" borderId="45" xfId="49" applyFont="1" applyBorder="1" applyAlignment="1">
      <alignment horizontal="left" vertical="center" wrapText="1"/>
    </xf>
    <xf numFmtId="0" fontId="9" fillId="0" borderId="48" xfId="49" applyFont="1" applyBorder="1" applyAlignment="1">
      <alignment horizontal="left" wrapText="1"/>
    </xf>
    <xf numFmtId="0" fontId="34" fillId="0" borderId="51" xfId="49" applyFont="1" applyBorder="1" applyAlignment="1">
      <alignment horizontal="left" vertical="center" wrapText="1"/>
    </xf>
    <xf numFmtId="164" fontId="9" fillId="0" borderId="45" xfId="4" applyNumberFormat="1" applyFont="1" applyBorder="1" applyAlignment="1">
      <alignment horizontal="right" vertical="center" wrapText="1"/>
    </xf>
    <xf numFmtId="164" fontId="32" fillId="0" borderId="51" xfId="4" applyNumberFormat="1" applyFont="1" applyBorder="1" applyAlignment="1">
      <alignment horizontal="right" vertical="center" wrapText="1"/>
    </xf>
    <xf numFmtId="164" fontId="32" fillId="0" borderId="57" xfId="4" applyNumberFormat="1" applyFont="1" applyBorder="1" applyAlignment="1">
      <alignment horizontal="right" vertical="center" wrapText="1"/>
    </xf>
    <xf numFmtId="164" fontId="7" fillId="0" borderId="0" xfId="4" applyNumberFormat="1"/>
    <xf numFmtId="164" fontId="7" fillId="0" borderId="0" xfId="49" applyNumberFormat="1" applyAlignment="1">
      <alignment vertical="center"/>
    </xf>
    <xf numFmtId="3" fontId="9" fillId="0" borderId="46" xfId="0" applyNumberFormat="1" applyFont="1" applyBorder="1" applyAlignment="1">
      <alignment vertical="center"/>
    </xf>
    <xf numFmtId="3" fontId="9" fillId="0" borderId="46" xfId="49" applyNumberFormat="1" applyFont="1" applyBorder="1" applyAlignment="1">
      <alignment vertical="center"/>
    </xf>
    <xf numFmtId="0" fontId="9" fillId="0" borderId="48" xfId="49" applyFont="1" applyBorder="1" applyAlignment="1">
      <alignment horizontal="left" vertical="center" wrapText="1"/>
    </xf>
    <xf numFmtId="0" fontId="9" fillId="0" borderId="51" xfId="49" applyFont="1" applyBorder="1" applyAlignment="1">
      <alignment horizontal="left" vertical="center" wrapText="1"/>
    </xf>
    <xf numFmtId="3" fontId="9" fillId="0" borderId="45" xfId="0" applyNumberFormat="1" applyFont="1" applyBorder="1" applyAlignment="1">
      <alignment vertical="center"/>
    </xf>
    <xf numFmtId="3" fontId="9" fillId="0" borderId="45" xfId="49" applyNumberFormat="1" applyFont="1" applyBorder="1" applyAlignment="1">
      <alignment vertical="center"/>
    </xf>
    <xf numFmtId="3" fontId="9" fillId="0" borderId="51" xfId="49" applyNumberFormat="1" applyFont="1" applyBorder="1" applyAlignment="1">
      <alignment vertical="center"/>
    </xf>
    <xf numFmtId="3" fontId="9" fillId="0" borderId="57" xfId="49" applyNumberFormat="1" applyFont="1" applyBorder="1" applyAlignment="1">
      <alignment vertical="center"/>
    </xf>
    <xf numFmtId="0" fontId="10" fillId="2" borderId="58" xfId="0" applyFont="1" applyFill="1" applyBorder="1" applyAlignment="1">
      <alignment horizontal="left" vertical="center" wrapText="1"/>
    </xf>
    <xf numFmtId="3" fontId="10" fillId="2" borderId="46" xfId="0" applyNumberFormat="1" applyFont="1" applyFill="1" applyBorder="1" applyAlignment="1">
      <alignment horizontal="right" vertical="center" wrapText="1"/>
    </xf>
    <xf numFmtId="0" fontId="10" fillId="2" borderId="52" xfId="0" applyFont="1" applyFill="1" applyBorder="1" applyAlignment="1">
      <alignment horizontal="left" vertical="center" wrapText="1"/>
    </xf>
    <xf numFmtId="0" fontId="9" fillId="0" borderId="48" xfId="0" applyFont="1" applyBorder="1" applyAlignment="1">
      <alignment horizontal="right" vertical="center" wrapText="1"/>
    </xf>
    <xf numFmtId="0" fontId="9" fillId="0" borderId="45" xfId="0" applyFont="1" applyBorder="1" applyAlignment="1">
      <alignment horizontal="right" vertical="center" wrapText="1"/>
    </xf>
    <xf numFmtId="3" fontId="10" fillId="2" borderId="45" xfId="0" applyNumberFormat="1" applyFont="1" applyFill="1" applyBorder="1" applyAlignment="1">
      <alignment horizontal="right" vertical="center" wrapText="1"/>
    </xf>
    <xf numFmtId="3" fontId="9" fillId="0" borderId="51" xfId="0" applyNumberFormat="1" applyFont="1" applyBorder="1" applyAlignment="1">
      <alignment horizontal="right" vertical="center" wrapText="1"/>
    </xf>
    <xf numFmtId="3" fontId="10" fillId="2" borderId="53" xfId="0" applyNumberFormat="1" applyFont="1" applyFill="1" applyBorder="1" applyAlignment="1">
      <alignment horizontal="right" vertical="center" wrapText="1"/>
    </xf>
    <xf numFmtId="3" fontId="10" fillId="2" borderId="55" xfId="0" applyNumberFormat="1" applyFont="1" applyFill="1" applyBorder="1" applyAlignment="1">
      <alignment horizontal="right" vertical="center" wrapText="1"/>
    </xf>
    <xf numFmtId="0" fontId="10" fillId="2" borderId="48" xfId="0" applyFont="1" applyFill="1" applyBorder="1" applyAlignment="1">
      <alignment horizontal="right" vertical="center" wrapText="1"/>
    </xf>
    <xf numFmtId="0" fontId="10" fillId="2" borderId="50" xfId="0" applyFont="1" applyFill="1" applyBorder="1" applyAlignment="1">
      <alignment horizontal="right" vertical="center" wrapText="1"/>
    </xf>
    <xf numFmtId="3" fontId="10" fillId="2" borderId="51" xfId="0" applyNumberFormat="1" applyFont="1" applyFill="1" applyBorder="1" applyAlignment="1">
      <alignment horizontal="right" vertical="center" wrapText="1"/>
    </xf>
    <xf numFmtId="3" fontId="10" fillId="2" borderId="57" xfId="0" applyNumberFormat="1" applyFont="1" applyFill="1" applyBorder="1" applyAlignment="1">
      <alignment horizontal="right" vertical="center" wrapText="1"/>
    </xf>
    <xf numFmtId="9" fontId="0" fillId="0" borderId="0" xfId="0" applyNumberFormat="1"/>
    <xf numFmtId="9" fontId="0" fillId="0" borderId="0" xfId="4" applyFont="1"/>
    <xf numFmtId="0" fontId="14" fillId="2" borderId="15" xfId="0" applyFont="1" applyFill="1" applyBorder="1" applyAlignment="1">
      <alignment horizontal="left" wrapText="1"/>
    </xf>
    <xf numFmtId="3" fontId="14" fillId="2" borderId="53" xfId="0" applyNumberFormat="1" applyFont="1" applyFill="1" applyBorder="1" applyAlignment="1">
      <alignment horizontal="right" vertical="center" wrapText="1"/>
    </xf>
    <xf numFmtId="9" fontId="14" fillId="2" borderId="55" xfId="0" applyNumberFormat="1" applyFont="1" applyFill="1" applyBorder="1" applyAlignment="1">
      <alignment horizontal="right" vertical="center" wrapText="1"/>
    </xf>
    <xf numFmtId="0" fontId="9" fillId="0" borderId="58" xfId="0" applyFont="1" applyBorder="1" applyAlignment="1">
      <alignment horizontal="left" vertical="center" wrapText="1"/>
    </xf>
    <xf numFmtId="0" fontId="9" fillId="0" borderId="58" xfId="0" applyFont="1" applyBorder="1" applyAlignment="1">
      <alignment horizontal="left" vertical="center" wrapText="1"/>
    </xf>
    <xf numFmtId="0" fontId="9" fillId="0" borderId="52" xfId="49" applyFont="1" applyBorder="1" applyAlignment="1">
      <alignment horizontal="justify" vertical="top" wrapText="1"/>
    </xf>
    <xf numFmtId="0" fontId="76" fillId="0" borderId="60" xfId="0" applyFont="1" applyBorder="1" applyAlignment="1">
      <alignment vertical="center" wrapText="1"/>
    </xf>
    <xf numFmtId="3" fontId="28" fillId="0" borderId="0" xfId="0" applyNumberFormat="1" applyFont="1" applyAlignment="1">
      <alignment horizontal="right" vertical="center" wrapText="1"/>
    </xf>
    <xf numFmtId="3" fontId="28" fillId="0" borderId="46" xfId="0" applyNumberFormat="1" applyFont="1" applyBorder="1" applyAlignment="1">
      <alignment horizontal="right" vertical="center" wrapText="1"/>
    </xf>
    <xf numFmtId="0" fontId="10" fillId="64" borderId="1" xfId="0" applyFont="1" applyFill="1" applyBorder="1" applyAlignment="1">
      <alignment horizontal="left" vertical="center" wrapText="1"/>
    </xf>
    <xf numFmtId="164" fontId="30" fillId="64" borderId="56" xfId="0" applyNumberFormat="1" applyFont="1" applyFill="1" applyBorder="1" applyAlignment="1">
      <alignment horizontal="right" vertical="center" wrapText="1"/>
    </xf>
    <xf numFmtId="0" fontId="10" fillId="0" borderId="53" xfId="0" applyFont="1" applyBorder="1" applyAlignment="1">
      <alignment horizontal="right" wrapText="1"/>
    </xf>
    <xf numFmtId="164" fontId="30" fillId="64" borderId="57" xfId="0" applyNumberFormat="1" applyFont="1" applyFill="1" applyBorder="1" applyAlignment="1">
      <alignment horizontal="right" vertical="center" wrapText="1"/>
    </xf>
    <xf numFmtId="0" fontId="9" fillId="0" borderId="0" xfId="0" applyFont="1" applyAlignment="1">
      <alignment horizontal="right" vertical="center" wrapText="1"/>
    </xf>
    <xf numFmtId="0" fontId="9" fillId="0" borderId="56" xfId="0" applyFont="1" applyBorder="1" applyAlignment="1">
      <alignment horizontal="right" vertical="center" wrapText="1"/>
    </xf>
    <xf numFmtId="0" fontId="9" fillId="0" borderId="57" xfId="0" applyFont="1" applyBorder="1" applyAlignment="1">
      <alignment horizontal="right" vertical="center" wrapText="1"/>
    </xf>
    <xf numFmtId="0" fontId="28" fillId="5" borderId="1" xfId="0" applyFont="1" applyFill="1" applyBorder="1" applyAlignment="1">
      <alignment horizontal="justify" vertical="center"/>
    </xf>
    <xf numFmtId="3" fontId="28" fillId="0" borderId="57" xfId="0" applyNumberFormat="1" applyFont="1" applyBorder="1" applyAlignment="1">
      <alignment horizontal="center" vertical="center"/>
    </xf>
    <xf numFmtId="0" fontId="28" fillId="5" borderId="57" xfId="0" applyFont="1" applyFill="1" applyBorder="1" applyAlignment="1">
      <alignment horizontal="center" vertical="center"/>
    </xf>
    <xf numFmtId="0" fontId="77" fillId="5" borderId="57" xfId="0" applyFont="1" applyFill="1" applyBorder="1" applyAlignment="1">
      <alignment horizontal="center" vertical="center"/>
    </xf>
    <xf numFmtId="3" fontId="30" fillId="7" borderId="57" xfId="0" applyNumberFormat="1" applyFont="1" applyFill="1" applyBorder="1" applyAlignment="1">
      <alignment horizontal="center" vertical="center" wrapText="1"/>
    </xf>
    <xf numFmtId="0" fontId="1" fillId="0" borderId="15" xfId="0" applyFont="1" applyBorder="1" applyAlignment="1">
      <alignment horizontal="left" vertical="center"/>
    </xf>
    <xf numFmtId="0" fontId="10" fillId="0" borderId="55" xfId="0" applyFont="1" applyBorder="1" applyAlignment="1">
      <alignment horizontal="right" vertical="center"/>
    </xf>
    <xf numFmtId="0" fontId="28" fillId="0" borderId="46" xfId="0" applyFont="1" applyBorder="1" applyAlignment="1">
      <alignment horizontal="right" vertical="center" wrapText="1"/>
    </xf>
    <xf numFmtId="0" fontId="79" fillId="0" borderId="46" xfId="0" applyFont="1" applyBorder="1" applyAlignment="1">
      <alignment horizontal="right" vertical="center" wrapText="1"/>
    </xf>
    <xf numFmtId="3" fontId="30" fillId="7" borderId="57" xfId="0" applyNumberFormat="1" applyFont="1" applyFill="1" applyBorder="1" applyAlignment="1">
      <alignment horizontal="right" vertical="center" wrapText="1"/>
    </xf>
    <xf numFmtId="9" fontId="30" fillId="7" borderId="57" xfId="0" applyNumberFormat="1" applyFont="1" applyFill="1" applyBorder="1" applyAlignment="1">
      <alignment horizontal="right" vertical="center" wrapText="1"/>
    </xf>
    <xf numFmtId="0" fontId="9" fillId="0" borderId="1" xfId="0" applyFont="1" applyBorder="1" applyAlignment="1">
      <alignment horizontal="justify" vertical="center"/>
    </xf>
    <xf numFmtId="0" fontId="28" fillId="0" borderId="57" xfId="0" applyFont="1" applyBorder="1" applyAlignment="1">
      <alignment horizontal="right" vertical="center"/>
    </xf>
    <xf numFmtId="3" fontId="28" fillId="0" borderId="57" xfId="0" applyNumberFormat="1" applyFont="1" applyBorder="1" applyAlignment="1">
      <alignment horizontal="right" vertical="center"/>
    </xf>
    <xf numFmtId="0" fontId="10" fillId="7" borderId="58" xfId="0" applyFont="1" applyFill="1" applyBorder="1" applyAlignment="1">
      <alignment horizontal="left" vertical="center" wrapText="1"/>
    </xf>
    <xf numFmtId="3" fontId="30" fillId="7" borderId="46" xfId="0" applyNumberFormat="1" applyFont="1" applyFill="1" applyBorder="1" applyAlignment="1">
      <alignment horizontal="right" vertical="center" wrapText="1"/>
    </xf>
    <xf numFmtId="9" fontId="30" fillId="7" borderId="55" xfId="0" applyNumberFormat="1" applyFont="1" applyFill="1" applyBorder="1" applyAlignment="1">
      <alignment horizontal="right" vertical="center" wrapText="1"/>
    </xf>
    <xf numFmtId="0" fontId="9" fillId="0" borderId="58" xfId="0" applyFont="1" applyBorder="1" applyAlignment="1">
      <alignment horizontal="justify" vertical="center"/>
    </xf>
    <xf numFmtId="3" fontId="28" fillId="0" borderId="46" xfId="0" applyNumberFormat="1" applyFont="1" applyBorder="1" applyAlignment="1">
      <alignment horizontal="right" vertical="center"/>
    </xf>
    <xf numFmtId="0" fontId="0" fillId="0" borderId="0" xfId="0" applyAlignment="1">
      <alignment horizontal="left"/>
    </xf>
    <xf numFmtId="0" fontId="9" fillId="0" borderId="11" xfId="0" applyFont="1" applyBorder="1" applyAlignment="1">
      <alignment horizontal="right" vertical="center" wrapText="1"/>
    </xf>
    <xf numFmtId="0" fontId="10" fillId="7" borderId="11" xfId="0" applyFont="1" applyFill="1" applyBorder="1" applyAlignment="1">
      <alignment horizontal="right" vertical="center" wrapText="1"/>
    </xf>
    <xf numFmtId="0" fontId="10" fillId="7" borderId="56" xfId="0" applyFont="1" applyFill="1" applyBorder="1" applyAlignment="1">
      <alignment horizontal="right" vertical="center" wrapText="1"/>
    </xf>
    <xf numFmtId="0" fontId="10" fillId="7" borderId="52" xfId="0" applyFont="1" applyFill="1" applyBorder="1" applyAlignment="1">
      <alignment horizontal="left" vertical="center" wrapText="1"/>
    </xf>
    <xf numFmtId="0" fontId="9" fillId="0" borderId="51" xfId="0" applyFont="1" applyBorder="1" applyAlignment="1">
      <alignment horizontal="right" vertical="center" wrapText="1"/>
    </xf>
    <xf numFmtId="3" fontId="30" fillId="7" borderId="56" xfId="0" applyNumberFormat="1" applyFont="1" applyFill="1" applyBorder="1" applyAlignment="1">
      <alignment horizontal="right" vertical="center" wrapText="1"/>
    </xf>
    <xf numFmtId="3" fontId="30" fillId="7" borderId="51" xfId="0" applyNumberFormat="1" applyFont="1" applyFill="1" applyBorder="1" applyAlignment="1">
      <alignment horizontal="right" vertical="center" wrapText="1"/>
    </xf>
    <xf numFmtId="0" fontId="30" fillId="7" borderId="56" xfId="0" applyFont="1" applyFill="1" applyBorder="1" applyAlignment="1">
      <alignment horizontal="right" vertical="center" wrapText="1"/>
    </xf>
    <xf numFmtId="0" fontId="30" fillId="7" borderId="57" xfId="0" applyFont="1" applyFill="1" applyBorder="1" applyAlignment="1">
      <alignment horizontal="right" vertical="center" wrapText="1"/>
    </xf>
    <xf numFmtId="0" fontId="30" fillId="0" borderId="46" xfId="0" applyFont="1" applyBorder="1" applyAlignment="1">
      <alignment horizontal="center" vertical="center" wrapText="1"/>
    </xf>
    <xf numFmtId="0" fontId="30" fillId="0" borderId="57" xfId="0" applyFont="1" applyBorder="1" applyAlignment="1">
      <alignment horizontal="right" vertical="center" wrapText="1"/>
    </xf>
    <xf numFmtId="0" fontId="30" fillId="0" borderId="58" xfId="0" applyFont="1" applyBorder="1" applyAlignment="1">
      <alignment horizontal="left" vertical="center"/>
    </xf>
    <xf numFmtId="0" fontId="82" fillId="0" borderId="46" xfId="0" applyFont="1" applyBorder="1" applyAlignment="1">
      <alignment horizontal="right" vertical="center"/>
    </xf>
    <xf numFmtId="0" fontId="28" fillId="0" borderId="58" xfId="0" applyFont="1" applyBorder="1" applyAlignment="1">
      <alignment horizontal="left" vertical="center"/>
    </xf>
    <xf numFmtId="0" fontId="28" fillId="0" borderId="46" xfId="0" applyFont="1" applyBorder="1" applyAlignment="1">
      <alignment horizontal="right" vertical="center"/>
    </xf>
    <xf numFmtId="0" fontId="84" fillId="0" borderId="52" xfId="0" applyFont="1" applyBorder="1" applyAlignment="1">
      <alignment horizontal="left" vertical="center"/>
    </xf>
    <xf numFmtId="0" fontId="84" fillId="0" borderId="57" xfId="0" applyFont="1" applyBorder="1" applyAlignment="1">
      <alignment horizontal="right" vertical="center"/>
    </xf>
    <xf numFmtId="0" fontId="84" fillId="0" borderId="58" xfId="0" applyFont="1" applyBorder="1" applyAlignment="1">
      <alignment horizontal="left" vertical="center"/>
    </xf>
    <xf numFmtId="0" fontId="85" fillId="0" borderId="46" xfId="0" applyFont="1" applyBorder="1" applyAlignment="1">
      <alignment horizontal="right" vertical="center"/>
    </xf>
    <xf numFmtId="0" fontId="30" fillId="0" borderId="52" xfId="0" applyFont="1" applyBorder="1" applyAlignment="1">
      <alignment horizontal="left" vertical="center"/>
    </xf>
    <xf numFmtId="0" fontId="30" fillId="0" borderId="57" xfId="0" applyFont="1" applyBorder="1" applyAlignment="1">
      <alignment horizontal="right" vertical="center"/>
    </xf>
    <xf numFmtId="0" fontId="77" fillId="0" borderId="46" xfId="0" applyFont="1" applyBorder="1" applyAlignment="1">
      <alignment horizontal="left" vertical="center"/>
    </xf>
    <xf numFmtId="0" fontId="28" fillId="5" borderId="46" xfId="0" applyFont="1" applyFill="1" applyBorder="1" applyAlignment="1">
      <alignment horizontal="right" vertical="center"/>
    </xf>
    <xf numFmtId="0" fontId="28" fillId="0" borderId="52" xfId="0" applyFont="1" applyBorder="1" applyAlignment="1">
      <alignment horizontal="left" vertical="center"/>
    </xf>
    <xf numFmtId="164" fontId="10" fillId="2" borderId="56" xfId="4" applyNumberFormat="1" applyFont="1" applyFill="1" applyBorder="1" applyAlignment="1">
      <alignment horizontal="right" vertical="center" wrapText="1"/>
    </xf>
    <xf numFmtId="0" fontId="9" fillId="0" borderId="58" xfId="49" applyFont="1" applyBorder="1" applyAlignment="1">
      <alignment horizontal="left" vertical="center" wrapText="1"/>
    </xf>
    <xf numFmtId="0" fontId="9" fillId="0" borderId="52" xfId="49" applyFont="1" applyBorder="1" applyAlignment="1">
      <alignment horizontal="left" vertical="center" wrapText="1"/>
    </xf>
    <xf numFmtId="3" fontId="9" fillId="0" borderId="57" xfId="49" applyNumberFormat="1" applyFont="1" applyBorder="1" applyAlignment="1">
      <alignment horizontal="right" vertical="center" wrapText="1"/>
    </xf>
    <xf numFmtId="0" fontId="10" fillId="2" borderId="52" xfId="49" applyFont="1" applyFill="1" applyBorder="1" applyAlignment="1">
      <alignment horizontal="left" vertical="center" wrapText="1"/>
    </xf>
    <xf numFmtId="3" fontId="10" fillId="2" borderId="57" xfId="49" applyNumberFormat="1" applyFont="1" applyFill="1" applyBorder="1" applyAlignment="1">
      <alignment horizontal="right" vertical="center" wrapText="1"/>
    </xf>
    <xf numFmtId="0" fontId="10" fillId="0" borderId="58" xfId="49" applyFont="1" applyBorder="1" applyAlignment="1">
      <alignment horizontal="left" vertical="center" wrapText="1"/>
    </xf>
    <xf numFmtId="164" fontId="10" fillId="0" borderId="0" xfId="4" applyNumberFormat="1" applyFont="1" applyBorder="1" applyAlignment="1">
      <alignment horizontal="right" vertical="center" wrapText="1"/>
    </xf>
    <xf numFmtId="164" fontId="10" fillId="0" borderId="57" xfId="4" applyNumberFormat="1" applyFont="1" applyBorder="1" applyAlignment="1">
      <alignment horizontal="right" vertical="center" wrapText="1"/>
    </xf>
    <xf numFmtId="164" fontId="10" fillId="2" borderId="57" xfId="4" applyNumberFormat="1" applyFont="1" applyFill="1" applyBorder="1" applyAlignment="1">
      <alignment horizontal="right" vertical="center" wrapText="1"/>
    </xf>
    <xf numFmtId="3" fontId="10" fillId="2" borderId="56" xfId="49" applyNumberFormat="1" applyFont="1" applyFill="1" applyBorder="1" applyAlignment="1">
      <alignment horizontal="right" wrapText="1"/>
    </xf>
    <xf numFmtId="3" fontId="9" fillId="0" borderId="0" xfId="0" applyNumberFormat="1" applyFont="1" applyBorder="1" applyAlignment="1">
      <alignment horizontal="right" wrapText="1"/>
    </xf>
    <xf numFmtId="164" fontId="10" fillId="0" borderId="0" xfId="4" applyNumberFormat="1" applyFont="1" applyBorder="1" applyAlignment="1">
      <alignment horizontal="right" wrapText="1"/>
    </xf>
    <xf numFmtId="164" fontId="10" fillId="0" borderId="56" xfId="4" applyNumberFormat="1" applyFont="1" applyBorder="1" applyAlignment="1">
      <alignment horizontal="right" wrapText="1"/>
    </xf>
    <xf numFmtId="164" fontId="10" fillId="2" borderId="56" xfId="4" applyNumberFormat="1" applyFont="1" applyFill="1" applyBorder="1" applyAlignment="1">
      <alignment horizontal="right" wrapText="1"/>
    </xf>
    <xf numFmtId="3" fontId="9" fillId="0" borderId="48" xfId="49" applyNumberFormat="1" applyFont="1" applyBorder="1" applyAlignment="1">
      <alignment horizontal="right" vertical="center" wrapText="1"/>
    </xf>
    <xf numFmtId="3" fontId="9" fillId="0" borderId="50" xfId="49" applyNumberFormat="1" applyFont="1" applyBorder="1" applyAlignment="1">
      <alignment horizontal="right" vertical="center" wrapText="1"/>
    </xf>
    <xf numFmtId="3" fontId="9" fillId="0" borderId="45" xfId="49" applyNumberFormat="1" applyFont="1" applyBorder="1" applyAlignment="1">
      <alignment horizontal="right" vertical="center" wrapText="1"/>
    </xf>
    <xf numFmtId="3" fontId="10" fillId="2" borderId="53" xfId="49" applyNumberFormat="1" applyFont="1" applyFill="1" applyBorder="1" applyAlignment="1">
      <alignment horizontal="right" vertical="center" wrapText="1"/>
    </xf>
    <xf numFmtId="3" fontId="10" fillId="2" borderId="55" xfId="49" applyNumberFormat="1" applyFont="1" applyFill="1" applyBorder="1" applyAlignment="1">
      <alignment horizontal="right" vertical="center" wrapText="1"/>
    </xf>
    <xf numFmtId="0" fontId="10" fillId="0" borderId="6" xfId="49" applyFont="1" applyBorder="1" applyAlignment="1">
      <alignment horizontal="justify" vertical="center" wrapText="1"/>
    </xf>
    <xf numFmtId="0" fontId="10" fillId="0" borderId="51" xfId="49" applyFont="1" applyBorder="1" applyAlignment="1">
      <alignment horizontal="right" wrapText="1"/>
    </xf>
    <xf numFmtId="0" fontId="10" fillId="0" borderId="58" xfId="0" applyFont="1" applyBorder="1" applyAlignment="1">
      <alignment horizontal="left" vertical="center" wrapText="1"/>
    </xf>
    <xf numFmtId="0" fontId="10" fillId="0" borderId="0" xfId="0" applyFont="1" applyAlignment="1">
      <alignment horizontal="right" vertical="center" wrapText="1"/>
    </xf>
    <xf numFmtId="0" fontId="10" fillId="0" borderId="52" xfId="0" applyFont="1" applyBorder="1" applyAlignment="1">
      <alignment horizontal="left" vertical="center" wrapText="1"/>
    </xf>
    <xf numFmtId="164" fontId="10" fillId="0" borderId="56" xfId="0" applyNumberFormat="1" applyFont="1" applyBorder="1" applyAlignment="1">
      <alignment horizontal="right" vertical="center" wrapText="1"/>
    </xf>
    <xf numFmtId="164" fontId="10" fillId="0" borderId="57" xfId="0" applyNumberFormat="1" applyFont="1" applyBorder="1" applyAlignment="1">
      <alignment horizontal="right" vertical="center" wrapText="1"/>
    </xf>
    <xf numFmtId="164" fontId="9" fillId="0" borderId="0" xfId="0" applyNumberFormat="1" applyFont="1" applyAlignment="1">
      <alignment horizontal="right" vertical="center" wrapText="1"/>
    </xf>
    <xf numFmtId="0" fontId="87" fillId="0" borderId="0" xfId="0" applyFont="1" applyAlignment="1">
      <alignment horizontal="left" vertical="center"/>
    </xf>
    <xf numFmtId="0" fontId="76" fillId="0" borderId="15" xfId="0" applyFont="1" applyBorder="1"/>
    <xf numFmtId="0" fontId="27" fillId="0" borderId="55" xfId="0" applyFont="1" applyBorder="1" applyAlignment="1">
      <alignment horizontal="left" vertical="center"/>
    </xf>
    <xf numFmtId="0" fontId="88" fillId="0" borderId="52" xfId="0" applyFont="1" applyBorder="1" applyAlignment="1">
      <alignment horizontal="left" vertical="center"/>
    </xf>
    <xf numFmtId="0" fontId="27" fillId="0" borderId="57" xfId="0" applyFont="1" applyBorder="1" applyAlignment="1">
      <alignment horizontal="right" vertical="center"/>
    </xf>
    <xf numFmtId="0" fontId="27" fillId="0" borderId="52" xfId="0" applyFont="1" applyBorder="1" applyAlignment="1">
      <alignment horizontal="justify" vertical="center"/>
    </xf>
    <xf numFmtId="3" fontId="27" fillId="0" borderId="57" xfId="0" applyNumberFormat="1" applyFont="1" applyBorder="1" applyAlignment="1">
      <alignment horizontal="right" vertical="center"/>
    </xf>
    <xf numFmtId="0" fontId="88" fillId="0" borderId="52" xfId="0" applyFont="1" applyBorder="1" applyAlignment="1">
      <alignment horizontal="justify" vertical="center"/>
    </xf>
    <xf numFmtId="3" fontId="88" fillId="0" borderId="57" xfId="0" applyNumberFormat="1" applyFont="1" applyBorder="1" applyAlignment="1">
      <alignment horizontal="right" vertical="center"/>
    </xf>
    <xf numFmtId="0" fontId="79" fillId="0" borderId="57" xfId="0" applyFont="1" applyBorder="1" applyAlignment="1">
      <alignment horizontal="justify" vertical="center"/>
    </xf>
    <xf numFmtId="0" fontId="27" fillId="0" borderId="52" xfId="0" applyFont="1" applyBorder="1" applyAlignment="1">
      <alignment horizontal="left" vertical="center" wrapText="1"/>
    </xf>
    <xf numFmtId="0" fontId="9" fillId="0" borderId="6" xfId="0" applyFont="1" applyBorder="1" applyAlignment="1">
      <alignment horizontal="left" vertical="center" wrapText="1"/>
    </xf>
    <xf numFmtId="0" fontId="9" fillId="0" borderId="58" xfId="0" applyFont="1" applyBorder="1" applyAlignment="1">
      <alignment horizontal="left" vertical="center" wrapText="1"/>
    </xf>
    <xf numFmtId="0" fontId="8" fillId="4" borderId="14" xfId="0" applyFont="1" applyFill="1" applyBorder="1" applyAlignment="1">
      <alignment horizontal="justify" vertical="top" wrapText="1"/>
    </xf>
    <xf numFmtId="0" fontId="8" fillId="4" borderId="49" xfId="0" applyFont="1" applyFill="1" applyBorder="1" applyAlignment="1">
      <alignment horizontal="justify" vertical="top" wrapText="1"/>
    </xf>
    <xf numFmtId="0" fontId="8" fillId="4" borderId="50" xfId="0" applyFont="1" applyFill="1" applyBorder="1" applyAlignment="1">
      <alignment horizontal="justify" vertical="top" wrapText="1"/>
    </xf>
    <xf numFmtId="0" fontId="9" fillId="0" borderId="48" xfId="0" applyFont="1" applyBorder="1" applyAlignment="1">
      <alignment horizontal="left" wrapText="1"/>
    </xf>
    <xf numFmtId="0" fontId="9" fillId="0" borderId="51" xfId="0" applyFont="1" applyBorder="1" applyAlignment="1">
      <alignment horizontal="left" wrapText="1"/>
    </xf>
    <xf numFmtId="0" fontId="10" fillId="0" borderId="48" xfId="0" applyFont="1" applyBorder="1" applyAlignment="1">
      <alignment horizontal="center" wrapText="1"/>
    </xf>
    <xf numFmtId="0" fontId="22" fillId="0" borderId="49" xfId="0" applyFont="1" applyBorder="1" applyAlignment="1">
      <alignment horizontal="center" wrapText="1"/>
    </xf>
    <xf numFmtId="0" fontId="22" fillId="0" borderId="50" xfId="0" applyFont="1" applyBorder="1" applyAlignment="1">
      <alignment horizontal="center" wrapText="1"/>
    </xf>
    <xf numFmtId="0" fontId="10" fillId="0" borderId="53" xfId="0" applyFont="1" applyBorder="1" applyAlignment="1">
      <alignment horizontal="center" vertical="center"/>
    </xf>
    <xf numFmtId="0" fontId="22" fillId="0" borderId="54" xfId="0" applyFont="1" applyBorder="1" applyAlignment="1">
      <alignment horizontal="center" vertical="center"/>
    </xf>
    <xf numFmtId="0" fontId="22" fillId="0" borderId="55" xfId="0" applyFont="1" applyBorder="1" applyAlignment="1">
      <alignment horizontal="center" vertical="center"/>
    </xf>
    <xf numFmtId="0" fontId="8" fillId="4" borderId="53" xfId="0" applyFont="1" applyFill="1" applyBorder="1" applyAlignment="1">
      <alignment horizontal="justify" vertical="top" wrapText="1"/>
    </xf>
    <xf numFmtId="0" fontId="8" fillId="4" borderId="54" xfId="0" applyFont="1" applyFill="1" applyBorder="1" applyAlignment="1">
      <alignment horizontal="justify" vertical="top" wrapText="1"/>
    </xf>
    <xf numFmtId="0" fontId="8" fillId="4" borderId="55" xfId="0" applyFont="1" applyFill="1" applyBorder="1" applyAlignment="1">
      <alignment horizontal="justify" vertical="top" wrapText="1"/>
    </xf>
    <xf numFmtId="164" fontId="10" fillId="0" borderId="49" xfId="4" applyNumberFormat="1" applyFont="1" applyBorder="1" applyAlignment="1">
      <alignment horizontal="center" vertical="center" wrapText="1"/>
    </xf>
    <xf numFmtId="0" fontId="22" fillId="0" borderId="49" xfId="0" applyFont="1" applyBorder="1" applyAlignment="1">
      <alignment horizontal="center" vertical="center" wrapText="1"/>
    </xf>
    <xf numFmtId="0" fontId="22" fillId="0" borderId="50" xfId="0" applyFont="1" applyBorder="1" applyAlignment="1">
      <alignment horizontal="center" vertical="center" wrapText="1"/>
    </xf>
    <xf numFmtId="0" fontId="8" fillId="4" borderId="9" xfId="0" applyFont="1" applyFill="1" applyBorder="1" applyAlignment="1">
      <alignment horizontal="justify" vertical="top" wrapText="1"/>
    </xf>
    <xf numFmtId="0" fontId="8" fillId="4" borderId="10" xfId="0" applyFont="1" applyFill="1" applyBorder="1" applyAlignment="1">
      <alignment horizontal="justify" vertical="top"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8" fillId="4" borderId="51" xfId="0" applyFont="1" applyFill="1" applyBorder="1" applyAlignment="1">
      <alignment horizontal="left" vertical="center" wrapText="1"/>
    </xf>
    <xf numFmtId="0" fontId="8" fillId="4" borderId="56" xfId="0" applyFont="1" applyFill="1" applyBorder="1" applyAlignment="1">
      <alignment horizontal="left" vertical="center" wrapText="1"/>
    </xf>
    <xf numFmtId="0" fontId="9" fillId="0" borderId="6" xfId="0" applyFont="1" applyBorder="1" applyAlignment="1">
      <alignment horizontal="left" wrapText="1"/>
    </xf>
    <xf numFmtId="0" fontId="9" fillId="0" borderId="4" xfId="0" applyFont="1" applyBorder="1" applyAlignment="1">
      <alignment horizontal="left" wrapText="1"/>
    </xf>
    <xf numFmtId="0" fontId="10" fillId="0" borderId="49" xfId="0" applyFont="1" applyBorder="1" applyAlignment="1">
      <alignment horizontal="center" wrapText="1"/>
    </xf>
    <xf numFmtId="0" fontId="10" fillId="0" borderId="50" xfId="0" applyFont="1" applyBorder="1" applyAlignment="1">
      <alignment horizontal="center" wrapText="1"/>
    </xf>
    <xf numFmtId="0" fontId="9" fillId="0" borderId="47" xfId="0" applyFont="1" applyBorder="1" applyAlignment="1">
      <alignment horizontal="left" wrapText="1"/>
    </xf>
    <xf numFmtId="0" fontId="9" fillId="0" borderId="52" xfId="0" applyFont="1" applyBorder="1" applyAlignment="1">
      <alignment horizontal="left" wrapText="1"/>
    </xf>
    <xf numFmtId="0" fontId="9" fillId="0" borderId="0" xfId="0" applyFont="1" applyBorder="1" applyAlignment="1">
      <alignment wrapText="1"/>
    </xf>
    <xf numFmtId="0" fontId="35" fillId="8" borderId="53" xfId="0" applyFont="1" applyFill="1" applyBorder="1" applyAlignment="1">
      <alignment horizontal="justify" vertical="center" wrapText="1"/>
    </xf>
    <xf numFmtId="0" fontId="35" fillId="8" borderId="54" xfId="0" applyFont="1" applyFill="1" applyBorder="1" applyAlignment="1">
      <alignment horizontal="justify" vertical="center" wrapText="1"/>
    </xf>
    <xf numFmtId="0" fontId="35" fillId="8" borderId="49" xfId="0" applyFont="1" applyFill="1" applyBorder="1" applyAlignment="1">
      <alignment horizontal="justify" vertical="center" wrapText="1"/>
    </xf>
    <xf numFmtId="0" fontId="35" fillId="8" borderId="55" xfId="0" applyFont="1" applyFill="1" applyBorder="1" applyAlignment="1">
      <alignment horizontal="justify" vertical="center" wrapText="1"/>
    </xf>
    <xf numFmtId="0" fontId="12" fillId="0" borderId="6" xfId="0" applyFont="1" applyBorder="1" applyAlignment="1">
      <alignment horizontal="justify" vertical="center" wrapText="1"/>
    </xf>
    <xf numFmtId="0" fontId="12" fillId="0" borderId="52" xfId="0" applyFont="1" applyBorder="1" applyAlignment="1">
      <alignment horizontal="justify" vertical="center" wrapText="1"/>
    </xf>
    <xf numFmtId="0" fontId="0" fillId="0" borderId="50" xfId="0" applyBorder="1" applyAlignment="1">
      <alignment horizontal="center" vertical="center" wrapText="1"/>
    </xf>
    <xf numFmtId="0" fontId="30" fillId="0" borderId="6" xfId="0" applyFont="1" applyBorder="1" applyAlignment="1">
      <alignment horizontal="center" vertical="center" wrapText="1"/>
    </xf>
    <xf numFmtId="0" fontId="0" fillId="0" borderId="52" xfId="0" applyBorder="1" applyAlignment="1">
      <alignment horizontal="center" vertical="center" wrapText="1"/>
    </xf>
    <xf numFmtId="0" fontId="35" fillId="6" borderId="14" xfId="0" applyFont="1" applyFill="1" applyBorder="1" applyAlignment="1">
      <alignment horizontal="justify" vertical="center" wrapText="1"/>
    </xf>
    <xf numFmtId="0" fontId="35" fillId="6" borderId="54" xfId="0" applyFont="1" applyFill="1" applyBorder="1" applyAlignment="1">
      <alignment horizontal="justify" vertical="center" wrapText="1"/>
    </xf>
    <xf numFmtId="0" fontId="35" fillId="6" borderId="9" xfId="0" applyFont="1" applyFill="1" applyBorder="1" applyAlignment="1">
      <alignment horizontal="justify" vertical="center" wrapText="1"/>
    </xf>
    <xf numFmtId="0" fontId="35" fillId="6" borderId="10" xfId="0" applyFont="1" applyFill="1" applyBorder="1" applyAlignment="1">
      <alignment horizontal="justify" vertical="center" wrapText="1"/>
    </xf>
    <xf numFmtId="0" fontId="28" fillId="0" borderId="6" xfId="0" applyFont="1" applyBorder="1" applyAlignment="1">
      <alignment horizontal="center" vertical="center" wrapText="1"/>
    </xf>
    <xf numFmtId="0" fontId="28" fillId="0" borderId="1" xfId="0" applyFont="1" applyBorder="1" applyAlignment="1">
      <alignment horizontal="center" vertical="center" wrapText="1"/>
    </xf>
    <xf numFmtId="0" fontId="0" fillId="0" borderId="49" xfId="0" applyBorder="1" applyAlignment="1">
      <alignment horizontal="center" vertical="center" wrapText="1"/>
    </xf>
    <xf numFmtId="0" fontId="8" fillId="4" borderId="14" xfId="0" applyFont="1" applyFill="1" applyBorder="1" applyAlignment="1">
      <alignment horizontal="justify" wrapText="1"/>
    </xf>
    <xf numFmtId="0" fontId="8" fillId="4" borderId="54" xfId="0" applyFont="1" applyFill="1" applyBorder="1" applyAlignment="1">
      <alignment horizontal="justify" wrapText="1"/>
    </xf>
    <xf numFmtId="0" fontId="8" fillId="4" borderId="9" xfId="0" applyFont="1" applyFill="1" applyBorder="1" applyAlignment="1">
      <alignment horizontal="justify" wrapText="1"/>
    </xf>
    <xf numFmtId="0" fontId="8" fillId="4" borderId="10" xfId="0" applyFont="1" applyFill="1" applyBorder="1" applyAlignment="1">
      <alignment horizontal="justify" wrapText="1"/>
    </xf>
    <xf numFmtId="0" fontId="10" fillId="2" borderId="8" xfId="0" applyFont="1" applyFill="1" applyBorder="1" applyAlignment="1">
      <alignment horizontal="right" vertical="center" wrapText="1"/>
    </xf>
    <xf numFmtId="0" fontId="10" fillId="2" borderId="5" xfId="0" applyFont="1" applyFill="1" applyBorder="1" applyAlignment="1">
      <alignment horizontal="right" vertical="center" wrapText="1"/>
    </xf>
    <xf numFmtId="0" fontId="10" fillId="2" borderId="7" xfId="0" applyFont="1" applyFill="1" applyBorder="1" applyAlignment="1">
      <alignment horizontal="right" vertical="center" wrapText="1"/>
    </xf>
    <xf numFmtId="0" fontId="10" fillId="2" borderId="0" xfId="0" applyFont="1" applyFill="1" applyBorder="1" applyAlignment="1">
      <alignment horizontal="right" vertical="center" wrapText="1"/>
    </xf>
    <xf numFmtId="0" fontId="10" fillId="0" borderId="53" xfId="0" applyFon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10" fillId="0" borderId="54" xfId="0" applyFont="1" applyBorder="1" applyAlignment="1">
      <alignment horizontal="center" vertical="center" wrapText="1"/>
    </xf>
    <xf numFmtId="0" fontId="8" fillId="4" borderId="14" xfId="0" applyFont="1" applyFill="1" applyBorder="1" applyAlignment="1">
      <alignment horizontal="justify" vertical="center" wrapText="1"/>
    </xf>
    <xf numFmtId="0" fontId="8" fillId="4" borderId="9" xfId="0" applyFont="1" applyFill="1" applyBorder="1" applyAlignment="1">
      <alignment horizontal="justify" vertical="center" wrapText="1"/>
    </xf>
    <xf numFmtId="0" fontId="8" fillId="4" borderId="54" xfId="0" applyFont="1" applyFill="1" applyBorder="1" applyAlignment="1">
      <alignment horizontal="justify" vertical="center" wrapText="1"/>
    </xf>
    <xf numFmtId="0" fontId="8" fillId="4" borderId="10" xfId="0" applyFont="1" applyFill="1" applyBorder="1" applyAlignment="1">
      <alignment horizontal="justify" vertical="center" wrapText="1"/>
    </xf>
    <xf numFmtId="0" fontId="87" fillId="0" borderId="53" xfId="0" applyFont="1" applyBorder="1" applyAlignment="1">
      <alignment horizontal="justify" vertical="center" wrapText="1"/>
    </xf>
    <xf numFmtId="0" fontId="87" fillId="0" borderId="54" xfId="0" applyFont="1" applyBorder="1" applyAlignment="1">
      <alignment horizontal="justify" vertical="center" wrapText="1"/>
    </xf>
    <xf numFmtId="0" fontId="87" fillId="0" borderId="55" xfId="0" applyFont="1" applyBorder="1" applyAlignment="1">
      <alignment horizontal="justify" vertical="center" wrapText="1"/>
    </xf>
    <xf numFmtId="0" fontId="9" fillId="0" borderId="48" xfId="0" applyFont="1" applyBorder="1" applyAlignment="1">
      <alignment horizontal="right" vertical="center" wrapText="1"/>
    </xf>
    <xf numFmtId="0" fontId="9" fillId="0" borderId="49" xfId="0" applyFont="1" applyBorder="1" applyAlignment="1">
      <alignment horizontal="right" vertical="center" wrapText="1"/>
    </xf>
    <xf numFmtId="0" fontId="9" fillId="0" borderId="50" xfId="0" applyFont="1" applyBorder="1" applyAlignment="1">
      <alignment horizontal="right" vertical="center" wrapText="1"/>
    </xf>
    <xf numFmtId="0" fontId="9" fillId="0" borderId="6" xfId="0" applyFont="1" applyBorder="1" applyAlignment="1">
      <alignment horizontal="justify" vertical="top" wrapText="1"/>
    </xf>
    <xf numFmtId="0" fontId="9" fillId="0" borderId="1" xfId="0" applyFont="1" applyBorder="1" applyAlignment="1">
      <alignment horizontal="justify" vertical="top" wrapText="1"/>
    </xf>
    <xf numFmtId="0" fontId="24" fillId="0" borderId="53" xfId="0" applyFont="1" applyBorder="1" applyAlignment="1">
      <alignment horizontal="center" wrapText="1"/>
    </xf>
    <xf numFmtId="0" fontId="0" fillId="0" borderId="54" xfId="0" applyBorder="1" applyAlignment="1">
      <alignment wrapText="1"/>
    </xf>
    <xf numFmtId="0" fontId="0" fillId="0" borderId="55" xfId="0" applyBorder="1" applyAlignment="1">
      <alignment wrapText="1"/>
    </xf>
    <xf numFmtId="0" fontId="10" fillId="0" borderId="13" xfId="0" applyFont="1" applyBorder="1" applyAlignment="1">
      <alignment horizontal="center" wrapText="1"/>
    </xf>
    <xf numFmtId="0" fontId="10" fillId="0" borderId="8" xfId="0" applyFont="1" applyBorder="1" applyAlignment="1">
      <alignment horizontal="center" wrapText="1"/>
    </xf>
    <xf numFmtId="0" fontId="15" fillId="0" borderId="7" xfId="0" applyFont="1" applyBorder="1" applyAlignment="1">
      <alignment horizontal="left" wrapText="1"/>
    </xf>
    <xf numFmtId="0" fontId="9" fillId="0" borderId="4" xfId="0" applyFont="1" applyBorder="1" applyAlignment="1">
      <alignment horizontal="justify" vertical="top" wrapText="1"/>
    </xf>
    <xf numFmtId="0" fontId="24" fillId="0" borderId="48" xfId="0" applyFont="1" applyBorder="1" applyAlignment="1">
      <alignment horizontal="center" wrapText="1"/>
    </xf>
    <xf numFmtId="0" fontId="0" fillId="0" borderId="49" xfId="0" applyBorder="1" applyAlignment="1">
      <alignment wrapText="1"/>
    </xf>
    <xf numFmtId="0" fontId="0" fillId="0" borderId="50" xfId="0" applyBorder="1" applyAlignment="1">
      <alignment wrapText="1"/>
    </xf>
    <xf numFmtId="0" fontId="8" fillId="4" borderId="14" xfId="0" applyFont="1" applyFill="1" applyBorder="1" applyAlignment="1">
      <alignment horizontal="left" vertical="top" wrapText="1"/>
    </xf>
    <xf numFmtId="0" fontId="8" fillId="4" borderId="54" xfId="0" applyFont="1" applyFill="1" applyBorder="1" applyAlignment="1">
      <alignment horizontal="left" vertical="top" wrapText="1"/>
    </xf>
    <xf numFmtId="0" fontId="8" fillId="4" borderId="9" xfId="0" applyFont="1" applyFill="1" applyBorder="1" applyAlignment="1">
      <alignment horizontal="left" vertical="top" wrapText="1"/>
    </xf>
    <xf numFmtId="0" fontId="8" fillId="4" borderId="10" xfId="0" applyFont="1" applyFill="1" applyBorder="1" applyAlignment="1">
      <alignment horizontal="left" vertical="top" wrapText="1"/>
    </xf>
    <xf numFmtId="0" fontId="0" fillId="0" borderId="49" xfId="0" applyBorder="1" applyAlignment="1">
      <alignment horizontal="center" wrapText="1"/>
    </xf>
    <xf numFmtId="0" fontId="0" fillId="0" borderId="50" xfId="0" applyBorder="1" applyAlignment="1">
      <alignment horizontal="center" wrapText="1"/>
    </xf>
    <xf numFmtId="0" fontId="8" fillId="4" borderId="53" xfId="0" applyFont="1" applyFill="1" applyBorder="1" applyAlignment="1">
      <alignment horizontal="left" vertical="top" wrapText="1"/>
    </xf>
    <xf numFmtId="0" fontId="8" fillId="4" borderId="55" xfId="0" applyFont="1" applyFill="1" applyBorder="1" applyAlignment="1">
      <alignment horizontal="left" vertical="top" wrapText="1"/>
    </xf>
    <xf numFmtId="0" fontId="9" fillId="0" borderId="47" xfId="0" applyFont="1" applyBorder="1" applyAlignment="1">
      <alignment horizontal="justify" vertical="top" wrapText="1"/>
    </xf>
    <xf numFmtId="0" fontId="9" fillId="0" borderId="52" xfId="0" applyFont="1" applyBorder="1" applyAlignment="1">
      <alignment horizontal="justify" vertical="top" wrapText="1"/>
    </xf>
    <xf numFmtId="0" fontId="10" fillId="0" borderId="48" xfId="0" applyFont="1" applyBorder="1" applyAlignment="1">
      <alignment horizontal="center" vertical="top" wrapText="1"/>
    </xf>
    <xf numFmtId="0" fontId="0" fillId="0" borderId="49" xfId="0" applyBorder="1" applyAlignment="1">
      <alignment horizontal="center" vertical="top" wrapText="1"/>
    </xf>
    <xf numFmtId="0" fontId="0" fillId="0" borderId="50" xfId="0" applyBorder="1" applyAlignment="1">
      <alignment horizontal="center" vertical="top" wrapText="1"/>
    </xf>
    <xf numFmtId="0" fontId="10" fillId="0" borderId="53" xfId="0" applyFont="1" applyBorder="1" applyAlignment="1">
      <alignment horizontal="center" vertical="top" wrapText="1"/>
    </xf>
    <xf numFmtId="0" fontId="0" fillId="0" borderId="54" xfId="0" applyBorder="1" applyAlignment="1">
      <alignment horizontal="center" vertical="top" wrapText="1"/>
    </xf>
    <xf numFmtId="0" fontId="0" fillId="0" borderId="55" xfId="0" applyBorder="1" applyAlignment="1">
      <alignment horizontal="center" vertical="top" wrapText="1"/>
    </xf>
    <xf numFmtId="0" fontId="10" fillId="0" borderId="54" xfId="0" applyFont="1" applyBorder="1" applyAlignment="1">
      <alignment horizontal="center" vertical="top" wrapText="1"/>
    </xf>
    <xf numFmtId="0" fontId="8" fillId="4" borderId="14" xfId="49" applyFont="1" applyFill="1" applyBorder="1" applyAlignment="1">
      <alignment horizontal="justify" vertical="top" wrapText="1"/>
    </xf>
    <xf numFmtId="0" fontId="8" fillId="4" borderId="9" xfId="49" applyFont="1" applyFill="1" applyBorder="1" applyAlignment="1">
      <alignment horizontal="justify" vertical="top" wrapText="1"/>
    </xf>
    <xf numFmtId="0" fontId="8" fillId="4" borderId="54" xfId="49" applyFont="1" applyFill="1" applyBorder="1" applyAlignment="1">
      <alignment horizontal="justify" vertical="top" wrapText="1"/>
    </xf>
    <xf numFmtId="0" fontId="8" fillId="4" borderId="10" xfId="49" applyFont="1" applyFill="1" applyBorder="1" applyAlignment="1">
      <alignment horizontal="justify" vertical="top" wrapText="1"/>
    </xf>
    <xf numFmtId="0" fontId="9" fillId="0" borderId="6" xfId="49" applyFont="1" applyBorder="1" applyAlignment="1">
      <alignment horizontal="justify" vertical="top" wrapText="1"/>
    </xf>
    <xf numFmtId="0" fontId="9" fillId="0" borderId="4" xfId="49" applyFont="1" applyBorder="1" applyAlignment="1">
      <alignment horizontal="justify" vertical="top" wrapText="1"/>
    </xf>
    <xf numFmtId="0" fontId="9" fillId="0" borderId="1" xfId="49" applyFont="1" applyBorder="1" applyAlignment="1">
      <alignment horizontal="justify" vertical="top" wrapText="1"/>
    </xf>
    <xf numFmtId="0" fontId="10" fillId="0" borderId="9" xfId="49" applyFont="1" applyBorder="1" applyAlignment="1">
      <alignment horizontal="center" vertical="top" wrapText="1"/>
    </xf>
    <xf numFmtId="0" fontId="10" fillId="0" borderId="54" xfId="49" applyFont="1" applyBorder="1" applyAlignment="1">
      <alignment horizontal="center" vertical="top" wrapText="1"/>
    </xf>
    <xf numFmtId="0" fontId="10" fillId="0" borderId="10" xfId="49" applyFont="1" applyBorder="1" applyAlignment="1">
      <alignment horizontal="center" vertical="top" wrapText="1"/>
    </xf>
    <xf numFmtId="0" fontId="10" fillId="0" borderId="53" xfId="49" applyFont="1" applyBorder="1" applyAlignment="1">
      <alignment horizontal="center" wrapText="1"/>
    </xf>
    <xf numFmtId="0" fontId="10" fillId="0" borderId="54" xfId="49" applyFont="1" applyBorder="1" applyAlignment="1">
      <alignment horizontal="center" wrapText="1"/>
    </xf>
    <xf numFmtId="0" fontId="10" fillId="0" borderId="55" xfId="49" applyFont="1" applyBorder="1" applyAlignment="1">
      <alignment horizontal="center" wrapText="1"/>
    </xf>
    <xf numFmtId="0" fontId="10" fillId="0" borderId="14" xfId="49" applyFont="1" applyBorder="1" applyAlignment="1">
      <alignment horizontal="center" wrapText="1"/>
    </xf>
    <xf numFmtId="0" fontId="10" fillId="0" borderId="9" xfId="49" applyFont="1" applyBorder="1" applyAlignment="1">
      <alignment horizontal="center" wrapText="1"/>
    </xf>
    <xf numFmtId="0" fontId="10" fillId="0" borderId="10" xfId="49" applyFont="1" applyBorder="1" applyAlignment="1">
      <alignment horizontal="center" wrapText="1"/>
    </xf>
    <xf numFmtId="0" fontId="35" fillId="62" borderId="53" xfId="0" applyFont="1" applyFill="1" applyBorder="1" applyAlignment="1">
      <alignment horizontal="justify" vertical="center" wrapText="1"/>
    </xf>
    <xf numFmtId="0" fontId="35" fillId="62" borderId="54" xfId="0" applyFont="1" applyFill="1" applyBorder="1" applyAlignment="1">
      <alignment horizontal="justify" vertical="center" wrapText="1"/>
    </xf>
    <xf numFmtId="0" fontId="35" fillId="62" borderId="59" xfId="0" applyFont="1" applyFill="1" applyBorder="1" applyAlignment="1">
      <alignment horizontal="justify" vertical="center" wrapText="1"/>
    </xf>
    <xf numFmtId="0" fontId="9" fillId="2" borderId="49" xfId="0" applyFont="1" applyFill="1" applyBorder="1" applyAlignment="1">
      <alignment horizontal="right" vertical="center" wrapText="1"/>
    </xf>
    <xf numFmtId="0" fontId="9" fillId="2" borderId="0" xfId="0" applyFont="1" applyFill="1" applyBorder="1" applyAlignment="1">
      <alignment horizontal="right" vertical="center" wrapText="1"/>
    </xf>
    <xf numFmtId="0" fontId="9" fillId="2" borderId="50" xfId="0" applyFont="1" applyFill="1" applyBorder="1" applyAlignment="1">
      <alignment horizontal="right" vertical="center" wrapText="1"/>
    </xf>
    <xf numFmtId="0" fontId="9" fillId="2" borderId="46" xfId="0" applyFont="1" applyFill="1" applyBorder="1" applyAlignment="1">
      <alignment horizontal="right" vertical="center" wrapText="1"/>
    </xf>
    <xf numFmtId="0" fontId="9" fillId="2" borderId="48" xfId="0" applyFont="1" applyFill="1" applyBorder="1" applyAlignment="1">
      <alignment horizontal="right" vertical="center" wrapText="1"/>
    </xf>
    <xf numFmtId="0" fontId="9" fillId="2" borderId="45" xfId="0" applyFont="1" applyFill="1" applyBorder="1" applyAlignment="1">
      <alignment horizontal="right" vertical="center" wrapText="1"/>
    </xf>
    <xf numFmtId="0" fontId="12" fillId="0" borderId="1" xfId="0" applyFont="1" applyBorder="1" applyAlignment="1">
      <alignment horizontal="justify" vertical="center" wrapText="1"/>
    </xf>
    <xf numFmtId="0" fontId="35" fillId="8" borderId="14" xfId="0" applyFont="1" applyFill="1" applyBorder="1" applyAlignment="1">
      <alignment horizontal="justify" vertical="center" wrapText="1"/>
    </xf>
    <xf numFmtId="0" fontId="35" fillId="8" borderId="9" xfId="0" applyFont="1" applyFill="1" applyBorder="1" applyAlignment="1">
      <alignment horizontal="justify" vertical="center" wrapText="1"/>
    </xf>
    <xf numFmtId="0" fontId="35" fillId="8" borderId="10" xfId="0" applyFont="1" applyFill="1" applyBorder="1" applyAlignment="1">
      <alignment horizontal="justify" vertical="center" wrapText="1"/>
    </xf>
    <xf numFmtId="0" fontId="9" fillId="0" borderId="0" xfId="0" applyFont="1" applyAlignment="1">
      <alignment wrapText="1"/>
    </xf>
    <xf numFmtId="0" fontId="7" fillId="0" borderId="0" xfId="0" applyFont="1" applyAlignment="1">
      <alignment wrapText="1"/>
    </xf>
    <xf numFmtId="0" fontId="9" fillId="0" borderId="0" xfId="0" applyFont="1" applyAlignment="1">
      <alignment vertical="top" wrapText="1"/>
    </xf>
    <xf numFmtId="0" fontId="7" fillId="0" borderId="0" xfId="0" applyFont="1" applyAlignment="1">
      <alignment vertical="top" wrapText="1"/>
    </xf>
    <xf numFmtId="0" fontId="9" fillId="0" borderId="49" xfId="0" applyFont="1" applyBorder="1" applyAlignment="1">
      <alignment horizontal="justify" vertical="center"/>
    </xf>
    <xf numFmtId="0" fontId="0" fillId="0" borderId="49" xfId="0" applyBorder="1" applyAlignment="1"/>
    <xf numFmtId="0" fontId="12" fillId="0" borderId="47" xfId="0" applyFont="1" applyBorder="1" applyAlignment="1">
      <alignment horizontal="justify" vertical="center" wrapText="1"/>
    </xf>
    <xf numFmtId="0" fontId="35" fillId="62" borderId="48" xfId="0" applyFont="1" applyFill="1" applyBorder="1" applyAlignment="1">
      <alignment horizontal="justify" vertical="center" wrapText="1"/>
    </xf>
    <xf numFmtId="0" fontId="35" fillId="62" borderId="49" xfId="0" applyFont="1" applyFill="1" applyBorder="1" applyAlignment="1">
      <alignment horizontal="justify" vertical="center" wrapText="1"/>
    </xf>
    <xf numFmtId="0" fontId="9" fillId="0" borderId="49" xfId="0" applyFont="1" applyBorder="1" applyAlignment="1">
      <alignment wrapText="1"/>
    </xf>
    <xf numFmtId="0" fontId="17" fillId="0" borderId="0" xfId="2" applyBorder="1" applyAlignment="1" applyProtection="1">
      <alignment wrapText="1"/>
    </xf>
    <xf numFmtId="0" fontId="0" fillId="0" borderId="0" xfId="0" applyBorder="1" applyAlignment="1"/>
    <xf numFmtId="0" fontId="9" fillId="0" borderId="0" xfId="0" applyFont="1" applyAlignment="1">
      <alignment horizontal="left" vertical="center" wrapText="1"/>
    </xf>
    <xf numFmtId="0" fontId="81" fillId="0" borderId="49" xfId="0" applyFont="1" applyBorder="1" applyAlignment="1">
      <alignment horizontal="left" vertical="center" wrapText="1"/>
    </xf>
    <xf numFmtId="0" fontId="78" fillId="0" borderId="0" xfId="0" applyFont="1" applyAlignment="1">
      <alignment horizontal="left" wrapText="1"/>
    </xf>
    <xf numFmtId="0" fontId="8" fillId="4" borderId="53" xfId="115" applyFont="1" applyFill="1" applyBorder="1" applyAlignment="1">
      <alignment horizontal="justify" vertical="top" wrapText="1"/>
    </xf>
    <xf numFmtId="0" fontId="8" fillId="4" borderId="49" xfId="115" applyFont="1" applyFill="1" applyBorder="1" applyAlignment="1">
      <alignment horizontal="justify" vertical="top" wrapText="1"/>
    </xf>
    <xf numFmtId="0" fontId="8" fillId="4" borderId="50" xfId="115" applyFont="1" applyFill="1" applyBorder="1" applyAlignment="1">
      <alignment horizontal="justify" vertical="top" wrapText="1"/>
    </xf>
    <xf numFmtId="0" fontId="9" fillId="0" borderId="48" xfId="0" applyFont="1" applyFill="1" applyBorder="1" applyAlignment="1">
      <alignment horizontal="left" vertical="top" wrapText="1"/>
    </xf>
    <xf numFmtId="0" fontId="9" fillId="0" borderId="49" xfId="0" applyFont="1" applyFill="1" applyBorder="1" applyAlignment="1">
      <alignment horizontal="left" vertical="top" wrapText="1"/>
    </xf>
    <xf numFmtId="0" fontId="9" fillId="0" borderId="6" xfId="0" applyFont="1" applyBorder="1" applyAlignment="1">
      <alignment horizontal="left" vertical="center" wrapText="1"/>
    </xf>
    <xf numFmtId="0" fontId="9" fillId="0" borderId="52" xfId="0" applyFont="1" applyBorder="1" applyAlignment="1">
      <alignment horizontal="left" vertical="center" wrapText="1"/>
    </xf>
    <xf numFmtId="0" fontId="35" fillId="6" borderId="53" xfId="0" applyFont="1" applyFill="1" applyBorder="1" applyAlignment="1">
      <alignment horizontal="justify" vertical="center" wrapText="1"/>
    </xf>
    <xf numFmtId="0" fontId="35" fillId="6" borderId="55" xfId="0" applyFont="1" applyFill="1" applyBorder="1" applyAlignment="1">
      <alignment horizontal="justify" vertical="center" wrapText="1"/>
    </xf>
    <xf numFmtId="0" fontId="15" fillId="0" borderId="0" xfId="0" applyFont="1" applyAlignment="1">
      <alignment horizontal="left" vertical="center" wrapText="1"/>
    </xf>
    <xf numFmtId="0" fontId="8" fillId="4" borderId="48" xfId="49" applyFont="1" applyFill="1" applyBorder="1" applyAlignment="1">
      <alignment horizontal="justify" wrapText="1"/>
    </xf>
    <xf numFmtId="0" fontId="8" fillId="4" borderId="49" xfId="49" applyFont="1" applyFill="1" applyBorder="1" applyAlignment="1">
      <alignment horizontal="justify" wrapText="1"/>
    </xf>
    <xf numFmtId="0" fontId="8" fillId="4" borderId="50" xfId="49" applyFont="1" applyFill="1" applyBorder="1" applyAlignment="1">
      <alignment horizontal="justify" wrapText="1"/>
    </xf>
    <xf numFmtId="0" fontId="9" fillId="0" borderId="52" xfId="49" applyFont="1" applyBorder="1" applyAlignment="1">
      <alignment horizontal="justify" vertical="top" wrapText="1"/>
    </xf>
    <xf numFmtId="0" fontId="75" fillId="0" borderId="0" xfId="49" applyFont="1" applyBorder="1" applyAlignment="1">
      <alignment horizontal="left" vertical="top" wrapText="1"/>
    </xf>
    <xf numFmtId="0" fontId="75" fillId="0" borderId="0" xfId="49" applyFont="1" applyAlignment="1">
      <alignment horizontal="left" vertical="top" wrapText="1"/>
    </xf>
    <xf numFmtId="0" fontId="10" fillId="0" borderId="48" xfId="49" applyFont="1" applyBorder="1" applyAlignment="1">
      <alignment horizontal="center" wrapText="1"/>
    </xf>
    <xf numFmtId="0" fontId="35" fillId="6" borderId="53" xfId="0" applyFont="1" applyFill="1" applyBorder="1" applyAlignment="1">
      <alignment horizontal="left" vertical="center" wrapText="1"/>
    </xf>
    <xf numFmtId="0" fontId="35" fillId="6" borderId="59" xfId="0" applyFont="1" applyFill="1" applyBorder="1" applyAlignment="1">
      <alignment horizontal="left" vertical="center" wrapText="1"/>
    </xf>
    <xf numFmtId="0" fontId="28" fillId="0" borderId="6" xfId="0" applyFont="1" applyBorder="1" applyAlignment="1">
      <alignment horizontal="justify" vertical="center" wrapText="1"/>
    </xf>
    <xf numFmtId="0" fontId="28" fillId="0" borderId="60" xfId="0" applyFont="1" applyBorder="1" applyAlignment="1">
      <alignment horizontal="justify" vertical="center" wrapText="1"/>
    </xf>
    <xf numFmtId="0" fontId="8" fillId="4" borderId="53" xfId="49" applyFont="1" applyFill="1" applyBorder="1" applyAlignment="1">
      <alignment horizontal="justify" wrapText="1"/>
    </xf>
    <xf numFmtId="0" fontId="8" fillId="4" borderId="54" xfId="49" applyFont="1" applyFill="1" applyBorder="1" applyAlignment="1">
      <alignment horizontal="justify" wrapText="1"/>
    </xf>
    <xf numFmtId="0" fontId="8" fillId="4" borderId="55" xfId="49" applyFont="1" applyFill="1" applyBorder="1" applyAlignment="1">
      <alignment horizontal="justify" wrapText="1"/>
    </xf>
    <xf numFmtId="0" fontId="8" fillId="4" borderId="14" xfId="49" applyFont="1" applyFill="1" applyBorder="1" applyAlignment="1">
      <alignment horizontal="justify" wrapText="1"/>
    </xf>
    <xf numFmtId="0" fontId="8" fillId="4" borderId="9" xfId="49" applyFont="1" applyFill="1" applyBorder="1" applyAlignment="1">
      <alignment horizontal="justify" wrapText="1"/>
    </xf>
    <xf numFmtId="0" fontId="8" fillId="4" borderId="10" xfId="49" applyFont="1" applyFill="1" applyBorder="1" applyAlignment="1">
      <alignment horizontal="justify" wrapText="1"/>
    </xf>
    <xf numFmtId="0" fontId="8" fillId="4" borderId="24" xfId="49" applyFont="1" applyFill="1" applyBorder="1" applyAlignment="1">
      <alignment horizontal="justify"/>
    </xf>
    <xf numFmtId="0" fontId="8" fillId="4" borderId="25" xfId="49" applyFont="1" applyFill="1" applyBorder="1" applyAlignment="1">
      <alignment horizontal="justify"/>
    </xf>
    <xf numFmtId="0" fontId="8" fillId="4" borderId="18" xfId="49" applyFont="1" applyFill="1" applyBorder="1" applyAlignment="1">
      <alignment horizontal="justify"/>
    </xf>
    <xf numFmtId="0" fontId="9" fillId="0" borderId="26" xfId="49" applyFont="1" applyBorder="1" applyAlignment="1">
      <alignment horizontal="left"/>
    </xf>
    <xf numFmtId="0" fontId="9" fillId="0" borderId="17" xfId="49" applyFont="1" applyBorder="1" applyAlignment="1">
      <alignment horizontal="left"/>
    </xf>
    <xf numFmtId="0" fontId="10" fillId="0" borderId="24" xfId="49" applyFont="1" applyBorder="1" applyAlignment="1">
      <alignment horizontal="center" wrapText="1"/>
    </xf>
    <xf numFmtId="0" fontId="10" fillId="0" borderId="18" xfId="49" applyFont="1" applyBorder="1" applyAlignment="1">
      <alignment horizontal="center" wrapText="1"/>
    </xf>
    <xf numFmtId="0" fontId="8" fillId="4" borderId="53" xfId="49" applyFont="1" applyFill="1" applyBorder="1" applyAlignment="1">
      <alignment horizontal="justify" vertical="center" wrapText="1"/>
    </xf>
    <xf numFmtId="0" fontId="8" fillId="4" borderId="54" xfId="49" applyFont="1" applyFill="1" applyBorder="1" applyAlignment="1">
      <alignment horizontal="justify" vertical="center" wrapText="1"/>
    </xf>
    <xf numFmtId="0" fontId="8" fillId="4" borderId="55" xfId="49" applyFont="1" applyFill="1" applyBorder="1" applyAlignment="1">
      <alignment horizontal="justify" vertical="center" wrapText="1"/>
    </xf>
    <xf numFmtId="0" fontId="9" fillId="0" borderId="6" xfId="49" applyFont="1" applyBorder="1" applyAlignment="1">
      <alignment horizontal="justify" vertical="center" wrapText="1"/>
    </xf>
    <xf numFmtId="0" fontId="9" fillId="0" borderId="52" xfId="49" applyFont="1" applyBorder="1" applyAlignment="1">
      <alignment horizontal="justify" vertical="center" wrapText="1"/>
    </xf>
    <xf numFmtId="0" fontId="10" fillId="0" borderId="48" xfId="49" applyFont="1" applyBorder="1" applyAlignment="1">
      <alignment horizontal="center" vertical="center" wrapText="1"/>
    </xf>
    <xf numFmtId="0" fontId="10" fillId="0" borderId="49" xfId="49" applyFont="1" applyBorder="1" applyAlignment="1">
      <alignment horizontal="center" vertical="center" wrapText="1"/>
    </xf>
    <xf numFmtId="0" fontId="10" fillId="0" borderId="50" xfId="49" applyFont="1" applyBorder="1" applyAlignment="1">
      <alignment horizontal="center" vertical="center" wrapText="1"/>
    </xf>
    <xf numFmtId="0" fontId="10" fillId="0" borderId="48" xfId="49" applyFont="1" applyBorder="1" applyAlignment="1">
      <alignment horizontal="left" wrapText="1"/>
    </xf>
    <xf numFmtId="0" fontId="10" fillId="0" borderId="51" xfId="49" applyFont="1" applyBorder="1" applyAlignment="1">
      <alignment horizontal="left" wrapText="1"/>
    </xf>
    <xf numFmtId="0" fontId="10" fillId="0" borderId="49" xfId="49" applyFont="1" applyBorder="1" applyAlignment="1">
      <alignment horizontal="center" wrapText="1"/>
    </xf>
    <xf numFmtId="0" fontId="10" fillId="0" borderId="50" xfId="49" applyFont="1" applyBorder="1" applyAlignment="1">
      <alignment horizontal="center" wrapText="1"/>
    </xf>
    <xf numFmtId="0" fontId="8" fillId="4" borderId="53" xfId="49" applyFont="1" applyFill="1" applyBorder="1" applyAlignment="1">
      <alignment horizontal="left" vertical="center" wrapText="1"/>
    </xf>
    <xf numFmtId="0" fontId="8" fillId="4" borderId="54" xfId="49" applyFont="1" applyFill="1" applyBorder="1" applyAlignment="1">
      <alignment horizontal="left" vertical="center" wrapText="1"/>
    </xf>
    <xf numFmtId="0" fontId="8" fillId="4" borderId="55" xfId="49" applyFont="1" applyFill="1" applyBorder="1" applyAlignment="1">
      <alignment horizontal="left" vertical="center" wrapText="1"/>
    </xf>
    <xf numFmtId="0" fontId="8" fillId="4" borderId="14" xfId="49" applyFont="1" applyFill="1" applyBorder="1" applyAlignment="1">
      <alignment horizontal="left" vertical="center" wrapText="1"/>
    </xf>
    <xf numFmtId="0" fontId="8" fillId="4" borderId="9" xfId="49" applyFont="1" applyFill="1" applyBorder="1" applyAlignment="1">
      <alignment horizontal="left" vertical="center" wrapText="1"/>
    </xf>
    <xf numFmtId="0" fontId="8" fillId="4" borderId="10" xfId="49" applyFont="1" applyFill="1" applyBorder="1" applyAlignment="1">
      <alignment horizontal="left" vertical="center" wrapText="1"/>
    </xf>
    <xf numFmtId="0" fontId="9" fillId="0" borderId="4" xfId="49" applyFont="1" applyBorder="1" applyAlignment="1">
      <alignment horizontal="justify" vertical="center" wrapText="1"/>
    </xf>
    <xf numFmtId="0" fontId="9" fillId="0" borderId="1" xfId="49" applyFont="1" applyBorder="1" applyAlignment="1">
      <alignment horizontal="justify" vertical="center" wrapText="1"/>
    </xf>
    <xf numFmtId="0" fontId="10" fillId="0" borderId="14" xfId="49" applyFont="1" applyBorder="1" applyAlignment="1">
      <alignment horizontal="center" vertical="center" wrapText="1"/>
    </xf>
    <xf numFmtId="0" fontId="10" fillId="0" borderId="9" xfId="49" applyFont="1" applyBorder="1" applyAlignment="1">
      <alignment horizontal="center" vertical="center" wrapText="1"/>
    </xf>
    <xf numFmtId="0" fontId="10" fillId="0" borderId="10" xfId="49" applyFont="1" applyBorder="1" applyAlignment="1">
      <alignment horizontal="center" vertical="center" wrapText="1"/>
    </xf>
    <xf numFmtId="0" fontId="10" fillId="0" borderId="15" xfId="49" applyFont="1" applyBorder="1" applyAlignment="1">
      <alignment horizontal="center" vertical="center" wrapText="1"/>
    </xf>
    <xf numFmtId="0" fontId="9" fillId="0" borderId="6" xfId="49" applyFont="1" applyBorder="1" applyAlignment="1">
      <alignment horizontal="left" vertical="center" wrapText="1"/>
    </xf>
    <xf numFmtId="0" fontId="9" fillId="0" borderId="1" xfId="49" applyFont="1" applyBorder="1" applyAlignment="1">
      <alignment horizontal="left" vertical="center" wrapText="1"/>
    </xf>
    <xf numFmtId="0" fontId="10" fillId="0" borderId="48" xfId="49" applyFont="1" applyBorder="1" applyAlignment="1">
      <alignment horizontal="center" vertical="center"/>
    </xf>
    <xf numFmtId="0" fontId="10" fillId="0" borderId="49" xfId="49" applyFont="1" applyBorder="1" applyAlignment="1">
      <alignment horizontal="center" vertical="center"/>
    </xf>
    <xf numFmtId="0" fontId="10" fillId="0" borderId="50" xfId="49" applyFont="1" applyBorder="1" applyAlignment="1">
      <alignment horizontal="center" vertical="center"/>
    </xf>
    <xf numFmtId="0" fontId="9" fillId="0" borderId="48" xfId="49" applyFont="1" applyBorder="1" applyAlignment="1">
      <alignment horizontal="left" vertical="center" wrapText="1"/>
    </xf>
    <xf numFmtId="0" fontId="9" fillId="0" borderId="51" xfId="49" applyFont="1" applyBorder="1" applyAlignment="1">
      <alignment horizontal="left" vertical="center" wrapText="1"/>
    </xf>
    <xf numFmtId="0" fontId="8" fillId="4" borderId="45" xfId="49" applyFont="1" applyFill="1" applyBorder="1" applyAlignment="1">
      <alignment horizontal="left" vertical="center" wrapText="1"/>
    </xf>
    <xf numFmtId="0" fontId="8" fillId="4" borderId="0" xfId="49" applyFont="1" applyFill="1" applyBorder="1" applyAlignment="1">
      <alignment horizontal="left" vertical="center" wrapText="1"/>
    </xf>
  </cellXfs>
  <cellStyles count="117">
    <cellStyle name="%" xfId="5"/>
    <cellStyle name="% 2" xfId="113"/>
    <cellStyle name="% 3" xfId="114"/>
    <cellStyle name="20% - Accent1 2" xfId="11"/>
    <cellStyle name="20% - Accent1 3" xfId="61"/>
    <cellStyle name="20% - Accent2 2" xfId="12"/>
    <cellStyle name="20% - Accent2 3" xfId="62"/>
    <cellStyle name="20% - Accent3 2" xfId="13"/>
    <cellStyle name="20% - Accent3 3" xfId="63"/>
    <cellStyle name="20% - Accent4 2" xfId="14"/>
    <cellStyle name="20% - Accent4 3" xfId="64"/>
    <cellStyle name="20% - Accent5 2" xfId="15"/>
    <cellStyle name="20% - Accent5 3" xfId="65"/>
    <cellStyle name="20% - Accent6 2" xfId="16"/>
    <cellStyle name="20% - Accent6 3" xfId="66"/>
    <cellStyle name="40% - Accent1 2" xfId="17"/>
    <cellStyle name="40% - Accent1 3" xfId="67"/>
    <cellStyle name="40% - Accent2 2" xfId="18"/>
    <cellStyle name="40% - Accent2 3" xfId="68"/>
    <cellStyle name="40% - Accent3 2" xfId="19"/>
    <cellStyle name="40% - Accent3 3" xfId="69"/>
    <cellStyle name="40% - Accent4 2" xfId="20"/>
    <cellStyle name="40% - Accent4 3" xfId="70"/>
    <cellStyle name="40% - Accent5 2" xfId="21"/>
    <cellStyle name="40% - Accent5 3" xfId="71"/>
    <cellStyle name="40% - Accent6 2" xfId="22"/>
    <cellStyle name="40% - Accent6 3" xfId="72"/>
    <cellStyle name="60% - Accent1 2" xfId="23"/>
    <cellStyle name="60% - Accent1 3" xfId="73"/>
    <cellStyle name="60% - Accent2 2" xfId="24"/>
    <cellStyle name="60% - Accent2 3" xfId="74"/>
    <cellStyle name="60% - Accent3 2" xfId="25"/>
    <cellStyle name="60% - Accent3 3" xfId="75"/>
    <cellStyle name="60% - Accent4 2" xfId="26"/>
    <cellStyle name="60% - Accent4 3" xfId="76"/>
    <cellStyle name="60% - Accent5 2" xfId="27"/>
    <cellStyle name="60% - Accent5 3" xfId="77"/>
    <cellStyle name="60% - Accent6 2" xfId="28"/>
    <cellStyle name="60% - Accent6 3" xfId="78"/>
    <cellStyle name="Accent1 2" xfId="29"/>
    <cellStyle name="Accent1 3" xfId="79"/>
    <cellStyle name="Accent2 2" xfId="30"/>
    <cellStyle name="Accent2 3" xfId="80"/>
    <cellStyle name="Accent3 2" xfId="31"/>
    <cellStyle name="Accent3 3" xfId="81"/>
    <cellStyle name="Accent4 2" xfId="32"/>
    <cellStyle name="Accent4 3" xfId="82"/>
    <cellStyle name="Accent5 2" xfId="33"/>
    <cellStyle name="Accent5 3" xfId="83"/>
    <cellStyle name="Accent6 2" xfId="34"/>
    <cellStyle name="Accent6 3" xfId="84"/>
    <cellStyle name="Bad 2" xfId="35"/>
    <cellStyle name="Bad 3" xfId="85"/>
    <cellStyle name="Calculation 2" xfId="36"/>
    <cellStyle name="Calculation 3" xfId="86"/>
    <cellStyle name="Check Cell 2" xfId="37"/>
    <cellStyle name="Check Cell 3" xfId="87"/>
    <cellStyle name="Comma" xfId="1" builtinId="3"/>
    <cellStyle name="Comma 2" xfId="110"/>
    <cellStyle name="Comma 3" xfId="88"/>
    <cellStyle name="Explanatory Text 2" xfId="38"/>
    <cellStyle name="Explanatory Text 3" xfId="89"/>
    <cellStyle name="Good 2" xfId="39"/>
    <cellStyle name="Good 3" xfId="90"/>
    <cellStyle name="Heading 1 2" xfId="40"/>
    <cellStyle name="Heading 1 3" xfId="91"/>
    <cellStyle name="Heading 2 2" xfId="41"/>
    <cellStyle name="Heading 2 3" xfId="92"/>
    <cellStyle name="Heading 3 2" xfId="42"/>
    <cellStyle name="Heading 3 3" xfId="93"/>
    <cellStyle name="Heading 4 2" xfId="43"/>
    <cellStyle name="Heading 4 3" xfId="94"/>
    <cellStyle name="Hyperlink" xfId="2" builtinId="8"/>
    <cellStyle name="Hyperlink 2" xfId="44"/>
    <cellStyle name="Input 2" xfId="45"/>
    <cellStyle name="Input 3" xfId="95"/>
    <cellStyle name="Linked Cell 2" xfId="46"/>
    <cellStyle name="Linked Cell 3" xfId="96"/>
    <cellStyle name="Neutral 2" xfId="47"/>
    <cellStyle name="Neutral 3" xfId="97"/>
    <cellStyle name="Normal" xfId="0" builtinId="0"/>
    <cellStyle name="Normal 2" xfId="3"/>
    <cellStyle name="Normal 2 2" xfId="49"/>
    <cellStyle name="Normal 2 2 2" xfId="111"/>
    <cellStyle name="Normal 2 3" xfId="48"/>
    <cellStyle name="Normal 2 4" xfId="105"/>
    <cellStyle name="Normal 3" xfId="6"/>
    <cellStyle name="Normal 3 2" xfId="50"/>
    <cellStyle name="Normal 3 3" xfId="98"/>
    <cellStyle name="Normal 4" xfId="7"/>
    <cellStyle name="Normal 4 2" xfId="51"/>
    <cellStyle name="Normal 5" xfId="8"/>
    <cellStyle name="Normal 5 2" xfId="52"/>
    <cellStyle name="Normal 5 3" xfId="106"/>
    <cellStyle name="Normal 6" xfId="10"/>
    <cellStyle name="Normal 6 2" xfId="112"/>
    <cellStyle name="Normal 7" xfId="57"/>
    <cellStyle name="Normal 7 2" xfId="60"/>
    <cellStyle name="Normal 8" xfId="58"/>
    <cellStyle name="Normal 9" xfId="115"/>
    <cellStyle name="Note 2" xfId="53"/>
    <cellStyle name="Note 3" xfId="99"/>
    <cellStyle name="Output 2" xfId="54"/>
    <cellStyle name="Output 3" xfId="100"/>
    <cellStyle name="Percent" xfId="4" builtinId="5"/>
    <cellStyle name="Percent 2" xfId="109"/>
    <cellStyle name="Percent 3" xfId="107"/>
    <cellStyle name="Percent 4" xfId="101"/>
    <cellStyle name="Percent 5" xfId="59"/>
    <cellStyle name="Percent 6" xfId="116"/>
    <cellStyle name="Title" xfId="9" builtinId="15" customBuiltin="1"/>
    <cellStyle name="Title 2" xfId="108"/>
    <cellStyle name="Title 3" xfId="102"/>
    <cellStyle name="Total 2" xfId="55"/>
    <cellStyle name="Total 3" xfId="103"/>
    <cellStyle name="Warning Text 2" xfId="56"/>
    <cellStyle name="Warning Text 3" xfId="104"/>
  </cellStyles>
  <dxfs count="0"/>
  <tableStyles count="0" defaultTableStyle="TableStyleMedium2" defaultPivotStyle="PivotStyleLight16"/>
  <colors>
    <mruColors>
      <color rgb="FFFFCCFF"/>
      <color rgb="FFB4C4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4.xml"/><Relationship Id="rId39" Type="http://schemas.openxmlformats.org/officeDocument/2006/relationships/worksheet" Target="worksheets/sheet37.xml"/><Relationship Id="rId21" Type="http://schemas.openxmlformats.org/officeDocument/2006/relationships/worksheet" Target="worksheets/sheet19.xml"/><Relationship Id="rId34" Type="http://schemas.openxmlformats.org/officeDocument/2006/relationships/worksheet" Target="worksheets/sheet32.xml"/><Relationship Id="rId42" Type="http://schemas.openxmlformats.org/officeDocument/2006/relationships/worksheet" Target="worksheets/sheet40.xml"/><Relationship Id="rId47" Type="http://schemas.openxmlformats.org/officeDocument/2006/relationships/worksheet" Target="worksheets/sheet45.xml"/><Relationship Id="rId50" Type="http://schemas.openxmlformats.org/officeDocument/2006/relationships/worksheet" Target="worksheets/sheet48.xml"/><Relationship Id="rId55" Type="http://schemas.openxmlformats.org/officeDocument/2006/relationships/worksheet" Target="worksheets/sheet53.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worksheet" Target="worksheets/sheet27.xml"/><Relationship Id="rId41" Type="http://schemas.openxmlformats.org/officeDocument/2006/relationships/worksheet" Target="worksheets/sheet39.xml"/><Relationship Id="rId54" Type="http://schemas.openxmlformats.org/officeDocument/2006/relationships/worksheet" Target="worksheets/sheet52.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9.xml"/><Relationship Id="rId24" Type="http://schemas.openxmlformats.org/officeDocument/2006/relationships/worksheet" Target="worksheets/sheet22.xml"/><Relationship Id="rId32" Type="http://schemas.openxmlformats.org/officeDocument/2006/relationships/worksheet" Target="worksheets/sheet30.xml"/><Relationship Id="rId37" Type="http://schemas.openxmlformats.org/officeDocument/2006/relationships/worksheet" Target="worksheets/sheet35.xml"/><Relationship Id="rId40" Type="http://schemas.openxmlformats.org/officeDocument/2006/relationships/worksheet" Target="worksheets/sheet38.xml"/><Relationship Id="rId45" Type="http://schemas.openxmlformats.org/officeDocument/2006/relationships/worksheet" Target="worksheets/sheet43.xml"/><Relationship Id="rId53" Type="http://schemas.openxmlformats.org/officeDocument/2006/relationships/worksheet" Target="worksheets/sheet51.xml"/><Relationship Id="rId58" Type="http://schemas.openxmlformats.org/officeDocument/2006/relationships/worksheet" Target="worksheets/sheet56.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6.xml"/><Relationship Id="rId36" Type="http://schemas.openxmlformats.org/officeDocument/2006/relationships/worksheet" Target="worksheets/sheet34.xml"/><Relationship Id="rId49" Type="http://schemas.openxmlformats.org/officeDocument/2006/relationships/worksheet" Target="worksheets/sheet47.xml"/><Relationship Id="rId57" Type="http://schemas.openxmlformats.org/officeDocument/2006/relationships/worksheet" Target="worksheets/sheet55.xml"/><Relationship Id="rId61" Type="http://schemas.openxmlformats.org/officeDocument/2006/relationships/worksheet" Target="worksheets/sheet59.xml"/><Relationship Id="rId10" Type="http://schemas.openxmlformats.org/officeDocument/2006/relationships/worksheet" Target="worksheets/sheet8.xml"/><Relationship Id="rId19" Type="http://schemas.openxmlformats.org/officeDocument/2006/relationships/worksheet" Target="worksheets/sheet17.xml"/><Relationship Id="rId31" Type="http://schemas.openxmlformats.org/officeDocument/2006/relationships/worksheet" Target="worksheets/sheet29.xml"/><Relationship Id="rId44" Type="http://schemas.openxmlformats.org/officeDocument/2006/relationships/worksheet" Target="worksheets/sheet42.xml"/><Relationship Id="rId52" Type="http://schemas.openxmlformats.org/officeDocument/2006/relationships/worksheet" Target="worksheets/sheet50.xml"/><Relationship Id="rId60" Type="http://schemas.openxmlformats.org/officeDocument/2006/relationships/worksheet" Target="worksheets/sheet58.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worksheet" Target="worksheets/sheet33.xml"/><Relationship Id="rId43" Type="http://schemas.openxmlformats.org/officeDocument/2006/relationships/worksheet" Target="worksheets/sheet41.xml"/><Relationship Id="rId48" Type="http://schemas.openxmlformats.org/officeDocument/2006/relationships/worksheet" Target="worksheets/sheet46.xml"/><Relationship Id="rId56" Type="http://schemas.openxmlformats.org/officeDocument/2006/relationships/worksheet" Target="worksheets/sheet54.xml"/><Relationship Id="rId64" Type="http://schemas.openxmlformats.org/officeDocument/2006/relationships/sharedStrings" Target="sharedStrings.xml"/><Relationship Id="rId8" Type="http://schemas.openxmlformats.org/officeDocument/2006/relationships/chartsheet" Target="chartsheets/sheet1.xml"/><Relationship Id="rId51" Type="http://schemas.openxmlformats.org/officeDocument/2006/relationships/worksheet" Target="worksheets/sheet49.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worksheet" Target="worksheets/sheet31.xml"/><Relationship Id="rId38" Type="http://schemas.openxmlformats.org/officeDocument/2006/relationships/worksheet" Target="worksheets/sheet36.xml"/><Relationship Id="rId46" Type="http://schemas.openxmlformats.org/officeDocument/2006/relationships/worksheet" Target="worksheets/sheet44.xml"/><Relationship Id="rId59" Type="http://schemas.openxmlformats.org/officeDocument/2006/relationships/worksheet" Target="worksheets/sheet5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Net Fiscal</a:t>
            </a:r>
            <a:r>
              <a:rPr lang="en-GB" baseline="0"/>
              <a:t> Balance: Scotland &amp; UK 1998-99 to 2014-15</a:t>
            </a:r>
            <a:endParaRPr lang="en-GB"/>
          </a:p>
        </c:rich>
      </c:tx>
      <c:overlay val="0"/>
    </c:title>
    <c:autoTitleDeleted val="0"/>
    <c:plotArea>
      <c:layout>
        <c:manualLayout>
          <c:layoutTarget val="inner"/>
          <c:xMode val="edge"/>
          <c:yMode val="edge"/>
          <c:x val="7.8091873587397401E-2"/>
          <c:y val="8.7683861926201395E-2"/>
          <c:w val="0.67132292161264151"/>
          <c:h val="0.88918000981548628"/>
        </c:manualLayout>
      </c:layout>
      <c:lineChart>
        <c:grouping val="standard"/>
        <c:varyColors val="0"/>
        <c:ser>
          <c:idx val="0"/>
          <c:order val="0"/>
          <c:tx>
            <c:v>Scotland - Excluding North Sea revenue</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E.6'!$B$8:$R$8</c:f>
              <c:numCache>
                <c:formatCode>0.0%</c:formatCode>
                <c:ptCount val="17"/>
                <c:pt idx="0">
                  <c:v>-5.5E-2</c:v>
                </c:pt>
                <c:pt idx="1">
                  <c:v>-0.05</c:v>
                </c:pt>
                <c:pt idx="2">
                  <c:v>-0.05</c:v>
                </c:pt>
                <c:pt idx="3">
                  <c:v>-7.0000000000000007E-2</c:v>
                </c:pt>
                <c:pt idx="4">
                  <c:v>-0.10100000000000001</c:v>
                </c:pt>
                <c:pt idx="5">
                  <c:v>-0.104</c:v>
                </c:pt>
                <c:pt idx="6">
                  <c:v>-0.108</c:v>
                </c:pt>
                <c:pt idx="7">
                  <c:v>-0.105</c:v>
                </c:pt>
                <c:pt idx="8">
                  <c:v>-0.106</c:v>
                </c:pt>
                <c:pt idx="9">
                  <c:v>-0.106</c:v>
                </c:pt>
                <c:pt idx="10">
                  <c:v>-0.13500000000000001</c:v>
                </c:pt>
                <c:pt idx="11">
                  <c:v>-0.16900000000000001</c:v>
                </c:pt>
                <c:pt idx="12">
                  <c:v>-0.16300000000000001</c:v>
                </c:pt>
                <c:pt idx="13">
                  <c:v>-0.14699999999999999</c:v>
                </c:pt>
                <c:pt idx="14">
                  <c:v>-0.15</c:v>
                </c:pt>
                <c:pt idx="15">
                  <c:v>-0.129</c:v>
                </c:pt>
                <c:pt idx="16">
                  <c:v>-0.11899999999999999</c:v>
                </c:pt>
              </c:numCache>
            </c:numRef>
          </c:val>
          <c:smooth val="0"/>
        </c:ser>
        <c:ser>
          <c:idx val="1"/>
          <c:order val="1"/>
          <c:tx>
            <c:v>Scotland - Including geographical share of North Sea revenue</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E.6'!$B$9:$R$9</c:f>
              <c:numCache>
                <c:formatCode>0.0%</c:formatCode>
                <c:ptCount val="17"/>
                <c:pt idx="0">
                  <c:v>-2.5999999999999999E-2</c:v>
                </c:pt>
                <c:pt idx="1">
                  <c:v>-2.1000000000000001E-2</c:v>
                </c:pt>
                <c:pt idx="2">
                  <c:v>-2E-3</c:v>
                </c:pt>
                <c:pt idx="3">
                  <c:v>-1.2999999999999999E-2</c:v>
                </c:pt>
                <c:pt idx="4">
                  <c:v>-4.2000000000000003E-2</c:v>
                </c:pt>
                <c:pt idx="5">
                  <c:v>-5.6000000000000001E-2</c:v>
                </c:pt>
                <c:pt idx="6">
                  <c:v>-5.3999999999999999E-2</c:v>
                </c:pt>
                <c:pt idx="7">
                  <c:v>-2.4E-2</c:v>
                </c:pt>
                <c:pt idx="8">
                  <c:v>-2.8000000000000001E-2</c:v>
                </c:pt>
                <c:pt idx="9">
                  <c:v>-0.04</c:v>
                </c:pt>
                <c:pt idx="10">
                  <c:v>-3.3000000000000002E-2</c:v>
                </c:pt>
                <c:pt idx="11">
                  <c:v>-0.106</c:v>
                </c:pt>
                <c:pt idx="12">
                  <c:v>-8.6999999999999994E-2</c:v>
                </c:pt>
                <c:pt idx="13">
                  <c:v>-6.0999999999999999E-2</c:v>
                </c:pt>
                <c:pt idx="14" formatCode="0.00%">
                  <c:v>-9.5000000000000001E-2</c:v>
                </c:pt>
                <c:pt idx="15" formatCode="0.00%">
                  <c:v>-8.7499999999999994E-2</c:v>
                </c:pt>
                <c:pt idx="16">
                  <c:v>-9.7000000000000003E-2</c:v>
                </c:pt>
              </c:numCache>
            </c:numRef>
          </c:val>
          <c:smooth val="0"/>
        </c:ser>
        <c:ser>
          <c:idx val="2"/>
          <c:order val="2"/>
          <c:tx>
            <c:v>UK</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E.6'!$B$10:$R$10</c:f>
              <c:numCache>
                <c:formatCode>0.0%</c:formatCode>
                <c:ptCount val="17"/>
                <c:pt idx="0">
                  <c:v>4.0000000000000001E-3</c:v>
                </c:pt>
                <c:pt idx="1">
                  <c:v>1.4E-2</c:v>
                </c:pt>
                <c:pt idx="2">
                  <c:v>1.6E-2</c:v>
                </c:pt>
                <c:pt idx="3">
                  <c:v>-1E-3</c:v>
                </c:pt>
                <c:pt idx="4">
                  <c:v>-2.4E-2</c:v>
                </c:pt>
                <c:pt idx="5">
                  <c:v>-2.5999999999999999E-2</c:v>
                </c:pt>
                <c:pt idx="6">
                  <c:v>-3.5000000000000003E-2</c:v>
                </c:pt>
                <c:pt idx="7">
                  <c:v>-3.1E-2</c:v>
                </c:pt>
                <c:pt idx="8">
                  <c:v>-2.7E-2</c:v>
                </c:pt>
                <c:pt idx="9">
                  <c:v>-2.8000000000000001E-2</c:v>
                </c:pt>
                <c:pt idx="10">
                  <c:v>-6.8000000000000005E-2</c:v>
                </c:pt>
                <c:pt idx="11">
                  <c:v>-0.10199999999999999</c:v>
                </c:pt>
                <c:pt idx="12">
                  <c:v>-8.5999999999999993E-2</c:v>
                </c:pt>
                <c:pt idx="13">
                  <c:v>-7.0000000000000007E-2</c:v>
                </c:pt>
                <c:pt idx="14">
                  <c:v>-7.1999999999999995E-2</c:v>
                </c:pt>
                <c:pt idx="15">
                  <c:v>-5.8000000000000003E-2</c:v>
                </c:pt>
                <c:pt idx="16">
                  <c:v>-4.9000000000000002E-2</c:v>
                </c:pt>
              </c:numCache>
            </c:numRef>
          </c:val>
          <c:smooth val="0"/>
        </c:ser>
        <c:dLbls>
          <c:showLegendKey val="0"/>
          <c:showVal val="0"/>
          <c:showCatName val="0"/>
          <c:showSerName val="0"/>
          <c:showPercent val="0"/>
          <c:showBubbleSize val="0"/>
        </c:dLbls>
        <c:marker val="1"/>
        <c:smooth val="0"/>
        <c:axId val="437393280"/>
        <c:axId val="437624832"/>
      </c:lineChart>
      <c:catAx>
        <c:axId val="437393280"/>
        <c:scaling>
          <c:orientation val="minMax"/>
        </c:scaling>
        <c:delete val="0"/>
        <c:axPos val="b"/>
        <c:majorTickMark val="out"/>
        <c:minorTickMark val="none"/>
        <c:tickLblPos val="nextTo"/>
        <c:crossAx val="437624832"/>
        <c:crosses val="autoZero"/>
        <c:auto val="1"/>
        <c:lblAlgn val="ctr"/>
        <c:lblOffset val="100"/>
        <c:noMultiLvlLbl val="0"/>
      </c:catAx>
      <c:valAx>
        <c:axId val="437624832"/>
        <c:scaling>
          <c:orientation val="minMax"/>
        </c:scaling>
        <c:delete val="0"/>
        <c:axPos val="l"/>
        <c:majorGridlines/>
        <c:title>
          <c:tx>
            <c:rich>
              <a:bodyPr rot="-5400000" vert="horz"/>
              <a:lstStyle/>
              <a:p>
                <a:pPr>
                  <a:defRPr/>
                </a:pPr>
                <a:r>
                  <a:rPr lang="en-GB"/>
                  <a:t>% GDP</a:t>
                </a:r>
              </a:p>
            </c:rich>
          </c:tx>
          <c:overlay val="0"/>
        </c:title>
        <c:numFmt formatCode="0%" sourceLinked="0"/>
        <c:majorTickMark val="out"/>
        <c:minorTickMark val="none"/>
        <c:tickLblPos val="nextTo"/>
        <c:crossAx val="437393280"/>
        <c:crosses val="autoZero"/>
        <c:crossBetween val="between"/>
      </c:valAx>
    </c:plotArea>
    <c:legend>
      <c:legendPos val="r"/>
      <c:layout>
        <c:manualLayout>
          <c:xMode val="edge"/>
          <c:yMode val="edge"/>
          <c:x val="0.78755432818810722"/>
          <c:y val="0.43798169843354223"/>
          <c:w val="0.20427291474302095"/>
          <c:h val="0.26360339922332626"/>
        </c:manualLayout>
      </c:layout>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Curent Budget</a:t>
            </a:r>
            <a:r>
              <a:rPr lang="en-GB" baseline="0"/>
              <a:t> Balance: Scotland &amp; UK 1998-99 to 2014-15</a:t>
            </a:r>
            <a:endParaRPr lang="en-GB"/>
          </a:p>
        </c:rich>
      </c:tx>
      <c:overlay val="0"/>
    </c:title>
    <c:autoTitleDeleted val="0"/>
    <c:plotArea>
      <c:layout>
        <c:manualLayout>
          <c:layoutTarget val="inner"/>
          <c:xMode val="edge"/>
          <c:yMode val="edge"/>
          <c:x val="7.8091873587397401E-2"/>
          <c:y val="8.7683861926201395E-2"/>
          <c:w val="0.67132292161264151"/>
          <c:h val="0.88918000981548628"/>
        </c:manualLayout>
      </c:layout>
      <c:lineChart>
        <c:grouping val="standard"/>
        <c:varyColors val="0"/>
        <c:ser>
          <c:idx val="0"/>
          <c:order val="0"/>
          <c:tx>
            <c:v>Scotland - Excluding North Sea revenue</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E.5'!$B$8:$R$8</c:f>
              <c:numCache>
                <c:formatCode>0.0%</c:formatCode>
                <c:ptCount val="17"/>
                <c:pt idx="0">
                  <c:v>-5.2999999999999999E-2</c:v>
                </c:pt>
                <c:pt idx="1">
                  <c:v>-4.8000000000000001E-2</c:v>
                </c:pt>
                <c:pt idx="2">
                  <c:v>-5.2999999999999999E-2</c:v>
                </c:pt>
                <c:pt idx="3">
                  <c:v>-6.4000000000000001E-2</c:v>
                </c:pt>
                <c:pt idx="4">
                  <c:v>-8.7999999999999995E-2</c:v>
                </c:pt>
                <c:pt idx="5">
                  <c:v>-0.09</c:v>
                </c:pt>
                <c:pt idx="6">
                  <c:v>-8.5000000000000006E-2</c:v>
                </c:pt>
                <c:pt idx="7">
                  <c:v>-7.8E-2</c:v>
                </c:pt>
                <c:pt idx="8">
                  <c:v>-7.4999999999999997E-2</c:v>
                </c:pt>
                <c:pt idx="9">
                  <c:v>-7.6999999999999999E-2</c:v>
                </c:pt>
                <c:pt idx="10">
                  <c:v>-0.10100000000000001</c:v>
                </c:pt>
                <c:pt idx="11">
                  <c:v>-0.13300000000000001</c:v>
                </c:pt>
                <c:pt idx="12">
                  <c:v>-0.13400000000000001</c:v>
                </c:pt>
                <c:pt idx="13">
                  <c:v>-0.12</c:v>
                </c:pt>
                <c:pt idx="14">
                  <c:v>-0.115</c:v>
                </c:pt>
                <c:pt idx="15">
                  <c:v>-0.106</c:v>
                </c:pt>
                <c:pt idx="16">
                  <c:v>-9.8000000000000004E-2</c:v>
                </c:pt>
              </c:numCache>
            </c:numRef>
          </c:val>
          <c:smooth val="0"/>
        </c:ser>
        <c:ser>
          <c:idx val="1"/>
          <c:order val="1"/>
          <c:tx>
            <c:v>Scotland - Including geographical share of North Sea revenue</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E.5'!$B$9:$R$9</c:f>
              <c:numCache>
                <c:formatCode>0.0%</c:formatCode>
                <c:ptCount val="17"/>
                <c:pt idx="0">
                  <c:v>-2.4E-2</c:v>
                </c:pt>
                <c:pt idx="1">
                  <c:v>-1.9E-2</c:v>
                </c:pt>
                <c:pt idx="2">
                  <c:v>-4.0000000000000001E-3</c:v>
                </c:pt>
                <c:pt idx="3">
                  <c:v>-8.0000000000000002E-3</c:v>
                </c:pt>
                <c:pt idx="4">
                  <c:v>-3.1E-2</c:v>
                </c:pt>
                <c:pt idx="5">
                  <c:v>-4.3999999999999997E-2</c:v>
                </c:pt>
                <c:pt idx="6">
                  <c:v>-3.5000000000000003E-2</c:v>
                </c:pt>
                <c:pt idx="7">
                  <c:v>-1E-3</c:v>
                </c:pt>
                <c:pt idx="8">
                  <c:v>-2E-3</c:v>
                </c:pt>
                <c:pt idx="9">
                  <c:v>-1.4999999999999999E-2</c:v>
                </c:pt>
                <c:pt idx="10">
                  <c:v>-5.0000000000000001E-3</c:v>
                </c:pt>
                <c:pt idx="11">
                  <c:v>-7.4999999999999997E-2</c:v>
                </c:pt>
                <c:pt idx="12">
                  <c:v>-6.3E-2</c:v>
                </c:pt>
                <c:pt idx="13">
                  <c:v>-3.6999999999999998E-2</c:v>
                </c:pt>
                <c:pt idx="14">
                  <c:v>-6.5000000000000002E-2</c:v>
                </c:pt>
                <c:pt idx="15">
                  <c:v>-6.7000000000000004E-2</c:v>
                </c:pt>
                <c:pt idx="16">
                  <c:v>-7.8E-2</c:v>
                </c:pt>
              </c:numCache>
            </c:numRef>
          </c:val>
          <c:smooth val="0"/>
        </c:ser>
        <c:ser>
          <c:idx val="2"/>
          <c:order val="2"/>
          <c:tx>
            <c:v>UK</c:v>
          </c:tx>
          <c:marker>
            <c:symbol val="none"/>
          </c:marker>
          <c:cat>
            <c:strRef>
              <c:f>'Table E.6'!$B$3:$R$3</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'Table E.5'!$B$10:$R$10</c:f>
              <c:numCache>
                <c:formatCode>0.0%</c:formatCode>
                <c:ptCount val="17"/>
                <c:pt idx="0">
                  <c:v>0.01</c:v>
                </c:pt>
                <c:pt idx="1">
                  <c:v>2.1000000000000001E-2</c:v>
                </c:pt>
                <c:pt idx="2">
                  <c:v>2.1999999999999999E-2</c:v>
                </c:pt>
                <c:pt idx="3">
                  <c:v>1.0999999999999999E-2</c:v>
                </c:pt>
                <c:pt idx="4">
                  <c:v>-1.0999999999999999E-2</c:v>
                </c:pt>
                <c:pt idx="5">
                  <c:v>-1.4999999999999999E-2</c:v>
                </c:pt>
                <c:pt idx="6">
                  <c:v>-1.7999999999999999E-2</c:v>
                </c:pt>
                <c:pt idx="7">
                  <c:v>-1.2E-2</c:v>
                </c:pt>
                <c:pt idx="8">
                  <c:v>-7.0000000000000001E-3</c:v>
                </c:pt>
                <c:pt idx="9">
                  <c:v>-7.0000000000000001E-3</c:v>
                </c:pt>
                <c:pt idx="10">
                  <c:v>-3.5999999999999997E-2</c:v>
                </c:pt>
                <c:pt idx="11">
                  <c:v>-7.0000000000000007E-2</c:v>
                </c:pt>
                <c:pt idx="12">
                  <c:v>-6.0999999999999999E-2</c:v>
                </c:pt>
                <c:pt idx="13">
                  <c:v>-5.1999999999999998E-2</c:v>
                </c:pt>
                <c:pt idx="14">
                  <c:v>-5.0999999999999997E-2</c:v>
                </c:pt>
                <c:pt idx="15">
                  <c:v>-4.2999999999999997E-2</c:v>
                </c:pt>
                <c:pt idx="16">
                  <c:v>-3.3000000000000002E-2</c:v>
                </c:pt>
              </c:numCache>
            </c:numRef>
          </c:val>
          <c:smooth val="0"/>
        </c:ser>
        <c:dLbls>
          <c:showLegendKey val="0"/>
          <c:showVal val="0"/>
          <c:showCatName val="0"/>
          <c:showSerName val="0"/>
          <c:showPercent val="0"/>
          <c:showBubbleSize val="0"/>
        </c:dLbls>
        <c:marker val="1"/>
        <c:smooth val="0"/>
        <c:axId val="439075200"/>
        <c:axId val="439076736"/>
      </c:lineChart>
      <c:catAx>
        <c:axId val="439075200"/>
        <c:scaling>
          <c:orientation val="minMax"/>
        </c:scaling>
        <c:delete val="0"/>
        <c:axPos val="b"/>
        <c:majorTickMark val="out"/>
        <c:minorTickMark val="none"/>
        <c:tickLblPos val="nextTo"/>
        <c:crossAx val="439076736"/>
        <c:crosses val="autoZero"/>
        <c:auto val="1"/>
        <c:lblAlgn val="ctr"/>
        <c:lblOffset val="100"/>
        <c:noMultiLvlLbl val="0"/>
      </c:catAx>
      <c:valAx>
        <c:axId val="439076736"/>
        <c:scaling>
          <c:orientation val="minMax"/>
        </c:scaling>
        <c:delete val="0"/>
        <c:axPos val="l"/>
        <c:majorGridlines/>
        <c:title>
          <c:tx>
            <c:rich>
              <a:bodyPr rot="-5400000" vert="horz"/>
              <a:lstStyle/>
              <a:p>
                <a:pPr>
                  <a:defRPr/>
                </a:pPr>
                <a:r>
                  <a:rPr lang="en-GB"/>
                  <a:t>% GDP</a:t>
                </a:r>
              </a:p>
            </c:rich>
          </c:tx>
          <c:overlay val="0"/>
        </c:title>
        <c:numFmt formatCode="0%" sourceLinked="0"/>
        <c:majorTickMark val="out"/>
        <c:minorTickMark val="none"/>
        <c:tickLblPos val="nextTo"/>
        <c:crossAx val="439075200"/>
        <c:crosses val="autoZero"/>
        <c:crossBetween val="between"/>
      </c:valAx>
    </c:plotArea>
    <c:legend>
      <c:legendPos val="r"/>
      <c:layout>
        <c:manualLayout>
          <c:xMode val="edge"/>
          <c:yMode val="edge"/>
          <c:x val="0.78755432818810722"/>
          <c:y val="0.43798169843354223"/>
          <c:w val="0.20427291474302095"/>
          <c:h val="0.26360339922332626"/>
        </c:manualLayout>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v>Onshore receipts</c:v>
          </c:tx>
          <c:invertIfNegative val="0"/>
          <c:cat>
            <c:strRef>
              <c:f>'Chapter 1 Chart'!$F$4:$F$27</c:f>
              <c:strCache>
                <c:ptCount val="24"/>
                <c:pt idx="0">
                  <c:v>Aggregates levy</c:v>
                </c:pt>
                <c:pt idx="1">
                  <c:v>Landfill tax</c:v>
                </c:pt>
                <c:pt idx="2">
                  <c:v>Climate change levy</c:v>
                </c:pt>
                <c:pt idx="3">
                  <c:v>Betting and gaming</c:v>
                </c:pt>
                <c:pt idx="4">
                  <c:v>Insurance premium tax</c:v>
                </c:pt>
                <c:pt idx="5">
                  <c:v>Other taxes on income and wealth</c:v>
                </c:pt>
                <c:pt idx="6">
                  <c:v>Inheritance tax</c:v>
                </c:pt>
                <c:pt idx="7">
                  <c:v>Air passenger duty</c:v>
                </c:pt>
                <c:pt idx="8">
                  <c:v>Capital gains tax</c:v>
                </c:pt>
                <c:pt idx="9">
                  <c:v>Interest and dividends</c:v>
                </c:pt>
                <c:pt idx="10">
                  <c:v>Rent, other transfers </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Gross operating surplus</c:v>
                </c:pt>
                <c:pt idx="20">
                  <c:v>Corporation tax</c:v>
                </c:pt>
                <c:pt idx="21">
                  <c:v>National insurance</c:v>
                </c:pt>
                <c:pt idx="22">
                  <c:v>VAT</c:v>
                </c:pt>
                <c:pt idx="23">
                  <c:v>Income tax</c:v>
                </c:pt>
              </c:strCache>
            </c:strRef>
          </c:cat>
          <c:val>
            <c:numRef>
              <c:f>'Chapter 1 Chart'!$H$4:$H$27</c:f>
              <c:numCache>
                <c:formatCode>#,##0</c:formatCode>
                <c:ptCount val="24"/>
                <c:pt idx="0">
                  <c:v>54</c:v>
                </c:pt>
                <c:pt idx="1">
                  <c:v>147</c:v>
                </c:pt>
                <c:pt idx="2">
                  <c:v>163</c:v>
                </c:pt>
                <c:pt idx="3">
                  <c:v>185</c:v>
                </c:pt>
                <c:pt idx="4">
                  <c:v>206</c:v>
                </c:pt>
                <c:pt idx="5">
                  <c:v>215</c:v>
                </c:pt>
                <c:pt idx="6">
                  <c:v>229</c:v>
                </c:pt>
                <c:pt idx="7">
                  <c:v>309</c:v>
                </c:pt>
                <c:pt idx="8">
                  <c:v>293</c:v>
                </c:pt>
                <c:pt idx="9">
                  <c:v>374</c:v>
                </c:pt>
                <c:pt idx="10">
                  <c:v>390</c:v>
                </c:pt>
                <c:pt idx="11">
                  <c:v>456</c:v>
                </c:pt>
                <c:pt idx="12">
                  <c:v>735</c:v>
                </c:pt>
                <c:pt idx="13">
                  <c:v>961</c:v>
                </c:pt>
                <c:pt idx="14">
                  <c:v>1211</c:v>
                </c:pt>
                <c:pt idx="15">
                  <c:v>1451</c:v>
                </c:pt>
                <c:pt idx="16">
                  <c:v>1915</c:v>
                </c:pt>
                <c:pt idx="17">
                  <c:v>2008</c:v>
                </c:pt>
                <c:pt idx="18">
                  <c:v>2294</c:v>
                </c:pt>
                <c:pt idx="19">
                  <c:v>3685</c:v>
                </c:pt>
                <c:pt idx="20">
                  <c:v>2920</c:v>
                </c:pt>
                <c:pt idx="21">
                  <c:v>8969</c:v>
                </c:pt>
                <c:pt idx="22">
                  <c:v>10734</c:v>
                </c:pt>
                <c:pt idx="23">
                  <c:v>11735</c:v>
                </c:pt>
              </c:numCache>
            </c:numRef>
          </c:val>
        </c:ser>
        <c:ser>
          <c:idx val="0"/>
          <c:order val="1"/>
          <c:tx>
            <c:v>Population share of offshore receipts</c:v>
          </c:tx>
          <c:invertIfNegative val="0"/>
          <c:cat>
            <c:strRef>
              <c:f>'Chapter 1 Chart'!$F$4:$F$27</c:f>
              <c:strCache>
                <c:ptCount val="24"/>
                <c:pt idx="0">
                  <c:v>Aggregates levy</c:v>
                </c:pt>
                <c:pt idx="1">
                  <c:v>Landfill tax</c:v>
                </c:pt>
                <c:pt idx="2">
                  <c:v>Climate change levy</c:v>
                </c:pt>
                <c:pt idx="3">
                  <c:v>Betting and gaming</c:v>
                </c:pt>
                <c:pt idx="4">
                  <c:v>Insurance premium tax</c:v>
                </c:pt>
                <c:pt idx="5">
                  <c:v>Other taxes on income and wealth</c:v>
                </c:pt>
                <c:pt idx="6">
                  <c:v>Inheritance tax</c:v>
                </c:pt>
                <c:pt idx="7">
                  <c:v>Air passenger duty</c:v>
                </c:pt>
                <c:pt idx="8">
                  <c:v>Capital gains tax</c:v>
                </c:pt>
                <c:pt idx="9">
                  <c:v>Interest and dividends</c:v>
                </c:pt>
                <c:pt idx="10">
                  <c:v>Rent, other transfers </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Gross operating surplus</c:v>
                </c:pt>
                <c:pt idx="20">
                  <c:v>Corporation tax</c:v>
                </c:pt>
                <c:pt idx="21">
                  <c:v>National insurance</c:v>
                </c:pt>
                <c:pt idx="22">
                  <c:v>VAT</c:v>
                </c:pt>
                <c:pt idx="23">
                  <c:v>Income tax</c:v>
                </c:pt>
              </c:strCache>
            </c:strRef>
          </c:cat>
          <c:val>
            <c:numRef>
              <c:f>'Chapter 1 Chart'!$G$4:$G$27</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187</c:v>
                </c:pt>
                <c:pt idx="21">
                  <c:v>0</c:v>
                </c:pt>
                <c:pt idx="22">
                  <c:v>0</c:v>
                </c:pt>
                <c:pt idx="23">
                  <c:v>0</c:v>
                </c:pt>
              </c:numCache>
            </c:numRef>
          </c:val>
        </c:ser>
        <c:ser>
          <c:idx val="2"/>
          <c:order val="2"/>
          <c:tx>
            <c:v>Illustrative geographical share of offshore receipts</c:v>
          </c:tx>
          <c:invertIfNegative val="0"/>
          <c:cat>
            <c:strRef>
              <c:f>'Chapter 1 Chart'!$F$4:$F$27</c:f>
              <c:strCache>
                <c:ptCount val="24"/>
                <c:pt idx="0">
                  <c:v>Aggregates levy</c:v>
                </c:pt>
                <c:pt idx="1">
                  <c:v>Landfill tax</c:v>
                </c:pt>
                <c:pt idx="2">
                  <c:v>Climate change levy</c:v>
                </c:pt>
                <c:pt idx="3">
                  <c:v>Betting and gaming</c:v>
                </c:pt>
                <c:pt idx="4">
                  <c:v>Insurance premium tax</c:v>
                </c:pt>
                <c:pt idx="5">
                  <c:v>Other taxes on income and wealth</c:v>
                </c:pt>
                <c:pt idx="6">
                  <c:v>Inheritance tax</c:v>
                </c:pt>
                <c:pt idx="7">
                  <c:v>Air passenger duty</c:v>
                </c:pt>
                <c:pt idx="8">
                  <c:v>Capital gains tax</c:v>
                </c:pt>
                <c:pt idx="9">
                  <c:v>Interest and dividends</c:v>
                </c:pt>
                <c:pt idx="10">
                  <c:v>Rent, other transfers </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Gross operating surplus</c:v>
                </c:pt>
                <c:pt idx="20">
                  <c:v>Corporation tax</c:v>
                </c:pt>
                <c:pt idx="21">
                  <c:v>National insurance</c:v>
                </c:pt>
                <c:pt idx="22">
                  <c:v>VAT</c:v>
                </c:pt>
                <c:pt idx="23">
                  <c:v>Income tax</c:v>
                </c:pt>
              </c:strCache>
            </c:strRef>
          </c:cat>
          <c:val>
            <c:numRef>
              <c:f>'Chapter 1 Chart'!$I$4:$I$27</c:f>
              <c:numCache>
                <c:formatCode>#,##0</c:formatCode>
                <c:ptCount val="24"/>
                <c:pt idx="20">
                  <c:v>1617</c:v>
                </c:pt>
              </c:numCache>
            </c:numRef>
          </c:val>
        </c:ser>
        <c:dLbls>
          <c:showLegendKey val="0"/>
          <c:showVal val="0"/>
          <c:showCatName val="0"/>
          <c:showSerName val="0"/>
          <c:showPercent val="0"/>
          <c:showBubbleSize val="0"/>
        </c:dLbls>
        <c:gapWidth val="150"/>
        <c:overlap val="100"/>
        <c:axId val="456862720"/>
        <c:axId val="487949056"/>
      </c:barChart>
      <c:catAx>
        <c:axId val="456862720"/>
        <c:scaling>
          <c:orientation val="minMax"/>
        </c:scaling>
        <c:delete val="0"/>
        <c:axPos val="l"/>
        <c:majorTickMark val="out"/>
        <c:minorTickMark val="none"/>
        <c:tickLblPos val="nextTo"/>
        <c:crossAx val="487949056"/>
        <c:crosses val="autoZero"/>
        <c:auto val="1"/>
        <c:lblAlgn val="ctr"/>
        <c:lblOffset val="100"/>
        <c:noMultiLvlLbl val="0"/>
      </c:catAx>
      <c:valAx>
        <c:axId val="487949056"/>
        <c:scaling>
          <c:orientation val="minMax"/>
        </c:scaling>
        <c:delete val="0"/>
        <c:axPos val="b"/>
        <c:majorGridlines/>
        <c:title>
          <c:tx>
            <c:rich>
              <a:bodyPr/>
              <a:lstStyle/>
              <a:p>
                <a:pPr>
                  <a:defRPr/>
                </a:pPr>
                <a:r>
                  <a:rPr lang="en-GB"/>
                  <a:t>£ billion</a:t>
                </a:r>
              </a:p>
            </c:rich>
          </c:tx>
          <c:overlay val="0"/>
        </c:title>
        <c:numFmt formatCode="&quot;£&quot;#,##0" sourceLinked="0"/>
        <c:majorTickMark val="out"/>
        <c:minorTickMark val="none"/>
        <c:tickLblPos val="nextTo"/>
        <c:crossAx val="456862720"/>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'Box 1.2'!$C$7</c:f>
          <c:strCache>
            <c:ptCount val="1"/>
            <c:pt idx="0">
              <c:v>Revenue per person 2014-15</c:v>
            </c:pt>
          </c:strCache>
        </c:strRef>
      </c:tx>
      <c:layout>
        <c:manualLayout>
          <c:xMode val="edge"/>
          <c:yMode val="edge"/>
          <c:x val="0.35453953263584442"/>
          <c:y val="1.9894683498299943E-2"/>
        </c:manualLayout>
      </c:layout>
      <c:overlay val="0"/>
      <c:txPr>
        <a:bodyPr/>
        <a:lstStyle/>
        <a:p>
          <a:pPr>
            <a:defRPr sz="1800"/>
          </a:pPr>
          <a:endParaRPr lang="en-US"/>
        </a:p>
      </c:txPr>
    </c:title>
    <c:autoTitleDeleted val="0"/>
    <c:plotArea>
      <c:layout/>
      <c:barChart>
        <c:barDir val="col"/>
        <c:grouping val="stacked"/>
        <c:varyColors val="0"/>
        <c:ser>
          <c:idx val="0"/>
          <c:order val="0"/>
          <c:tx>
            <c:v>Onshore revenue</c:v>
          </c:tx>
          <c:invertIfNegative val="0"/>
          <c:cat>
            <c:strRef>
              <c:f>'Box 1.2'!$C$9:$P$9</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 Ireland</c:v>
                </c:pt>
                <c:pt idx="13">
                  <c:v>UK</c:v>
                </c:pt>
              </c:strCache>
            </c:strRef>
          </c:cat>
          <c:val>
            <c:numRef>
              <c:f>'Box 1.2'!$C$10:$P$10</c:f>
              <c:numCache>
                <c:formatCode>0</c:formatCode>
                <c:ptCount val="14"/>
                <c:pt idx="0">
                  <c:v>81</c:v>
                </c:pt>
                <c:pt idx="1">
                  <c:v>84</c:v>
                </c:pt>
                <c:pt idx="2">
                  <c:v>83</c:v>
                </c:pt>
                <c:pt idx="3">
                  <c:v>88</c:v>
                </c:pt>
                <c:pt idx="4">
                  <c:v>82</c:v>
                </c:pt>
                <c:pt idx="5">
                  <c:v>105</c:v>
                </c:pt>
                <c:pt idx="6">
                  <c:v>139</c:v>
                </c:pt>
                <c:pt idx="7">
                  <c:v>119</c:v>
                </c:pt>
                <c:pt idx="8">
                  <c:v>96</c:v>
                </c:pt>
                <c:pt idx="9">
                  <c:v>102</c:v>
                </c:pt>
                <c:pt idx="10">
                  <c:v>96</c:v>
                </c:pt>
                <c:pt idx="11">
                  <c:v>80</c:v>
                </c:pt>
                <c:pt idx="12">
                  <c:v>84</c:v>
                </c:pt>
                <c:pt idx="13">
                  <c:v>100</c:v>
                </c:pt>
              </c:numCache>
            </c:numRef>
          </c:val>
        </c:ser>
        <c:ser>
          <c:idx val="2"/>
          <c:order val="1"/>
          <c:tx>
            <c:v>Public water and sewerage</c:v>
          </c:tx>
          <c:invertIfNegative val="0"/>
          <c:val>
            <c:numRef>
              <c:f>'Box 1.2'!$C$11:$P$11</c:f>
              <c:numCache>
                <c:formatCode>0</c:formatCode>
                <c:ptCount val="14"/>
                <c:pt idx="0">
                  <c:v>0</c:v>
                </c:pt>
                <c:pt idx="1">
                  <c:v>0</c:v>
                </c:pt>
                <c:pt idx="2">
                  <c:v>0</c:v>
                </c:pt>
                <c:pt idx="3">
                  <c:v>0</c:v>
                </c:pt>
                <c:pt idx="4">
                  <c:v>0</c:v>
                </c:pt>
                <c:pt idx="5">
                  <c:v>0</c:v>
                </c:pt>
                <c:pt idx="6">
                  <c:v>0</c:v>
                </c:pt>
                <c:pt idx="7">
                  <c:v>0</c:v>
                </c:pt>
                <c:pt idx="8">
                  <c:v>0</c:v>
                </c:pt>
                <c:pt idx="9">
                  <c:v>0</c:v>
                </c:pt>
                <c:pt idx="10">
                  <c:v>1</c:v>
                </c:pt>
                <c:pt idx="11">
                  <c:v>0</c:v>
                </c:pt>
                <c:pt idx="12">
                  <c:v>1</c:v>
                </c:pt>
                <c:pt idx="13">
                  <c:v>0</c:v>
                </c:pt>
              </c:numCache>
            </c:numRef>
          </c:val>
        </c:ser>
        <c:ser>
          <c:idx val="1"/>
          <c:order val="2"/>
          <c:tx>
            <c:strRef>
              <c:f>'Box 1.2'!$B$12</c:f>
              <c:strCache>
                <c:ptCount val="1"/>
                <c:pt idx="0">
                  <c:v>Including illustrative geographical shares of North Sea</c:v>
                </c:pt>
              </c:strCache>
            </c:strRef>
          </c:tx>
          <c:invertIfNegative val="0"/>
          <c:cat>
            <c:strRef>
              <c:f>'Box 1.2'!$C$9:$P$9</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 Ireland</c:v>
                </c:pt>
                <c:pt idx="13">
                  <c:v>UK</c:v>
                </c:pt>
              </c:strCache>
            </c:strRef>
          </c:cat>
          <c:val>
            <c:numRef>
              <c:f>'Box 1.2'!$C$12:$P$12</c:f>
              <c:numCache>
                <c:formatCode>0</c:formatCode>
                <c:ptCount val="14"/>
                <c:pt idx="0">
                  <c:v>0</c:v>
                </c:pt>
                <c:pt idx="1">
                  <c:v>0</c:v>
                </c:pt>
                <c:pt idx="2">
                  <c:v>0</c:v>
                </c:pt>
                <c:pt idx="3">
                  <c:v>0</c:v>
                </c:pt>
                <c:pt idx="4">
                  <c:v>0</c:v>
                </c:pt>
                <c:pt idx="5">
                  <c:v>0</c:v>
                </c:pt>
                <c:pt idx="6">
                  <c:v>0</c:v>
                </c:pt>
                <c:pt idx="7">
                  <c:v>0</c:v>
                </c:pt>
                <c:pt idx="8">
                  <c:v>0</c:v>
                </c:pt>
                <c:pt idx="9">
                  <c:v>0</c:v>
                </c:pt>
                <c:pt idx="10">
                  <c:v>3</c:v>
                </c:pt>
                <c:pt idx="11">
                  <c:v>0</c:v>
                </c:pt>
                <c:pt idx="12">
                  <c:v>0</c:v>
                </c:pt>
                <c:pt idx="13">
                  <c:v>0</c:v>
                </c:pt>
              </c:numCache>
            </c:numRef>
          </c:val>
        </c:ser>
        <c:dLbls>
          <c:showLegendKey val="0"/>
          <c:showVal val="0"/>
          <c:showCatName val="0"/>
          <c:showSerName val="0"/>
          <c:showPercent val="0"/>
          <c:showBubbleSize val="0"/>
        </c:dLbls>
        <c:gapWidth val="150"/>
        <c:overlap val="100"/>
        <c:axId val="503231232"/>
        <c:axId val="503232768"/>
      </c:barChart>
      <c:catAx>
        <c:axId val="503231232"/>
        <c:scaling>
          <c:orientation val="minMax"/>
        </c:scaling>
        <c:delete val="0"/>
        <c:axPos val="b"/>
        <c:majorTickMark val="out"/>
        <c:minorTickMark val="none"/>
        <c:tickLblPos val="nextTo"/>
        <c:crossAx val="503232768"/>
        <c:crosses val="autoZero"/>
        <c:auto val="1"/>
        <c:lblAlgn val="ctr"/>
        <c:lblOffset val="100"/>
        <c:noMultiLvlLbl val="0"/>
      </c:catAx>
      <c:valAx>
        <c:axId val="503232768"/>
        <c:scaling>
          <c:orientation val="minMax"/>
        </c:scaling>
        <c:delete val="0"/>
        <c:axPos val="l"/>
        <c:majorGridlines/>
        <c:title>
          <c:tx>
            <c:rich>
              <a:bodyPr rot="-5400000" vert="horz"/>
              <a:lstStyle/>
              <a:p>
                <a:pPr>
                  <a:defRPr/>
                </a:pPr>
                <a:r>
                  <a:rPr lang="en-GB" b="1"/>
                  <a:t>Index (UK average = 100)</a:t>
                </a:r>
              </a:p>
            </c:rich>
          </c:tx>
          <c:overlay val="0"/>
        </c:title>
        <c:numFmt formatCode="#,##0" sourceLinked="0"/>
        <c:majorTickMark val="out"/>
        <c:minorTickMark val="none"/>
        <c:tickLblPos val="nextTo"/>
        <c:crossAx val="5032312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North Sea Revenue: 1998-99 to 2014-15</a:t>
            </a:r>
          </a:p>
        </c:rich>
      </c:tx>
      <c:overlay val="0"/>
    </c:title>
    <c:autoTitleDeleted val="0"/>
    <c:plotArea>
      <c:layout/>
      <c:lineChart>
        <c:grouping val="standard"/>
        <c:varyColors val="0"/>
        <c:ser>
          <c:idx val="0"/>
          <c:order val="0"/>
          <c:tx>
            <c:strRef>
              <c:f>'Chart Chapter 2'!$B$3</c:f>
              <c:strCache>
                <c:ptCount val="1"/>
                <c:pt idx="0">
                  <c:v>UK</c:v>
                </c:pt>
              </c:strCache>
            </c:strRef>
          </c:tx>
          <c:marker>
            <c:symbol val="none"/>
          </c:marker>
          <c:cat>
            <c:strRef>
              <c:f>'Chart Chapter 2'!$C$2:$S$2</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'Chart Chapter 2'!$C$3:$S$3</c:f>
              <c:numCache>
                <c:formatCode>#,##0</c:formatCode>
                <c:ptCount val="17"/>
                <c:pt idx="0">
                  <c:v>2511</c:v>
                </c:pt>
                <c:pt idx="1">
                  <c:v>2564</c:v>
                </c:pt>
                <c:pt idx="2">
                  <c:v>4455</c:v>
                </c:pt>
                <c:pt idx="3">
                  <c:v>5426</c:v>
                </c:pt>
                <c:pt idx="4">
                  <c:v>5097</c:v>
                </c:pt>
                <c:pt idx="5">
                  <c:v>4284</c:v>
                </c:pt>
                <c:pt idx="6">
                  <c:v>5183</c:v>
                </c:pt>
                <c:pt idx="7">
                  <c:v>9384</c:v>
                </c:pt>
                <c:pt idx="8">
                  <c:v>8924</c:v>
                </c:pt>
                <c:pt idx="9">
                  <c:v>7474</c:v>
                </c:pt>
                <c:pt idx="10">
                  <c:v>12456</c:v>
                </c:pt>
                <c:pt idx="11">
                  <c:v>5990</c:v>
                </c:pt>
                <c:pt idx="12">
                  <c:v>8402</c:v>
                </c:pt>
                <c:pt idx="13">
                  <c:v>10957</c:v>
                </c:pt>
                <c:pt idx="14">
                  <c:v>6215</c:v>
                </c:pt>
                <c:pt idx="15">
                  <c:v>4764</c:v>
                </c:pt>
                <c:pt idx="16">
                  <c:v>2254</c:v>
                </c:pt>
              </c:numCache>
            </c:numRef>
          </c:val>
          <c:smooth val="0"/>
        </c:ser>
        <c:ser>
          <c:idx val="1"/>
          <c:order val="1"/>
          <c:tx>
            <c:strRef>
              <c:f>'Chart Chapter 2'!$B$4</c:f>
              <c:strCache>
                <c:ptCount val="1"/>
                <c:pt idx="0">
                  <c:v>Scotland - geographical share</c:v>
                </c:pt>
              </c:strCache>
            </c:strRef>
          </c:tx>
          <c:marker>
            <c:symbol val="none"/>
          </c:marker>
          <c:cat>
            <c:strRef>
              <c:f>'Chart Chapter 2'!$C$2:$S$2</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'Chart Chapter 2'!$C$4:$S$4</c:f>
              <c:numCache>
                <c:formatCode>#,##0</c:formatCode>
                <c:ptCount val="17"/>
                <c:pt idx="0">
                  <c:v>1958</c:v>
                </c:pt>
                <c:pt idx="1">
                  <c:v>2096</c:v>
                </c:pt>
                <c:pt idx="2">
                  <c:v>3803</c:v>
                </c:pt>
                <c:pt idx="3">
                  <c:v>4598</c:v>
                </c:pt>
                <c:pt idx="4">
                  <c:v>4525</c:v>
                </c:pt>
                <c:pt idx="5">
                  <c:v>3742</c:v>
                </c:pt>
                <c:pt idx="6">
                  <c:v>4515</c:v>
                </c:pt>
                <c:pt idx="7">
                  <c:v>8226</c:v>
                </c:pt>
                <c:pt idx="8">
                  <c:v>8174</c:v>
                </c:pt>
                <c:pt idx="9">
                  <c:v>6824</c:v>
                </c:pt>
                <c:pt idx="10">
                  <c:v>11571</c:v>
                </c:pt>
                <c:pt idx="11">
                  <c:v>5679</c:v>
                </c:pt>
                <c:pt idx="12">
                  <c:v>7466</c:v>
                </c:pt>
                <c:pt idx="13">
                  <c:v>9633</c:v>
                </c:pt>
                <c:pt idx="14">
                  <c:v>5289</c:v>
                </c:pt>
                <c:pt idx="15">
                  <c:v>3999</c:v>
                </c:pt>
                <c:pt idx="16">
                  <c:v>1804</c:v>
                </c:pt>
              </c:numCache>
            </c:numRef>
          </c:val>
          <c:smooth val="0"/>
        </c:ser>
        <c:ser>
          <c:idx val="2"/>
          <c:order val="2"/>
          <c:tx>
            <c:strRef>
              <c:f>'Chart Chapter 2'!$B$5</c:f>
              <c:strCache>
                <c:ptCount val="1"/>
                <c:pt idx="0">
                  <c:v>Scotland - population share</c:v>
                </c:pt>
              </c:strCache>
            </c:strRef>
          </c:tx>
          <c:marker>
            <c:symbol val="none"/>
          </c:marker>
          <c:cat>
            <c:strRef>
              <c:f>'Chart Chapter 2'!$C$2:$S$2</c:f>
              <c:strCache>
                <c:ptCount val="17"/>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strCache>
            </c:strRef>
          </c:cat>
          <c:val>
            <c:numRef>
              <c:f>'Chart Chapter 2'!$C$5:$S$5</c:f>
              <c:numCache>
                <c:formatCode>#,##0</c:formatCode>
                <c:ptCount val="17"/>
                <c:pt idx="0">
                  <c:v>218</c:v>
                </c:pt>
                <c:pt idx="1">
                  <c:v>221</c:v>
                </c:pt>
                <c:pt idx="2">
                  <c:v>383</c:v>
                </c:pt>
                <c:pt idx="3">
                  <c:v>464</c:v>
                </c:pt>
                <c:pt idx="4">
                  <c:v>434</c:v>
                </c:pt>
                <c:pt idx="5">
                  <c:v>364</c:v>
                </c:pt>
                <c:pt idx="6">
                  <c:v>439</c:v>
                </c:pt>
                <c:pt idx="7">
                  <c:v>793</c:v>
                </c:pt>
                <c:pt idx="8">
                  <c:v>753</c:v>
                </c:pt>
                <c:pt idx="9">
                  <c:v>630</c:v>
                </c:pt>
                <c:pt idx="10">
                  <c:v>1048</c:v>
                </c:pt>
                <c:pt idx="11">
                  <c:v>503</c:v>
                </c:pt>
                <c:pt idx="12">
                  <c:v>704</c:v>
                </c:pt>
                <c:pt idx="13">
                  <c:v>917</c:v>
                </c:pt>
                <c:pt idx="14">
                  <c:v>518</c:v>
                </c:pt>
                <c:pt idx="15">
                  <c:v>395</c:v>
                </c:pt>
                <c:pt idx="16">
                  <c:v>187</c:v>
                </c:pt>
              </c:numCache>
            </c:numRef>
          </c:val>
          <c:smooth val="0"/>
        </c:ser>
        <c:dLbls>
          <c:showLegendKey val="0"/>
          <c:showVal val="0"/>
          <c:showCatName val="0"/>
          <c:showSerName val="0"/>
          <c:showPercent val="0"/>
          <c:showBubbleSize val="0"/>
        </c:dLbls>
        <c:marker val="1"/>
        <c:smooth val="0"/>
        <c:axId val="526756480"/>
        <c:axId val="369120000"/>
      </c:lineChart>
      <c:catAx>
        <c:axId val="526756480"/>
        <c:scaling>
          <c:orientation val="minMax"/>
        </c:scaling>
        <c:delete val="0"/>
        <c:axPos val="b"/>
        <c:majorTickMark val="out"/>
        <c:minorTickMark val="none"/>
        <c:tickLblPos val="nextTo"/>
        <c:crossAx val="369120000"/>
        <c:crosses val="autoZero"/>
        <c:auto val="1"/>
        <c:lblAlgn val="ctr"/>
        <c:lblOffset val="100"/>
        <c:noMultiLvlLbl val="0"/>
      </c:catAx>
      <c:valAx>
        <c:axId val="369120000"/>
        <c:scaling>
          <c:orientation val="minMax"/>
        </c:scaling>
        <c:delete val="0"/>
        <c:axPos val="l"/>
        <c:majorGridlines/>
        <c:title>
          <c:tx>
            <c:rich>
              <a:bodyPr rot="-5400000" vert="horz"/>
              <a:lstStyle/>
              <a:p>
                <a:pPr>
                  <a:defRPr/>
                </a:pPr>
                <a:r>
                  <a:rPr lang="en-GB"/>
                  <a:t>£ billion</a:t>
                </a:r>
              </a:p>
            </c:rich>
          </c:tx>
          <c:overlay val="0"/>
        </c:title>
        <c:numFmt formatCode="&quot;£&quot;#,##0" sourceLinked="0"/>
        <c:majorTickMark val="out"/>
        <c:minorTickMark val="none"/>
        <c:tickLblPos val="nextTo"/>
        <c:crossAx val="526756480"/>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Expenditure: Scotland 2014-15</a:t>
            </a:r>
          </a:p>
        </c:rich>
      </c:tx>
      <c:overlay val="0"/>
    </c:title>
    <c:autoTitleDeleted val="0"/>
    <c:plotArea>
      <c:layout/>
      <c:barChart>
        <c:barDir val="bar"/>
        <c:grouping val="stacked"/>
        <c:varyColors val="0"/>
        <c:ser>
          <c:idx val="0"/>
          <c:order val="0"/>
          <c:invertIfNegative val="0"/>
          <c:cat>
            <c:strRef>
              <c:f>'Chart 3.1'!$C$5:$C$21</c:f>
              <c:strCache>
                <c:ptCount val="17"/>
                <c:pt idx="0">
                  <c:v>Employment policies</c:v>
                </c:pt>
                <c:pt idx="1">
                  <c:v>Science and technology</c:v>
                </c:pt>
                <c:pt idx="2">
                  <c:v>International services</c:v>
                </c:pt>
                <c:pt idx="3">
                  <c:v>Agriculture, forestry and fisheries</c:v>
                </c:pt>
                <c:pt idx="4">
                  <c:v>Economic development </c:v>
                </c:pt>
                <c:pt idx="5">
                  <c:v>Environment protection</c:v>
                </c:pt>
                <c:pt idx="6">
                  <c:v>Public and common services</c:v>
                </c:pt>
                <c:pt idx="7">
                  <c:v>Recreation, culture and religion</c:v>
                </c:pt>
                <c:pt idx="8">
                  <c:v>Housing and community amenities</c:v>
                </c:pt>
                <c:pt idx="9">
                  <c:v>Public sector debt interest</c:v>
                </c:pt>
                <c:pt idx="10">
                  <c:v>Transport</c:v>
                </c:pt>
                <c:pt idx="11">
                  <c:v>Public order and safety</c:v>
                </c:pt>
                <c:pt idx="12">
                  <c:v>Defence</c:v>
                </c:pt>
                <c:pt idx="13">
                  <c:v>Accounting adjustments</c:v>
                </c:pt>
                <c:pt idx="14">
                  <c:v>Education and training</c:v>
                </c:pt>
                <c:pt idx="15">
                  <c:v>Health</c:v>
                </c:pt>
                <c:pt idx="16">
                  <c:v>Social protection</c:v>
                </c:pt>
              </c:strCache>
            </c:strRef>
          </c:cat>
          <c:val>
            <c:numRef>
              <c:f>'Chart 3.1'!$D$5:$D$21</c:f>
              <c:numCache>
                <c:formatCode>"£"#,##0.00</c:formatCode>
                <c:ptCount val="17"/>
                <c:pt idx="0">
                  <c:v>0.3</c:v>
                </c:pt>
                <c:pt idx="1">
                  <c:v>0.48</c:v>
                </c:pt>
                <c:pt idx="2">
                  <c:v>0.9</c:v>
                </c:pt>
                <c:pt idx="3">
                  <c:v>0.9</c:v>
                </c:pt>
                <c:pt idx="4">
                  <c:v>0.98</c:v>
                </c:pt>
                <c:pt idx="5">
                  <c:v>1.31</c:v>
                </c:pt>
                <c:pt idx="6">
                  <c:v>1.43</c:v>
                </c:pt>
                <c:pt idx="7">
                  <c:v>1.62</c:v>
                </c:pt>
                <c:pt idx="8">
                  <c:v>1.8</c:v>
                </c:pt>
                <c:pt idx="9">
                  <c:v>2.76</c:v>
                </c:pt>
                <c:pt idx="10">
                  <c:v>2.77</c:v>
                </c:pt>
                <c:pt idx="11">
                  <c:v>2.8</c:v>
                </c:pt>
                <c:pt idx="12">
                  <c:v>3.02</c:v>
                </c:pt>
                <c:pt idx="13">
                  <c:v>5.18</c:v>
                </c:pt>
                <c:pt idx="14">
                  <c:v>7.69</c:v>
                </c:pt>
                <c:pt idx="15">
                  <c:v>11.59</c:v>
                </c:pt>
                <c:pt idx="16">
                  <c:v>22.84</c:v>
                </c:pt>
              </c:numCache>
            </c:numRef>
          </c:val>
        </c:ser>
        <c:dLbls>
          <c:showLegendKey val="0"/>
          <c:showVal val="0"/>
          <c:showCatName val="0"/>
          <c:showSerName val="0"/>
          <c:showPercent val="0"/>
          <c:showBubbleSize val="0"/>
        </c:dLbls>
        <c:gapWidth val="150"/>
        <c:overlap val="100"/>
        <c:axId val="414611712"/>
        <c:axId val="414613504"/>
      </c:barChart>
      <c:catAx>
        <c:axId val="414611712"/>
        <c:scaling>
          <c:orientation val="minMax"/>
        </c:scaling>
        <c:delete val="0"/>
        <c:axPos val="l"/>
        <c:majorTickMark val="out"/>
        <c:minorTickMark val="none"/>
        <c:tickLblPos val="nextTo"/>
        <c:crossAx val="414613504"/>
        <c:crosses val="autoZero"/>
        <c:auto val="1"/>
        <c:lblAlgn val="ctr"/>
        <c:lblOffset val="100"/>
        <c:noMultiLvlLbl val="0"/>
      </c:catAx>
      <c:valAx>
        <c:axId val="414613504"/>
        <c:scaling>
          <c:orientation val="minMax"/>
        </c:scaling>
        <c:delete val="0"/>
        <c:axPos val="b"/>
        <c:majorGridlines/>
        <c:title>
          <c:tx>
            <c:rich>
              <a:bodyPr/>
              <a:lstStyle/>
              <a:p>
                <a:pPr>
                  <a:defRPr/>
                </a:pPr>
                <a:r>
                  <a:rPr lang="en-US"/>
                  <a:t>£ billion</a:t>
                </a:r>
              </a:p>
            </c:rich>
          </c:tx>
          <c:overlay val="0"/>
        </c:title>
        <c:numFmt formatCode="&quot;£&quot;#,##0" sourceLinked="0"/>
        <c:majorTickMark val="out"/>
        <c:minorTickMark val="none"/>
        <c:tickLblPos val="nextTo"/>
        <c:crossAx val="4146117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'Box 3.2 - Capital'!$C$12</c:f>
          <c:strCache>
            <c:ptCount val="1"/>
            <c:pt idx="0">
              <c:v>Capital spend per head, 2014-15</c:v>
            </c:pt>
          </c:strCache>
        </c:strRef>
      </c:tx>
      <c:overlay val="0"/>
      <c:txPr>
        <a:bodyPr/>
        <a:lstStyle/>
        <a:p>
          <a:pPr>
            <a:defRPr/>
          </a:pPr>
          <a:endParaRPr lang="en-US"/>
        </a:p>
      </c:txPr>
    </c:title>
    <c:autoTitleDeleted val="0"/>
    <c:plotArea>
      <c:layout/>
      <c:barChart>
        <c:barDir val="col"/>
        <c:grouping val="stacked"/>
        <c:varyColors val="0"/>
        <c:ser>
          <c:idx val="0"/>
          <c:order val="0"/>
          <c:tx>
            <c:strRef>
              <c:f>'Box 3.2 - Capital'!$B$17</c:f>
              <c:strCache>
                <c:ptCount val="1"/>
                <c:pt idx="0">
                  <c:v>Other capital spending</c:v>
                </c:pt>
              </c:strCache>
            </c:strRef>
          </c:tx>
          <c:invertIfNegative val="0"/>
          <c:cat>
            <c:strRef>
              <c:f>'Box 3.2 - Capital'!$C$15:$P$15</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Northern Ireland</c:v>
                </c:pt>
                <c:pt idx="13">
                  <c:v>UK</c:v>
                </c:pt>
              </c:strCache>
            </c:strRef>
          </c:cat>
          <c:val>
            <c:numRef>
              <c:f>'Box 3.2 - Capital'!$C$17:$P$17</c:f>
              <c:numCache>
                <c:formatCode>0</c:formatCode>
                <c:ptCount val="14"/>
                <c:pt idx="0">
                  <c:v>92</c:v>
                </c:pt>
                <c:pt idx="1">
                  <c:v>77</c:v>
                </c:pt>
                <c:pt idx="2">
                  <c:v>77</c:v>
                </c:pt>
                <c:pt idx="3">
                  <c:v>84</c:v>
                </c:pt>
                <c:pt idx="4">
                  <c:v>81</c:v>
                </c:pt>
                <c:pt idx="5">
                  <c:v>81</c:v>
                </c:pt>
                <c:pt idx="6">
                  <c:v>98</c:v>
                </c:pt>
                <c:pt idx="7">
                  <c:v>81</c:v>
                </c:pt>
                <c:pt idx="8">
                  <c:v>75</c:v>
                </c:pt>
                <c:pt idx="9">
                  <c:v>84</c:v>
                </c:pt>
                <c:pt idx="10">
                  <c:v>100</c:v>
                </c:pt>
                <c:pt idx="11">
                  <c:v>95</c:v>
                </c:pt>
                <c:pt idx="12">
                  <c:v>115</c:v>
                </c:pt>
                <c:pt idx="13">
                  <c:v>83</c:v>
                </c:pt>
              </c:numCache>
            </c:numRef>
          </c:val>
        </c:ser>
        <c:ser>
          <c:idx val="1"/>
          <c:order val="1"/>
          <c:tx>
            <c:strRef>
              <c:f>'Box 3.2 - Capital'!$B$18</c:f>
              <c:strCache>
                <c:ptCount val="1"/>
                <c:pt idx="0">
                  <c:v>Public transport</c:v>
                </c:pt>
              </c:strCache>
            </c:strRef>
          </c:tx>
          <c:invertIfNegative val="0"/>
          <c:cat>
            <c:strRef>
              <c:f>'Box 3.2 - Capital'!$C$15:$P$15</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Northern Ireland</c:v>
                </c:pt>
                <c:pt idx="13">
                  <c:v>UK</c:v>
                </c:pt>
              </c:strCache>
            </c:strRef>
          </c:cat>
          <c:val>
            <c:numRef>
              <c:f>'Box 3.2 - Capital'!$C$18:$P$18</c:f>
              <c:numCache>
                <c:formatCode>0</c:formatCode>
                <c:ptCount val="14"/>
                <c:pt idx="0">
                  <c:v>8</c:v>
                </c:pt>
                <c:pt idx="1">
                  <c:v>13</c:v>
                </c:pt>
                <c:pt idx="2">
                  <c:v>13</c:v>
                </c:pt>
                <c:pt idx="3">
                  <c:v>6</c:v>
                </c:pt>
                <c:pt idx="4">
                  <c:v>9</c:v>
                </c:pt>
                <c:pt idx="5">
                  <c:v>9</c:v>
                </c:pt>
                <c:pt idx="6">
                  <c:v>52</c:v>
                </c:pt>
                <c:pt idx="7">
                  <c:v>9</c:v>
                </c:pt>
                <c:pt idx="8">
                  <c:v>5</c:v>
                </c:pt>
                <c:pt idx="9">
                  <c:v>16</c:v>
                </c:pt>
                <c:pt idx="10">
                  <c:v>21</c:v>
                </c:pt>
                <c:pt idx="11">
                  <c:v>15</c:v>
                </c:pt>
                <c:pt idx="12">
                  <c:v>7</c:v>
                </c:pt>
                <c:pt idx="13">
                  <c:v>16</c:v>
                </c:pt>
              </c:numCache>
            </c:numRef>
          </c:val>
        </c:ser>
        <c:ser>
          <c:idx val="2"/>
          <c:order val="2"/>
          <c:tx>
            <c:strRef>
              <c:f>'Box 3.2 - Capital'!$B$19</c:f>
              <c:strCache>
                <c:ptCount val="1"/>
                <c:pt idx="0">
                  <c:v>Publicly owned sewerage</c:v>
                </c:pt>
              </c:strCache>
            </c:strRef>
          </c:tx>
          <c:invertIfNegative val="0"/>
          <c:cat>
            <c:strRef>
              <c:f>'Box 3.2 - Capital'!$C$15:$P$15</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Northern Ireland</c:v>
                </c:pt>
                <c:pt idx="13">
                  <c:v>UK</c:v>
                </c:pt>
              </c:strCache>
            </c:strRef>
          </c:cat>
          <c:val>
            <c:numRef>
              <c:f>'Box 3.2 - Capital'!$C$19:$P$19</c:f>
              <c:numCache>
                <c:formatCode>0</c:formatCode>
                <c:ptCount val="14"/>
                <c:pt idx="0">
                  <c:v>0</c:v>
                </c:pt>
                <c:pt idx="1">
                  <c:v>0</c:v>
                </c:pt>
                <c:pt idx="2">
                  <c:v>0</c:v>
                </c:pt>
                <c:pt idx="3">
                  <c:v>0</c:v>
                </c:pt>
                <c:pt idx="4">
                  <c:v>0</c:v>
                </c:pt>
                <c:pt idx="5">
                  <c:v>0</c:v>
                </c:pt>
                <c:pt idx="6">
                  <c:v>0</c:v>
                </c:pt>
                <c:pt idx="7">
                  <c:v>0</c:v>
                </c:pt>
                <c:pt idx="8">
                  <c:v>0</c:v>
                </c:pt>
                <c:pt idx="9">
                  <c:v>0</c:v>
                </c:pt>
                <c:pt idx="10">
                  <c:v>9</c:v>
                </c:pt>
                <c:pt idx="11">
                  <c:v>0</c:v>
                </c:pt>
                <c:pt idx="12">
                  <c:v>8</c:v>
                </c:pt>
                <c:pt idx="13">
                  <c:v>1</c:v>
                </c:pt>
              </c:numCache>
            </c:numRef>
          </c:val>
        </c:ser>
        <c:dLbls>
          <c:showLegendKey val="0"/>
          <c:showVal val="0"/>
          <c:showCatName val="0"/>
          <c:showSerName val="0"/>
          <c:showPercent val="0"/>
          <c:showBubbleSize val="0"/>
        </c:dLbls>
        <c:gapWidth val="150"/>
        <c:overlap val="100"/>
        <c:axId val="414868608"/>
        <c:axId val="414870144"/>
      </c:barChart>
      <c:catAx>
        <c:axId val="414868608"/>
        <c:scaling>
          <c:orientation val="minMax"/>
        </c:scaling>
        <c:delete val="0"/>
        <c:axPos val="b"/>
        <c:majorTickMark val="out"/>
        <c:minorTickMark val="none"/>
        <c:tickLblPos val="nextTo"/>
        <c:crossAx val="414870144"/>
        <c:crosses val="autoZero"/>
        <c:auto val="1"/>
        <c:lblAlgn val="ctr"/>
        <c:lblOffset val="100"/>
        <c:noMultiLvlLbl val="0"/>
      </c:catAx>
      <c:valAx>
        <c:axId val="414870144"/>
        <c:scaling>
          <c:orientation val="minMax"/>
        </c:scaling>
        <c:delete val="0"/>
        <c:axPos val="l"/>
        <c:majorGridlines/>
        <c:title>
          <c:tx>
            <c:rich>
              <a:bodyPr rot="-5400000" vert="horz"/>
              <a:lstStyle/>
              <a:p>
                <a:pPr>
                  <a:defRPr/>
                </a:pPr>
                <a:r>
                  <a:rPr lang="en-GB"/>
                  <a:t>Index (UK average = 100)</a:t>
                </a:r>
              </a:p>
            </c:rich>
          </c:tx>
          <c:overlay val="0"/>
        </c:title>
        <c:numFmt formatCode="#,##0" sourceLinked="0"/>
        <c:majorTickMark val="out"/>
        <c:minorTickMark val="none"/>
        <c:tickLblPos val="nextTo"/>
        <c:crossAx val="4148686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'Box 3.2 - Capital'!$I$12</c:f>
          <c:strCache>
            <c:ptCount val="1"/>
            <c:pt idx="0">
              <c:v>Current spend per head, 2014-15</c:v>
            </c:pt>
          </c:strCache>
        </c:strRef>
      </c:tx>
      <c:overlay val="0"/>
      <c:txPr>
        <a:bodyPr/>
        <a:lstStyle/>
        <a:p>
          <a:pPr>
            <a:defRPr sz="1800"/>
          </a:pPr>
          <a:endParaRPr lang="en-US"/>
        </a:p>
      </c:txPr>
    </c:title>
    <c:autoTitleDeleted val="0"/>
    <c:plotArea>
      <c:layout/>
      <c:barChart>
        <c:barDir val="col"/>
        <c:grouping val="stacked"/>
        <c:varyColors val="0"/>
        <c:ser>
          <c:idx val="0"/>
          <c:order val="0"/>
          <c:tx>
            <c:strRef>
              <c:f>'Box 3.2 - Capital'!$B$20</c:f>
              <c:strCache>
                <c:ptCount val="1"/>
                <c:pt idx="0">
                  <c:v>Cur</c:v>
                </c:pt>
              </c:strCache>
            </c:strRef>
          </c:tx>
          <c:invertIfNegative val="0"/>
          <c:cat>
            <c:strRef>
              <c:f>'Box 3.2 - Capital'!$C$15:$P$15</c:f>
              <c:strCache>
                <c:ptCount val="14"/>
                <c:pt idx="0">
                  <c:v>North East</c:v>
                </c:pt>
                <c:pt idx="1">
                  <c:v>North West</c:v>
                </c:pt>
                <c:pt idx="2">
                  <c:v>York. &amp; Humber</c:v>
                </c:pt>
                <c:pt idx="3">
                  <c:v>East Midlands</c:v>
                </c:pt>
                <c:pt idx="4">
                  <c:v>West Midlands</c:v>
                </c:pt>
                <c:pt idx="5">
                  <c:v>East</c:v>
                </c:pt>
                <c:pt idx="6">
                  <c:v>London</c:v>
                </c:pt>
                <c:pt idx="7">
                  <c:v>South East</c:v>
                </c:pt>
                <c:pt idx="8">
                  <c:v>South West</c:v>
                </c:pt>
                <c:pt idx="9">
                  <c:v>England</c:v>
                </c:pt>
                <c:pt idx="10">
                  <c:v>Scotland</c:v>
                </c:pt>
                <c:pt idx="11">
                  <c:v>Wales</c:v>
                </c:pt>
                <c:pt idx="12">
                  <c:v>Northern Ireland</c:v>
                </c:pt>
                <c:pt idx="13">
                  <c:v>UK</c:v>
                </c:pt>
              </c:strCache>
            </c:strRef>
          </c:cat>
          <c:val>
            <c:numRef>
              <c:f>'Box 3.2 - Capital'!$C$20:$P$20</c:f>
              <c:numCache>
                <c:formatCode>0</c:formatCode>
                <c:ptCount val="14"/>
                <c:pt idx="0">
                  <c:v>107</c:v>
                </c:pt>
                <c:pt idx="1">
                  <c:v>101</c:v>
                </c:pt>
                <c:pt idx="2">
                  <c:v>99</c:v>
                </c:pt>
                <c:pt idx="3">
                  <c:v>94</c:v>
                </c:pt>
                <c:pt idx="4">
                  <c:v>98</c:v>
                </c:pt>
                <c:pt idx="5">
                  <c:v>92</c:v>
                </c:pt>
                <c:pt idx="6">
                  <c:v>105</c:v>
                </c:pt>
                <c:pt idx="7">
                  <c:v>91</c:v>
                </c:pt>
                <c:pt idx="8">
                  <c:v>98</c:v>
                </c:pt>
                <c:pt idx="9">
                  <c:v>98</c:v>
                </c:pt>
                <c:pt idx="10">
                  <c:v>111</c:v>
                </c:pt>
                <c:pt idx="11">
                  <c:v>111</c:v>
                </c:pt>
                <c:pt idx="12">
                  <c:v>126</c:v>
                </c:pt>
                <c:pt idx="13">
                  <c:v>100</c:v>
                </c:pt>
              </c:numCache>
            </c:numRef>
          </c:val>
        </c:ser>
        <c:dLbls>
          <c:showLegendKey val="0"/>
          <c:showVal val="0"/>
          <c:showCatName val="0"/>
          <c:showSerName val="0"/>
          <c:showPercent val="0"/>
          <c:showBubbleSize val="0"/>
        </c:dLbls>
        <c:gapWidth val="150"/>
        <c:overlap val="100"/>
        <c:axId val="414940544"/>
        <c:axId val="414942336"/>
      </c:barChart>
      <c:catAx>
        <c:axId val="414940544"/>
        <c:scaling>
          <c:orientation val="minMax"/>
        </c:scaling>
        <c:delete val="0"/>
        <c:axPos val="b"/>
        <c:majorTickMark val="out"/>
        <c:minorTickMark val="none"/>
        <c:tickLblPos val="nextTo"/>
        <c:crossAx val="414942336"/>
        <c:crosses val="autoZero"/>
        <c:auto val="1"/>
        <c:lblAlgn val="ctr"/>
        <c:lblOffset val="100"/>
        <c:noMultiLvlLbl val="0"/>
      </c:catAx>
      <c:valAx>
        <c:axId val="414942336"/>
        <c:scaling>
          <c:orientation val="minMax"/>
        </c:scaling>
        <c:delete val="0"/>
        <c:axPos val="l"/>
        <c:majorGridlines/>
        <c:title>
          <c:tx>
            <c:rich>
              <a:bodyPr rot="-5400000" vert="horz"/>
              <a:lstStyle/>
              <a:p>
                <a:pPr>
                  <a:defRPr/>
                </a:pPr>
                <a:r>
                  <a:rPr lang="en-GB"/>
                  <a:t>Index (UK average = 100)</a:t>
                </a:r>
              </a:p>
            </c:rich>
          </c:tx>
          <c:overlay val="0"/>
        </c:title>
        <c:numFmt formatCode="#,##0" sourceLinked="0"/>
        <c:majorTickMark val="out"/>
        <c:minorTickMark val="none"/>
        <c:tickLblPos val="nextTo"/>
        <c:crossAx val="414940544"/>
        <c:crosses val="autoZero"/>
        <c:crossBetween val="between"/>
      </c:valAx>
    </c:plotArea>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23199" cy="60863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23199" cy="60863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581026</xdr:colOff>
      <xdr:row>0</xdr:row>
      <xdr:rowOff>95250</xdr:rowOff>
    </xdr:from>
    <xdr:to>
      <xdr:col>12</xdr:col>
      <xdr:colOff>428626</xdr:colOff>
      <xdr:row>33</xdr:row>
      <xdr:rowOff>123826</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352425</xdr:colOff>
      <xdr:row>5</xdr:row>
      <xdr:rowOff>9524</xdr:rowOff>
    </xdr:from>
    <xdr:to>
      <xdr:col>18</xdr:col>
      <xdr:colOff>66675</xdr:colOff>
      <xdr:row>40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28574</xdr:colOff>
      <xdr:row>0</xdr:row>
      <xdr:rowOff>114300</xdr:rowOff>
    </xdr:from>
    <xdr:to>
      <xdr:col>12</xdr:col>
      <xdr:colOff>171450</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371475</xdr:colOff>
      <xdr:row>2</xdr:row>
      <xdr:rowOff>95250</xdr:rowOff>
    </xdr:from>
    <xdr:to>
      <xdr:col>6</xdr:col>
      <xdr:colOff>114300</xdr:colOff>
      <xdr:row>28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504824</xdr:colOff>
      <xdr:row>5</xdr:row>
      <xdr:rowOff>123824</xdr:rowOff>
    </xdr:from>
    <xdr:to>
      <xdr:col>16</xdr:col>
      <xdr:colOff>152400</xdr:colOff>
      <xdr:row>40</xdr:row>
      <xdr:rowOff>47625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457200</xdr:colOff>
      <xdr:row>5</xdr:row>
      <xdr:rowOff>38099</xdr:rowOff>
    </xdr:from>
    <xdr:to>
      <xdr:col>16</xdr:col>
      <xdr:colOff>76200</xdr:colOff>
      <xdr:row>39</xdr:row>
      <xdr:rowOff>104774</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8.xml.rels><?xml version="1.0" encoding="UTF-8" standalone="yes"?>
<Relationships xmlns="http://schemas.openxmlformats.org/package/2006/relationships"><Relationship Id="rId1" Type="http://schemas.openxmlformats.org/officeDocument/2006/relationships/hyperlink" Target="http://www.gov.scot/Topics/Statistics/Browse/Social-Welfare/SocialSecurityforScotland/SSfSNov201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F78"/>
  <sheetViews>
    <sheetView tabSelected="1" workbookViewId="0">
      <selection activeCell="A97" sqref="A97"/>
    </sheetView>
  </sheetViews>
  <sheetFormatPr defaultRowHeight="12.75"/>
  <cols>
    <col min="1" max="1" width="121.42578125" customWidth="1"/>
    <col min="3" max="3" width="32.85546875" customWidth="1"/>
  </cols>
  <sheetData>
    <row r="2" spans="1:4" ht="20.25">
      <c r="A2" s="28" t="s">
        <v>75</v>
      </c>
      <c r="B2" s="309"/>
    </row>
    <row r="3" spans="1:4" ht="20.25">
      <c r="A3" s="28" t="s">
        <v>177</v>
      </c>
    </row>
    <row r="5" spans="1:4" ht="23.25" customHeight="1">
      <c r="A5" s="31" t="s">
        <v>173</v>
      </c>
    </row>
    <row r="7" spans="1:4" ht="15.75">
      <c r="A7" s="29" t="s">
        <v>74</v>
      </c>
    </row>
    <row r="8" spans="1:4" ht="13.5" customHeight="1">
      <c r="A8" s="27" t="s">
        <v>176</v>
      </c>
      <c r="B8" s="53"/>
      <c r="D8" s="34"/>
    </row>
    <row r="9" spans="1:4">
      <c r="A9" s="27" t="s">
        <v>178</v>
      </c>
    </row>
    <row r="10" spans="1:4">
      <c r="A10" s="27" t="s">
        <v>181</v>
      </c>
    </row>
    <row r="11" spans="1:4">
      <c r="A11" s="27" t="s">
        <v>182</v>
      </c>
    </row>
    <row r="12" spans="1:4">
      <c r="A12" s="27" t="s">
        <v>183</v>
      </c>
    </row>
    <row r="13" spans="1:4">
      <c r="A13" s="27" t="s">
        <v>184</v>
      </c>
    </row>
    <row r="14" spans="1:4">
      <c r="A14" s="27" t="s">
        <v>458</v>
      </c>
    </row>
    <row r="15" spans="1:4">
      <c r="A15" s="27" t="s">
        <v>459</v>
      </c>
    </row>
    <row r="16" spans="1:4" ht="15">
      <c r="A16" s="30"/>
    </row>
    <row r="17" spans="1:1" ht="15.75">
      <c r="A17" s="29" t="s">
        <v>216</v>
      </c>
    </row>
    <row r="18" spans="1:1">
      <c r="A18" s="27" t="s">
        <v>197</v>
      </c>
    </row>
    <row r="19" spans="1:1">
      <c r="A19" s="27" t="s">
        <v>215</v>
      </c>
    </row>
    <row r="20" spans="1:1">
      <c r="A20" s="27" t="s">
        <v>202</v>
      </c>
    </row>
    <row r="21" spans="1:1">
      <c r="A21" s="27" t="s">
        <v>205</v>
      </c>
    </row>
    <row r="22" spans="1:1">
      <c r="A22" s="27" t="s">
        <v>207</v>
      </c>
    </row>
    <row r="23" spans="1:1">
      <c r="A23" s="27" t="s">
        <v>460</v>
      </c>
    </row>
    <row r="24" spans="1:1">
      <c r="A24" s="27" t="s">
        <v>326</v>
      </c>
    </row>
    <row r="25" spans="1:1" ht="15">
      <c r="A25" s="30"/>
    </row>
    <row r="26" spans="1:1" ht="15.75">
      <c r="A26" s="29" t="s">
        <v>255</v>
      </c>
    </row>
    <row r="27" spans="1:1">
      <c r="A27" s="27" t="s">
        <v>259</v>
      </c>
    </row>
    <row r="28" spans="1:1">
      <c r="A28" s="27" t="s">
        <v>260</v>
      </c>
    </row>
    <row r="29" spans="1:1">
      <c r="A29" s="27" t="s">
        <v>264</v>
      </c>
    </row>
    <row r="30" spans="1:1" ht="15">
      <c r="A30" s="30"/>
    </row>
    <row r="31" spans="1:1" ht="15.75">
      <c r="A31" s="29" t="s">
        <v>248</v>
      </c>
    </row>
    <row r="32" spans="1:1">
      <c r="A32" s="27" t="s">
        <v>249</v>
      </c>
    </row>
    <row r="33" spans="1:3">
      <c r="A33" s="27" t="s">
        <v>250</v>
      </c>
    </row>
    <row r="34" spans="1:3">
      <c r="A34" s="27" t="s">
        <v>251</v>
      </c>
    </row>
    <row r="35" spans="1:3">
      <c r="A35" s="27" t="s">
        <v>252</v>
      </c>
    </row>
    <row r="36" spans="1:3" ht="14.25" customHeight="1">
      <c r="A36" s="27" t="s">
        <v>254</v>
      </c>
      <c r="B36" s="309"/>
    </row>
    <row r="37" spans="1:3">
      <c r="A37" s="27" t="s">
        <v>461</v>
      </c>
    </row>
    <row r="38" spans="1:3">
      <c r="A38" s="27" t="s">
        <v>342</v>
      </c>
    </row>
    <row r="39" spans="1:3">
      <c r="A39" s="27" t="s">
        <v>462</v>
      </c>
    </row>
    <row r="40" spans="1:3">
      <c r="A40" s="27" t="s">
        <v>325</v>
      </c>
    </row>
    <row r="41" spans="1:3">
      <c r="A41" s="27" t="s">
        <v>465</v>
      </c>
    </row>
    <row r="42" spans="1:3">
      <c r="A42" s="27" t="s">
        <v>466</v>
      </c>
    </row>
    <row r="43" spans="1:3">
      <c r="A43" s="27"/>
    </row>
    <row r="44" spans="1:3">
      <c r="A44" s="27"/>
      <c r="B44" s="309"/>
    </row>
    <row r="45" spans="1:3" ht="15.75">
      <c r="A45" s="29" t="s">
        <v>210</v>
      </c>
      <c r="C45" s="27"/>
    </row>
    <row r="46" spans="1:3">
      <c r="A46" s="27" t="s">
        <v>346</v>
      </c>
    </row>
    <row r="47" spans="1:3">
      <c r="A47" s="27" t="s">
        <v>345</v>
      </c>
    </row>
    <row r="48" spans="1:3">
      <c r="A48" s="27" t="s">
        <v>348</v>
      </c>
    </row>
    <row r="49" spans="1:2">
      <c r="A49" s="27" t="s">
        <v>463</v>
      </c>
    </row>
    <row r="50" spans="1:2">
      <c r="A50" s="27" t="s">
        <v>355</v>
      </c>
      <c r="B50" s="27"/>
    </row>
    <row r="51" spans="1:2">
      <c r="A51" s="27" t="s">
        <v>464</v>
      </c>
    </row>
    <row r="52" spans="1:2">
      <c r="A52" s="27" t="s">
        <v>361</v>
      </c>
    </row>
    <row r="53" spans="1:2">
      <c r="A53" s="27" t="s">
        <v>367</v>
      </c>
    </row>
    <row r="54" spans="1:2">
      <c r="A54" s="27" t="s">
        <v>385</v>
      </c>
    </row>
    <row r="55" spans="1:2">
      <c r="A55" s="27" t="s">
        <v>386</v>
      </c>
    </row>
    <row r="56" spans="1:2">
      <c r="A56" s="27" t="s">
        <v>387</v>
      </c>
    </row>
    <row r="57" spans="1:2">
      <c r="A57" s="27" t="s">
        <v>389</v>
      </c>
    </row>
    <row r="58" spans="1:2">
      <c r="A58" s="27" t="s">
        <v>399</v>
      </c>
    </row>
    <row r="59" spans="1:2">
      <c r="A59" s="27" t="s">
        <v>400</v>
      </c>
    </row>
    <row r="60" spans="1:2">
      <c r="A60" s="27" t="s">
        <v>401</v>
      </c>
    </row>
    <row r="61" spans="1:2">
      <c r="A61" s="27" t="s">
        <v>404</v>
      </c>
    </row>
    <row r="62" spans="1:2">
      <c r="A62" s="27" t="s">
        <v>405</v>
      </c>
    </row>
    <row r="65" spans="1:6" ht="15.75">
      <c r="A65" s="29" t="s">
        <v>213</v>
      </c>
    </row>
    <row r="66" spans="1:6">
      <c r="A66" s="27" t="s">
        <v>467</v>
      </c>
    </row>
    <row r="67" spans="1:6">
      <c r="A67" s="27" t="s">
        <v>327</v>
      </c>
    </row>
    <row r="68" spans="1:6">
      <c r="A68" s="27" t="s">
        <v>328</v>
      </c>
    </row>
    <row r="69" spans="1:6">
      <c r="A69" s="27" t="s">
        <v>468</v>
      </c>
    </row>
    <row r="70" spans="1:6">
      <c r="A70" s="27" t="s">
        <v>469</v>
      </c>
    </row>
    <row r="71" spans="1:6">
      <c r="A71" s="27" t="s">
        <v>217</v>
      </c>
    </row>
    <row r="72" spans="1:6">
      <c r="A72" s="27" t="s">
        <v>470</v>
      </c>
    </row>
    <row r="73" spans="1:6">
      <c r="A73" s="27" t="s">
        <v>471</v>
      </c>
    </row>
    <row r="74" spans="1:6">
      <c r="A74" s="27" t="s">
        <v>472</v>
      </c>
    </row>
    <row r="75" spans="1:6">
      <c r="A75" s="27" t="s">
        <v>473</v>
      </c>
    </row>
    <row r="76" spans="1:6">
      <c r="A76" s="27" t="s">
        <v>474</v>
      </c>
    </row>
    <row r="77" spans="1:6">
      <c r="A77" s="27"/>
      <c r="D77" s="27"/>
      <c r="E77" s="27"/>
      <c r="F77" s="27"/>
    </row>
    <row r="78" spans="1:6">
      <c r="B78" s="27"/>
      <c r="C78" s="27"/>
    </row>
  </sheetData>
  <phoneticPr fontId="16" type="noConversion"/>
  <hyperlinks>
    <hyperlink ref="A8" location="'Table E.1'!A1" display="Table E.1: Total Revenue: Scotland 1998-99 to 2014-15"/>
    <hyperlink ref="A9" location="'Table E.2'!A1" display="Table E.2: Revenue per person: Scotland 1998-99 to 2014-15"/>
    <hyperlink ref="A10" location="'Table E.3'!A1" display="Table E.3: Public Sector Total Managed Expenditure: 1998-99 to 2014-15"/>
    <hyperlink ref="A11" location="'Table E.4'!A1" display="Table E.4: Total Managed Expenditure per person: Scotland and UK 1998-99 to 2014-15"/>
    <hyperlink ref="A19" location="'Table 1.1'!A1" display="Table 1.1: Current Revenue: Scotland and UK 2014-15"/>
    <hyperlink ref="A21" location="'Table 1.3'!A1" display="Table 1.3: Current Revenue: Scotland and UK: 1998-99 to 2014-15"/>
    <hyperlink ref="A22" location="'Table 1.4'!A1" display="Table 1.4: Current Revenue Per Person: Scotland and UK 1998-99 to 2014-15"/>
    <hyperlink ref="A46" location="'Table A.1'!A1" display="Table A.1: Financial Year  Population Estimates (thousands)"/>
    <hyperlink ref="A48" location="'Table A.3'!A1" display="Table A.3: Revenues devolved under Smith Commission proposals: Scotland 1998-99 to 2014-15"/>
    <hyperlink ref="A47" location="'Table A.2'!A1" display="Table A.2: Current and Capital Budgets: Scotland"/>
    <hyperlink ref="A32" location="'Chart 3.1'!A1" display="Chart 3.1: Total Public Expenditure: Scotland 2014-15"/>
    <hyperlink ref="A33" location="'Table 3.1'!A1" display="Table 3.1: Total Expenditure: Scotland 2014-15"/>
    <hyperlink ref="A34" location="'Table 3.2'!A1" display="Table 3.2: Total Current and Capital Expenditure: Scotland and UK 1998-99 to 2014-15"/>
    <hyperlink ref="A35" location="'Table 3.3'!A1" display="Table 3.3: Current and Capital Expenditure (% of Total Expenditure): Scotland 1998-99 to 2014-15"/>
    <hyperlink ref="A36" location="'Table 3.4'!A1" display="Table 3.4: Total Managed Expenditure as a Share of GDP: 1998-9 to 2014-15"/>
    <hyperlink ref="A37" location="'Table 3.5'!A1" display="Table 3.5: Total Expenditure: Scotland 1998-99 to 2014-15"/>
    <hyperlink ref="A38" location="'Table 3.6'!A1" display="Table 3.6: Total Expenditure: UK 1998-99 to 2014-15"/>
    <hyperlink ref="A39" location="'Table 3.7'!A1" display="Table 3.7: Total Expenditure Per Person: Scotland and UK 1998-99 to 2014-15"/>
    <hyperlink ref="A40" location="'Table 3.8'!A1" display="Table 3.8: Total Expenditure: Scottish Goverment, Local Authorities and Public Corporations, and Other UK Goverment 1998-99 to 2014-15"/>
    <hyperlink ref="A12" location="'Table E.5'!A1" display="Table E.5: Current Budget Balance: Scotland and UK 1998-99 to 2014-15"/>
    <hyperlink ref="A13" location="'Table E.6'!A1" display="Table E.6: Net Fiscal Balance: Scotland and UK 1998-99 to 2014-15"/>
    <hyperlink ref="A18" location="'Chapter 1 Chart'!A1" display="Chart 1.1: Total Public Sector Revenue: Scotland 2014-15"/>
    <hyperlink ref="A20" location="'Table 1.2'!A1" display="Table 1.2: Non-North Sea Current Revenue: Scotland as share of UK 1998-99 to 2014-15"/>
    <hyperlink ref="A78:F78" location="'Table 2.5'!A1" display="Table 2.5: Estimated  Devolved Income Tax Liabilities under Smith Commission proposals: Scotland 2009-10 to 2013-14"/>
    <hyperlink ref="A49" location="'Table A.4'!A1" display="Table A.4: Revenue under Scotland Act 2012: 2009-10 to 2014-15 "/>
    <hyperlink ref="A50" location="'Table A.5'!A1" display="Table A.5: Revenues devolved under Scotland Bill 2015-16 proposals"/>
    <hyperlink ref="A51" location="'Table A.6'!A1" display="Table A.6: Fiscal Powers under Scotland Act and Smith Commission: 2014-15 (£m)"/>
    <hyperlink ref="A66" location="'Table B.1'!A1" display="Table B.1: Revisions to Estimates of Total Non-North Sea Public Sector Revenue: 1998-99 to 2013-14"/>
    <hyperlink ref="A68:A69" location="'Table C.1'!A1" display="Table C.1: Revisions to Estimates of Total Non-North Sea Public Sector Revenue: 2009-10 to 2012-13"/>
    <hyperlink ref="A68" location="'Table B.3'!A1" display="Table B.3: Revisions to Estimates of Public Sector Revenue: Scotland and UK 2013-14"/>
    <hyperlink ref="A69" location="'Table B.4'!A1" display="Table B.4: Revisions to UK North Sea Revenue: 1998-99 to 2013-14"/>
    <hyperlink ref="A70" location="'Table B.5'!A1" display="Table B.5: Revisions to Estimates of Total Managed Expenditure: 1998-99 to 2013-14"/>
    <hyperlink ref="A71" location="'Table B.6'!A1" display="Table B.6: Revisions to Estimates of Public Sector Expenditure: Scotland and UK 2013-14"/>
    <hyperlink ref="A72" location="'Table B.7'!A1" display="Table B.7: Revisions to capital consumption: 1998-99 to 2013-14"/>
    <hyperlink ref="A73" location="'Table B.8'!A1" display="Table B.8: Revisions to Estimates of the Current Budget Balance: 1998-99 to 2013-14"/>
    <hyperlink ref="A74" location="'Table B.9'!A1" display="Table B.9: Revisions to Estimates of the Net Fiscal Balance: 1998-99 to 2013-14"/>
    <hyperlink ref="A75" location="'Table B.10'!A1" display="Table B.10: Impact of Revisions to GDP on Estimates of the Current Budget Balance: 2009-10 to 2013-14"/>
    <hyperlink ref="A76" location="'Table B.11'!A1" display="Table B.11: Impact of Revisions to GDP on Estimates of the Net Fiscal Balance: 2009-10 to 2013-14"/>
    <hyperlink ref="A14" location="'Table E.7'!A1" display="Table E.7: Current and Capital Budgets: Scotland 1998-99 to 2014-15"/>
    <hyperlink ref="A52:A53" location="'Table A.6'!A1" display="Table A.6: Fiscal Powers under Scotland Act and Smith Commission: 2014-15 (£m)"/>
    <hyperlink ref="A52" location="'Table A.7'!A1" display="Table A.7: Benefits proposed for devolution under Scotland Bil 2015-16 proposals, 2014-15"/>
    <hyperlink ref="A53" location="'Table A.8'!A1" display="Table A.8: Fiscal powers before and after Scotland Bill 2015-16 Proposals, 2014-15 (£ million)"/>
    <hyperlink ref="A27" location="'Table 2.1'!A1" display="Table 2.1: Composition of North Sea Revenue: UK 1998-99 to 2014-15"/>
    <hyperlink ref="A28:A29" location="'Table 2.1'!A1" display="Table 2.1: Composition of North Sea Revenue: UK 1998-99 to 2014-15"/>
    <hyperlink ref="A28" location="'Table 2.2'!A1" display="Table 2.2: Population Share of North Sea Revenue: Scotland 1998-99 to 2014-15"/>
    <hyperlink ref="A29" location="'Table 2.3'!A1" display="Table 2.3: Geographical Share of North Sea Revenue: Scotland 1998-99 to 2014-15"/>
    <hyperlink ref="A24" location="'Box 1.2'!A1" display="Box 1.2: Revenue per head: NUTS1 Regions, 2014-15"/>
    <hyperlink ref="A42" location="'Box 3.2 - Current '!A1" display="Box3.2: Current spending per head: NUTS1 Regions, 2014-15"/>
    <hyperlink ref="A54" location="'Table A.9'!A1" display="Table A.9: Scottish GDP including and excluding North Sea GDP:1998-99 to 2014-15 (£m)"/>
    <hyperlink ref="A55" location="'Table A.10'!A1" display="Table A.10 General government revenue, expenditure and balance: Scotland and UK 1998-99 to 2014-15"/>
    <hyperlink ref="A56" location="'Table A.11'!A1" display="Table A.11: Public Sector Unitary Charge Expenditure in Scotland"/>
    <hyperlink ref="A57" location="'Table A.12'!A1" display="Table A.12: Confidence intervals around survey based apportionments"/>
    <hyperlink ref="A58" location="'Table A.13'!A1" display="Table A.13: Total Accounting Adjustment: Scotland and UK 1998-99 to 2014-15"/>
    <hyperlink ref="A59" location="'Table A.14'!A1" display="Table A.14: Total Accounting Adjustment: Scotland and UK 1998-99 to 2014-15"/>
    <hyperlink ref="A60" location="'Table A.15'!A1" display="Table A.15: Pubic Sector Finances Accounting Adjustment: UK 1998-99 to 2014-15"/>
    <hyperlink ref="A67" location="'Table B.2'!A1" display="Table B.2: Methodological Revisions to Estimates of Non-North Sea Public Sector Revenue: Scotland 2009-10 to  2013-13"/>
    <hyperlink ref="A23" location="'Box 3.1'!A1" display="Box 1.1: Comparison between GERS and HMRC estimates"/>
    <hyperlink ref="A41" location="'Box 3.2 - Capital'!A1" display="Box3.2: Capital spending per head: NUTS1 Regions, 2014-15"/>
    <hyperlink ref="A61" location="'Table A.16'!A1" display="Table A.16: Pubic Sector Finances Accounting Adjustment: Scotland 1998-99 to 2014-15"/>
    <hyperlink ref="A62" location="'Table A.17'!A1" display="Table A.17:  Reconciliation of published budget documents to GERS expenditure Table 3.8 (£ billion)"/>
  </hyperlinks>
  <pageMargins left="0.75" right="0.75" top="1" bottom="1" header="0.5" footer="0.5"/>
  <pageSetup paperSize="9"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31"/>
  <sheetViews>
    <sheetView workbookViewId="0">
      <selection sqref="A1:R1"/>
    </sheetView>
  </sheetViews>
  <sheetFormatPr defaultRowHeight="12.75"/>
  <cols>
    <col min="1" max="1" width="34.85546875" customWidth="1"/>
    <col min="2" max="16" width="9.7109375" bestFit="1" customWidth="1"/>
    <col min="18" max="18" width="9.7109375" bestFit="1" customWidth="1"/>
  </cols>
  <sheetData>
    <row r="1" spans="1:24" ht="21" customHeight="1" thickBot="1">
      <c r="A1" s="727" t="s">
        <v>201</v>
      </c>
      <c r="B1" s="728"/>
      <c r="C1" s="728"/>
      <c r="D1" s="728"/>
      <c r="E1" s="728"/>
      <c r="F1" s="728"/>
      <c r="G1" s="728"/>
      <c r="H1" s="728"/>
      <c r="I1" s="728"/>
      <c r="J1" s="728"/>
      <c r="K1" s="728"/>
      <c r="L1" s="728"/>
      <c r="M1" s="729"/>
      <c r="N1" s="729"/>
      <c r="O1" s="729"/>
      <c r="P1" s="729"/>
      <c r="Q1" s="728"/>
      <c r="R1" s="730"/>
    </row>
    <row r="2" spans="1:24">
      <c r="A2" s="731"/>
      <c r="B2" s="706" t="s">
        <v>64</v>
      </c>
      <c r="C2" s="707"/>
      <c r="D2" s="707"/>
      <c r="E2" s="707"/>
      <c r="F2" s="707"/>
      <c r="G2" s="733"/>
      <c r="H2" s="733"/>
      <c r="I2" s="733"/>
      <c r="J2" s="733"/>
      <c r="K2" s="733"/>
      <c r="L2" s="733"/>
      <c r="M2" s="733"/>
      <c r="N2" s="733"/>
      <c r="O2" s="733"/>
      <c r="P2" s="733"/>
      <c r="Q2" s="733"/>
      <c r="R2" s="724"/>
    </row>
    <row r="3" spans="1:24" ht="13.5" thickBot="1">
      <c r="A3" s="732"/>
      <c r="B3" s="55" t="s">
        <v>67</v>
      </c>
      <c r="C3" s="55" t="s">
        <v>68</v>
      </c>
      <c r="D3" s="55" t="s">
        <v>69</v>
      </c>
      <c r="E3" s="55" t="s">
        <v>70</v>
      </c>
      <c r="F3" s="55" t="s">
        <v>71</v>
      </c>
      <c r="G3" s="55" t="s">
        <v>72</v>
      </c>
      <c r="H3" s="55" t="s">
        <v>66</v>
      </c>
      <c r="I3" s="55" t="s">
        <v>0</v>
      </c>
      <c r="J3" s="55" t="s">
        <v>1</v>
      </c>
      <c r="K3" s="55" t="s">
        <v>2</v>
      </c>
      <c r="L3" s="55" t="s">
        <v>3</v>
      </c>
      <c r="M3" s="55" t="s">
        <v>4</v>
      </c>
      <c r="N3" s="55" t="s">
        <v>76</v>
      </c>
      <c r="O3" s="55" t="s">
        <v>77</v>
      </c>
      <c r="P3" s="55" t="s">
        <v>118</v>
      </c>
      <c r="Q3" s="228" t="s">
        <v>119</v>
      </c>
      <c r="R3" s="56" t="s">
        <v>177</v>
      </c>
      <c r="T3" s="53"/>
      <c r="U3" s="53"/>
      <c r="V3" s="53"/>
    </row>
    <row r="4" spans="1:24">
      <c r="A4" s="327" t="s">
        <v>198</v>
      </c>
      <c r="B4" s="379">
        <v>7.3999999999999996E-2</v>
      </c>
      <c r="C4" s="376">
        <v>7.0000000000000007E-2</v>
      </c>
      <c r="D4" s="376">
        <v>6.9000000000000006E-2</v>
      </c>
      <c r="E4" s="376">
        <v>7.0999999999999994E-2</v>
      </c>
      <c r="F4" s="376">
        <v>7.1999999999999995E-2</v>
      </c>
      <c r="G4" s="376">
        <v>7.2999999999999995E-2</v>
      </c>
      <c r="H4" s="376">
        <v>7.1999999999999995E-2</v>
      </c>
      <c r="I4" s="376">
        <v>7.2999999999999995E-2</v>
      </c>
      <c r="J4" s="376">
        <v>7.3999999999999996E-2</v>
      </c>
      <c r="K4" s="376">
        <v>7.3999999999999996E-2</v>
      </c>
      <c r="L4" s="376">
        <v>7.3999999999999996E-2</v>
      </c>
      <c r="M4" s="376">
        <v>7.2999999999999995E-2</v>
      </c>
      <c r="N4" s="376">
        <v>7.1999999999999995E-2</v>
      </c>
      <c r="O4" s="376">
        <v>7.3999999999999996E-2</v>
      </c>
      <c r="P4" s="376">
        <v>7.2999999999999995E-2</v>
      </c>
      <c r="Q4" s="376">
        <v>7.1999999999999995E-2</v>
      </c>
      <c r="R4" s="355">
        <v>7.1999999999999995E-2</v>
      </c>
      <c r="S4" s="40"/>
      <c r="T4" s="40"/>
      <c r="U4" s="40"/>
      <c r="V4" s="40"/>
      <c r="X4" s="34"/>
    </row>
    <row r="5" spans="1:24">
      <c r="A5" s="241" t="s">
        <v>39</v>
      </c>
      <c r="B5" s="380">
        <v>7.9000000000000001E-2</v>
      </c>
      <c r="C5" s="377">
        <v>7.8E-2</v>
      </c>
      <c r="D5" s="377">
        <v>7.8E-2</v>
      </c>
      <c r="E5" s="377">
        <v>7.8E-2</v>
      </c>
      <c r="F5" s="377">
        <v>7.8E-2</v>
      </c>
      <c r="G5" s="377">
        <v>7.6999999999999999E-2</v>
      </c>
      <c r="H5" s="377">
        <v>7.9000000000000001E-2</v>
      </c>
      <c r="I5" s="377">
        <v>7.9000000000000001E-2</v>
      </c>
      <c r="J5" s="377">
        <v>7.1999999999999995E-2</v>
      </c>
      <c r="K5" s="377">
        <v>7.2999999999999995E-2</v>
      </c>
      <c r="L5" s="377">
        <v>7.6999999999999999E-2</v>
      </c>
      <c r="M5" s="377">
        <v>7.6999999999999999E-2</v>
      </c>
      <c r="N5" s="377">
        <v>7.3999999999999996E-2</v>
      </c>
      <c r="O5" s="377">
        <v>7.2999999999999995E-2</v>
      </c>
      <c r="P5" s="377">
        <v>7.2999999999999995E-2</v>
      </c>
      <c r="Q5" s="377">
        <v>7.1999999999999995E-2</v>
      </c>
      <c r="R5" s="343">
        <v>7.2999999999999995E-2</v>
      </c>
      <c r="S5" s="40"/>
      <c r="T5" s="40"/>
      <c r="U5" s="40"/>
      <c r="V5" s="40"/>
      <c r="X5" s="34"/>
    </row>
    <row r="6" spans="1:24">
      <c r="A6" s="241" t="s">
        <v>29</v>
      </c>
      <c r="B6" s="380">
        <v>8.4000000000000005E-2</v>
      </c>
      <c r="C6" s="377">
        <v>8.2000000000000003E-2</v>
      </c>
      <c r="D6" s="377">
        <v>8.1000000000000003E-2</v>
      </c>
      <c r="E6" s="377">
        <v>8.1000000000000003E-2</v>
      </c>
      <c r="F6" s="377">
        <v>8.1000000000000003E-2</v>
      </c>
      <c r="G6" s="377">
        <v>8.1000000000000003E-2</v>
      </c>
      <c r="H6" s="377">
        <v>8.1000000000000003E-2</v>
      </c>
      <c r="I6" s="377">
        <v>8.1000000000000003E-2</v>
      </c>
      <c r="J6" s="377">
        <v>0.08</v>
      </c>
      <c r="K6" s="377">
        <v>8.2000000000000003E-2</v>
      </c>
      <c r="L6" s="377">
        <v>8.3000000000000004E-2</v>
      </c>
      <c r="M6" s="377">
        <v>8.2000000000000003E-2</v>
      </c>
      <c r="N6" s="377">
        <v>8.2000000000000003E-2</v>
      </c>
      <c r="O6" s="377">
        <v>8.1000000000000003E-2</v>
      </c>
      <c r="P6" s="377">
        <v>8.1000000000000003E-2</v>
      </c>
      <c r="Q6" s="377">
        <v>8.1000000000000003E-2</v>
      </c>
      <c r="R6" s="343">
        <v>8.1000000000000003E-2</v>
      </c>
      <c r="S6" s="40"/>
      <c r="T6" s="40"/>
      <c r="U6" s="40"/>
      <c r="V6" s="40"/>
      <c r="X6" s="34"/>
    </row>
    <row r="7" spans="1:24">
      <c r="A7" s="241" t="s">
        <v>42</v>
      </c>
      <c r="B7" s="380">
        <v>8.5999999999999993E-2</v>
      </c>
      <c r="C7" s="377">
        <v>8.5000000000000006E-2</v>
      </c>
      <c r="D7" s="377">
        <v>8.5000000000000006E-2</v>
      </c>
      <c r="E7" s="377">
        <v>8.5000000000000006E-2</v>
      </c>
      <c r="F7" s="377">
        <v>8.3000000000000004E-2</v>
      </c>
      <c r="G7" s="377">
        <v>8.3000000000000004E-2</v>
      </c>
      <c r="H7" s="377">
        <v>8.4000000000000005E-2</v>
      </c>
      <c r="I7" s="377">
        <v>8.5999999999999993E-2</v>
      </c>
      <c r="J7" s="377">
        <v>8.6999999999999994E-2</v>
      </c>
      <c r="K7" s="377">
        <v>8.7999999999999995E-2</v>
      </c>
      <c r="L7" s="377">
        <v>8.7999999999999995E-2</v>
      </c>
      <c r="M7" s="377">
        <v>8.6999999999999994E-2</v>
      </c>
      <c r="N7" s="377">
        <v>8.5000000000000006E-2</v>
      </c>
      <c r="O7" s="377">
        <v>8.5000000000000006E-2</v>
      </c>
      <c r="P7" s="377">
        <v>8.5000000000000006E-2</v>
      </c>
      <c r="Q7" s="377">
        <v>8.5999999999999993E-2</v>
      </c>
      <c r="R7" s="343">
        <v>8.5999999999999993E-2</v>
      </c>
      <c r="S7" s="40"/>
      <c r="T7" s="40"/>
      <c r="U7" s="40"/>
      <c r="V7" s="40"/>
      <c r="X7" s="34"/>
    </row>
    <row r="8" spans="1:24">
      <c r="A8" s="241" t="s">
        <v>199</v>
      </c>
      <c r="B8" s="380">
        <v>9.4E-2</v>
      </c>
      <c r="C8" s="377">
        <v>9.1999999999999998E-2</v>
      </c>
      <c r="D8" s="377">
        <v>8.8999999999999996E-2</v>
      </c>
      <c r="E8" s="377">
        <v>8.7999999999999995E-2</v>
      </c>
      <c r="F8" s="377">
        <v>8.5999999999999993E-2</v>
      </c>
      <c r="G8" s="377">
        <v>0.08</v>
      </c>
      <c r="H8" s="377">
        <v>0.08</v>
      </c>
      <c r="I8" s="377">
        <v>0.08</v>
      </c>
      <c r="J8" s="377">
        <v>0.08</v>
      </c>
      <c r="K8" s="377">
        <v>7.9000000000000001E-2</v>
      </c>
      <c r="L8" s="377">
        <v>7.6999999999999999E-2</v>
      </c>
      <c r="M8" s="377">
        <v>7.4999999999999997E-2</v>
      </c>
      <c r="N8" s="377">
        <v>7.3999999999999996E-2</v>
      </c>
      <c r="O8" s="377">
        <v>7.3999999999999996E-2</v>
      </c>
      <c r="P8" s="377">
        <v>7.3999999999999996E-2</v>
      </c>
      <c r="Q8" s="377">
        <v>7.0999999999999994E-2</v>
      </c>
      <c r="R8" s="343">
        <v>7.0999999999999994E-2</v>
      </c>
      <c r="S8" s="40"/>
      <c r="T8" s="40"/>
      <c r="U8" s="40"/>
      <c r="V8" s="40"/>
      <c r="X8" s="34"/>
    </row>
    <row r="9" spans="1:24" ht="13.5" thickBot="1">
      <c r="A9" s="328" t="s">
        <v>65</v>
      </c>
      <c r="B9" s="381">
        <v>9.0999999999999998E-2</v>
      </c>
      <c r="C9" s="378">
        <v>9.2999999999999999E-2</v>
      </c>
      <c r="D9" s="378">
        <v>9.2999999999999999E-2</v>
      </c>
      <c r="E9" s="378">
        <v>9.4E-2</v>
      </c>
      <c r="F9" s="378">
        <v>0.09</v>
      </c>
      <c r="G9" s="378">
        <v>0.09</v>
      </c>
      <c r="H9" s="378">
        <v>0.09</v>
      </c>
      <c r="I9" s="378">
        <v>0.09</v>
      </c>
      <c r="J9" s="378">
        <v>8.7999999999999995E-2</v>
      </c>
      <c r="K9" s="378">
        <v>8.7999999999999995E-2</v>
      </c>
      <c r="L9" s="378">
        <v>0.09</v>
      </c>
      <c r="M9" s="378">
        <v>8.8999999999999996E-2</v>
      </c>
      <c r="N9" s="378">
        <v>8.7999999999999995E-2</v>
      </c>
      <c r="O9" s="378">
        <v>8.7999999999999995E-2</v>
      </c>
      <c r="P9" s="378">
        <v>8.7999999999999995E-2</v>
      </c>
      <c r="Q9" s="378">
        <v>8.6999999999999994E-2</v>
      </c>
      <c r="R9" s="356">
        <v>8.5000000000000006E-2</v>
      </c>
      <c r="S9" s="40"/>
      <c r="T9" s="40"/>
      <c r="U9" s="40"/>
      <c r="V9" s="40"/>
      <c r="X9" s="34"/>
    </row>
    <row r="10" spans="1:24" ht="13.5" thickBot="1">
      <c r="A10" s="58" t="s">
        <v>200</v>
      </c>
      <c r="B10" s="382">
        <v>8.4000000000000005E-2</v>
      </c>
      <c r="C10" s="383">
        <v>8.2000000000000003E-2</v>
      </c>
      <c r="D10" s="383">
        <v>8.2000000000000003E-2</v>
      </c>
      <c r="E10" s="383">
        <v>8.3000000000000004E-2</v>
      </c>
      <c r="F10" s="383">
        <v>8.1000000000000003E-2</v>
      </c>
      <c r="G10" s="383">
        <v>8.2000000000000003E-2</v>
      </c>
      <c r="H10" s="383">
        <v>8.1000000000000003E-2</v>
      </c>
      <c r="I10" s="383">
        <v>8.2000000000000003E-2</v>
      </c>
      <c r="J10" s="383">
        <v>8.1000000000000003E-2</v>
      </c>
      <c r="K10" s="383">
        <v>8.1000000000000003E-2</v>
      </c>
      <c r="L10" s="383">
        <v>8.2000000000000003E-2</v>
      </c>
      <c r="M10" s="383">
        <v>8.2000000000000003E-2</v>
      </c>
      <c r="N10" s="383">
        <v>8.1000000000000003E-2</v>
      </c>
      <c r="O10" s="383">
        <v>8.1000000000000003E-2</v>
      </c>
      <c r="P10" s="383">
        <v>8.1000000000000003E-2</v>
      </c>
      <c r="Q10" s="383">
        <v>8.1000000000000003E-2</v>
      </c>
      <c r="R10" s="384">
        <v>0.08</v>
      </c>
      <c r="S10" s="40"/>
      <c r="T10" s="40"/>
      <c r="U10" s="40"/>
      <c r="V10" s="40"/>
      <c r="X10" s="34"/>
    </row>
    <row r="11" spans="1:24">
      <c r="A11" s="59"/>
      <c r="B11" s="57"/>
      <c r="C11" s="57"/>
      <c r="D11" s="57"/>
      <c r="E11" s="57"/>
      <c r="F11" s="57"/>
      <c r="G11" s="57"/>
      <c r="H11" s="57"/>
      <c r="I11" s="57"/>
      <c r="J11" s="57"/>
      <c r="K11" s="57"/>
      <c r="L11" s="57"/>
      <c r="M11" s="57"/>
      <c r="N11" s="57"/>
      <c r="O11" s="57"/>
      <c r="P11" s="57"/>
      <c r="Q11" s="57"/>
      <c r="R11" s="57"/>
    </row>
    <row r="12" spans="1:24">
      <c r="A12" s="321" t="s">
        <v>174</v>
      </c>
    </row>
    <row r="27" spans="2:18">
      <c r="B27" s="34"/>
      <c r="C27" s="34"/>
      <c r="D27" s="34"/>
      <c r="E27" s="34"/>
      <c r="F27" s="34"/>
      <c r="G27" s="34"/>
      <c r="H27" s="34"/>
      <c r="I27" s="34"/>
      <c r="J27" s="34"/>
      <c r="K27" s="34"/>
      <c r="L27" s="34"/>
      <c r="M27" s="34"/>
      <c r="N27" s="34"/>
      <c r="O27" s="34"/>
      <c r="P27" s="34"/>
      <c r="Q27" s="34"/>
      <c r="R27" s="34"/>
    </row>
    <row r="28" spans="2:18">
      <c r="B28" s="34"/>
      <c r="C28" s="34"/>
      <c r="D28" s="34"/>
      <c r="E28" s="34"/>
      <c r="F28" s="34"/>
      <c r="G28" s="34"/>
      <c r="H28" s="34"/>
      <c r="I28" s="34"/>
      <c r="J28" s="34"/>
      <c r="K28" s="34"/>
      <c r="L28" s="34"/>
      <c r="M28" s="34"/>
      <c r="N28" s="34"/>
      <c r="O28" s="34"/>
      <c r="P28" s="34"/>
      <c r="Q28" s="34"/>
      <c r="R28" s="34"/>
    </row>
    <row r="29" spans="2:18">
      <c r="B29" s="34"/>
      <c r="C29" s="34"/>
      <c r="D29" s="34"/>
      <c r="E29" s="34"/>
      <c r="F29" s="34"/>
      <c r="G29" s="34"/>
      <c r="H29" s="34"/>
      <c r="I29" s="34"/>
      <c r="J29" s="34"/>
      <c r="K29" s="34"/>
      <c r="L29" s="34"/>
      <c r="M29" s="34"/>
      <c r="N29" s="34"/>
      <c r="O29" s="34"/>
      <c r="P29" s="34"/>
      <c r="Q29" s="34"/>
      <c r="R29" s="34"/>
    </row>
    <row r="30" spans="2:18">
      <c r="B30" s="34"/>
      <c r="C30" s="34"/>
      <c r="D30" s="34"/>
      <c r="E30" s="34"/>
      <c r="F30" s="34"/>
      <c r="G30" s="34"/>
      <c r="H30" s="34"/>
      <c r="I30" s="34"/>
      <c r="J30" s="34"/>
      <c r="K30" s="34"/>
      <c r="L30" s="34"/>
      <c r="M30" s="34"/>
      <c r="N30" s="34"/>
      <c r="O30" s="34"/>
      <c r="P30" s="34"/>
      <c r="Q30" s="34"/>
      <c r="R30" s="34"/>
    </row>
    <row r="31" spans="2:18">
      <c r="B31" s="34"/>
      <c r="C31" s="34"/>
      <c r="D31" s="34"/>
      <c r="E31" s="34"/>
      <c r="F31" s="34"/>
      <c r="G31" s="34"/>
      <c r="H31" s="34"/>
      <c r="I31" s="34"/>
      <c r="J31" s="34"/>
      <c r="K31" s="34"/>
      <c r="L31" s="34"/>
      <c r="M31" s="34"/>
      <c r="N31" s="34"/>
      <c r="O31" s="34"/>
      <c r="P31" s="34"/>
      <c r="Q31" s="34"/>
      <c r="R31" s="34"/>
    </row>
  </sheetData>
  <mergeCells count="3">
    <mergeCell ref="A1:R1"/>
    <mergeCell ref="A2:A3"/>
    <mergeCell ref="B2:R2"/>
  </mergeCells>
  <hyperlinks>
    <hyperlink ref="A12" location="'List of Table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AJ46"/>
  <sheetViews>
    <sheetView workbookViewId="0">
      <pane xSplit="1" ySplit="4" topLeftCell="B5" activePane="bottomRight" state="frozen"/>
      <selection sqref="A1:XFD1048576"/>
      <selection pane="topRight" sqref="A1:XFD1048576"/>
      <selection pane="bottomLeft" sqref="A1:XFD1048576"/>
      <selection pane="bottomRight" activeCell="B5" sqref="B5"/>
    </sheetView>
  </sheetViews>
  <sheetFormatPr defaultRowHeight="12.75"/>
  <cols>
    <col min="1" max="1" width="40.5703125" customWidth="1"/>
    <col min="2" max="12" width="10.140625" style="73" customWidth="1"/>
    <col min="13" max="13" width="10.140625" style="73" bestFit="1" customWidth="1"/>
    <col min="14" max="16" width="9.28515625" style="73" bestFit="1" customWidth="1"/>
    <col min="17" max="17" width="9.28515625" style="73" customWidth="1"/>
    <col min="18" max="18" width="9.28515625" style="73" bestFit="1" customWidth="1"/>
    <col min="19" max="29" width="9.28515625" style="73" customWidth="1"/>
    <col min="30" max="34" width="9.140625" style="73"/>
    <col min="35" max="35" width="10.7109375" style="73" bestFit="1" customWidth="1"/>
  </cols>
  <sheetData>
    <row r="1" spans="1:35" ht="15.75" customHeight="1" thickBot="1">
      <c r="A1" s="734" t="s">
        <v>203</v>
      </c>
      <c r="B1" s="735"/>
      <c r="C1" s="735"/>
      <c r="D1" s="735"/>
      <c r="E1" s="735"/>
      <c r="F1" s="735"/>
      <c r="G1" s="735"/>
      <c r="H1" s="735"/>
      <c r="I1" s="735"/>
      <c r="J1" s="735"/>
      <c r="K1" s="735"/>
      <c r="L1" s="735"/>
      <c r="M1" s="736"/>
      <c r="N1" s="736"/>
      <c r="O1" s="736"/>
      <c r="P1" s="736"/>
      <c r="Q1" s="735"/>
      <c r="R1" s="736"/>
      <c r="S1" s="735"/>
      <c r="T1" s="735"/>
      <c r="U1" s="735"/>
      <c r="V1" s="735"/>
      <c r="W1" s="735"/>
      <c r="X1" s="735"/>
      <c r="Y1" s="735"/>
      <c r="Z1" s="735"/>
      <c r="AA1" s="735"/>
      <c r="AB1" s="735"/>
      <c r="AC1" s="735"/>
      <c r="AD1" s="736"/>
      <c r="AE1" s="736"/>
      <c r="AF1" s="736"/>
      <c r="AG1" s="736"/>
      <c r="AH1" s="735"/>
      <c r="AI1" s="737"/>
    </row>
    <row r="2" spans="1:35" ht="13.5" thickBot="1">
      <c r="A2" s="4"/>
      <c r="B2" s="706" t="s">
        <v>5</v>
      </c>
      <c r="C2" s="733"/>
      <c r="D2" s="733"/>
      <c r="E2" s="733"/>
      <c r="F2" s="733"/>
      <c r="G2" s="733"/>
      <c r="H2" s="733"/>
      <c r="I2" s="733"/>
      <c r="J2" s="733"/>
      <c r="K2" s="733"/>
      <c r="L2" s="733"/>
      <c r="M2" s="733"/>
      <c r="N2" s="733"/>
      <c r="O2" s="733"/>
      <c r="P2" s="733"/>
      <c r="Q2" s="733"/>
      <c r="R2" s="733"/>
      <c r="S2" s="733"/>
      <c r="T2" s="733"/>
      <c r="U2" s="733"/>
      <c r="V2" s="733"/>
      <c r="W2" s="733"/>
      <c r="X2" s="733"/>
      <c r="Y2" s="733"/>
      <c r="Z2" s="733"/>
      <c r="AA2" s="733"/>
      <c r="AB2" s="733"/>
      <c r="AC2" s="733"/>
      <c r="AD2" s="733"/>
      <c r="AE2" s="733"/>
      <c r="AF2" s="733"/>
      <c r="AG2" s="733"/>
      <c r="AH2" s="733"/>
      <c r="AI2" s="724"/>
    </row>
    <row r="3" spans="1:35" ht="13.5" thickBot="1">
      <c r="A3" s="4"/>
      <c r="B3" s="742" t="s">
        <v>34</v>
      </c>
      <c r="C3" s="745"/>
      <c r="D3" s="745"/>
      <c r="E3" s="745"/>
      <c r="F3" s="745"/>
      <c r="G3" s="743"/>
      <c r="H3" s="743"/>
      <c r="I3" s="743"/>
      <c r="J3" s="743"/>
      <c r="K3" s="743"/>
      <c r="L3" s="743"/>
      <c r="M3" s="743"/>
      <c r="N3" s="743"/>
      <c r="O3" s="743"/>
      <c r="P3" s="743"/>
      <c r="Q3" s="743"/>
      <c r="R3" s="744"/>
      <c r="S3" s="742" t="s">
        <v>35</v>
      </c>
      <c r="T3" s="743"/>
      <c r="U3" s="743"/>
      <c r="V3" s="743"/>
      <c r="W3" s="743"/>
      <c r="X3" s="743"/>
      <c r="Y3" s="743"/>
      <c r="Z3" s="743"/>
      <c r="AA3" s="743"/>
      <c r="AB3" s="743"/>
      <c r="AC3" s="743"/>
      <c r="AD3" s="743"/>
      <c r="AE3" s="743"/>
      <c r="AF3" s="743"/>
      <c r="AG3" s="743"/>
      <c r="AH3" s="743"/>
      <c r="AI3" s="744"/>
    </row>
    <row r="4" spans="1:35" ht="13.5" thickBot="1">
      <c r="A4" s="1"/>
      <c r="B4" s="74" t="s">
        <v>67</v>
      </c>
      <c r="C4" s="74" t="s">
        <v>68</v>
      </c>
      <c r="D4" s="74" t="s">
        <v>69</v>
      </c>
      <c r="E4" s="74" t="s">
        <v>70</v>
      </c>
      <c r="F4" s="74" t="s">
        <v>71</v>
      </c>
      <c r="G4" s="74" t="s">
        <v>72</v>
      </c>
      <c r="H4" s="74" t="s">
        <v>66</v>
      </c>
      <c r="I4" s="74" t="s">
        <v>0</v>
      </c>
      <c r="J4" s="74" t="s">
        <v>1</v>
      </c>
      <c r="K4" s="74" t="s">
        <v>2</v>
      </c>
      <c r="L4" s="74" t="s">
        <v>3</v>
      </c>
      <c r="M4" s="74" t="s">
        <v>4</v>
      </c>
      <c r="N4" s="74" t="s">
        <v>76</v>
      </c>
      <c r="O4" s="74" t="s">
        <v>77</v>
      </c>
      <c r="P4" s="74" t="s">
        <v>118</v>
      </c>
      <c r="Q4" s="74" t="s">
        <v>119</v>
      </c>
      <c r="R4" s="75" t="s">
        <v>177</v>
      </c>
      <c r="S4" s="74" t="s">
        <v>67</v>
      </c>
      <c r="T4" s="74" t="s">
        <v>68</v>
      </c>
      <c r="U4" s="74" t="s">
        <v>69</v>
      </c>
      <c r="V4" s="74" t="s">
        <v>70</v>
      </c>
      <c r="W4" s="74" t="s">
        <v>71</v>
      </c>
      <c r="X4" s="74" t="s">
        <v>72</v>
      </c>
      <c r="Y4" s="74" t="s">
        <v>66</v>
      </c>
      <c r="Z4" s="74" t="s">
        <v>0</v>
      </c>
      <c r="AA4" s="74" t="s">
        <v>1</v>
      </c>
      <c r="AB4" s="74" t="s">
        <v>2</v>
      </c>
      <c r="AC4" s="74" t="s">
        <v>3</v>
      </c>
      <c r="AD4" s="74" t="s">
        <v>4</v>
      </c>
      <c r="AE4" s="74" t="s">
        <v>76</v>
      </c>
      <c r="AF4" s="74" t="s">
        <v>77</v>
      </c>
      <c r="AG4" s="74" t="s">
        <v>118</v>
      </c>
      <c r="AH4" s="74" t="s">
        <v>119</v>
      </c>
      <c r="AI4" s="75" t="s">
        <v>177</v>
      </c>
    </row>
    <row r="5" spans="1:35">
      <c r="A5" s="4" t="s">
        <v>38</v>
      </c>
      <c r="B5" s="100">
        <v>6611</v>
      </c>
      <c r="C5" s="100">
        <v>6803</v>
      </c>
      <c r="D5" s="100">
        <v>7426</v>
      </c>
      <c r="E5" s="100">
        <v>7733</v>
      </c>
      <c r="F5" s="100">
        <v>7939</v>
      </c>
      <c r="G5" s="100">
        <v>8509</v>
      </c>
      <c r="H5" s="100">
        <v>9073</v>
      </c>
      <c r="I5" s="100">
        <v>9870</v>
      </c>
      <c r="J5" s="100">
        <v>10695</v>
      </c>
      <c r="K5" s="100">
        <v>11492</v>
      </c>
      <c r="L5" s="100">
        <v>10989</v>
      </c>
      <c r="M5" s="100">
        <v>10711</v>
      </c>
      <c r="N5" s="100">
        <v>11012</v>
      </c>
      <c r="O5" s="100">
        <v>11127</v>
      </c>
      <c r="P5" s="100">
        <v>11022</v>
      </c>
      <c r="Q5" s="100">
        <v>11277</v>
      </c>
      <c r="R5" s="68">
        <v>11735</v>
      </c>
      <c r="S5" s="290">
        <v>89728</v>
      </c>
      <c r="T5" s="290">
        <v>96976</v>
      </c>
      <c r="U5" s="290">
        <v>106865</v>
      </c>
      <c r="V5" s="290">
        <v>108525</v>
      </c>
      <c r="W5" s="290">
        <v>110404</v>
      </c>
      <c r="X5" s="290">
        <v>116267</v>
      </c>
      <c r="Y5" s="290">
        <v>125508</v>
      </c>
      <c r="Z5" s="290">
        <v>134760</v>
      </c>
      <c r="AA5" s="290">
        <v>144774</v>
      </c>
      <c r="AB5" s="290">
        <v>155607</v>
      </c>
      <c r="AC5" s="290">
        <v>149378</v>
      </c>
      <c r="AD5" s="290">
        <v>146206</v>
      </c>
      <c r="AE5" s="61">
        <v>152167</v>
      </c>
      <c r="AF5" s="61">
        <v>151262</v>
      </c>
      <c r="AG5" s="61">
        <v>150713</v>
      </c>
      <c r="AH5" s="247">
        <v>156009</v>
      </c>
      <c r="AI5" s="68">
        <v>162342</v>
      </c>
    </row>
    <row r="6" spans="1:35">
      <c r="A6" s="4" t="s">
        <v>81</v>
      </c>
      <c r="B6" s="101">
        <v>2233</v>
      </c>
      <c r="C6" s="101">
        <v>2554</v>
      </c>
      <c r="D6" s="101">
        <v>2339</v>
      </c>
      <c r="E6" s="101">
        <v>2220</v>
      </c>
      <c r="F6" s="101">
        <v>1992</v>
      </c>
      <c r="G6" s="101">
        <v>1919</v>
      </c>
      <c r="H6" s="101">
        <v>2349</v>
      </c>
      <c r="I6" s="101">
        <v>2699</v>
      </c>
      <c r="J6" s="101">
        <v>2681</v>
      </c>
      <c r="K6" s="101">
        <v>2955</v>
      </c>
      <c r="L6" s="101">
        <v>2545</v>
      </c>
      <c r="M6" s="101">
        <v>2350</v>
      </c>
      <c r="N6" s="101">
        <v>2598</v>
      </c>
      <c r="O6" s="101">
        <v>2424</v>
      </c>
      <c r="P6" s="101">
        <v>2551</v>
      </c>
      <c r="Q6" s="101">
        <v>2566</v>
      </c>
      <c r="R6" s="102">
        <v>2920</v>
      </c>
      <c r="S6" s="101">
        <v>28195</v>
      </c>
      <c r="T6" s="101">
        <v>32778</v>
      </c>
      <c r="U6" s="101">
        <v>29980</v>
      </c>
      <c r="V6" s="101">
        <v>28469</v>
      </c>
      <c r="W6" s="101">
        <v>25544</v>
      </c>
      <c r="X6" s="101">
        <v>24928</v>
      </c>
      <c r="Y6" s="101">
        <v>29720</v>
      </c>
      <c r="Z6" s="101">
        <v>34278</v>
      </c>
      <c r="AA6" s="101">
        <v>37307</v>
      </c>
      <c r="AB6" s="101">
        <v>40384</v>
      </c>
      <c r="AC6" s="101">
        <v>33030</v>
      </c>
      <c r="AD6" s="101">
        <v>30559</v>
      </c>
      <c r="AE6" s="60">
        <v>35134</v>
      </c>
      <c r="AF6" s="60">
        <v>33207</v>
      </c>
      <c r="AG6" s="60">
        <v>34958</v>
      </c>
      <c r="AH6" s="60">
        <v>35651</v>
      </c>
      <c r="AI6" s="42">
        <v>39987</v>
      </c>
    </row>
    <row r="7" spans="1:35">
      <c r="A7" s="4" t="s">
        <v>40</v>
      </c>
      <c r="B7" s="101">
        <v>110</v>
      </c>
      <c r="C7" s="101">
        <v>118</v>
      </c>
      <c r="D7" s="101">
        <v>146</v>
      </c>
      <c r="E7" s="101">
        <v>147</v>
      </c>
      <c r="F7" s="101">
        <v>83</v>
      </c>
      <c r="G7" s="101">
        <v>144</v>
      </c>
      <c r="H7" s="101">
        <v>113</v>
      </c>
      <c r="I7" s="101">
        <v>171</v>
      </c>
      <c r="J7" s="101">
        <v>220</v>
      </c>
      <c r="K7" s="101">
        <v>285</v>
      </c>
      <c r="L7" s="101">
        <v>560</v>
      </c>
      <c r="M7" s="101">
        <v>162</v>
      </c>
      <c r="N7" s="101">
        <v>201</v>
      </c>
      <c r="O7" s="101">
        <v>277</v>
      </c>
      <c r="P7" s="101">
        <v>321</v>
      </c>
      <c r="Q7" s="101">
        <v>240</v>
      </c>
      <c r="R7" s="102">
        <v>293</v>
      </c>
      <c r="S7" s="101">
        <v>1964</v>
      </c>
      <c r="T7" s="101">
        <v>2128</v>
      </c>
      <c r="U7" s="101">
        <v>3236</v>
      </c>
      <c r="V7" s="101">
        <v>3048</v>
      </c>
      <c r="W7" s="101">
        <v>1596</v>
      </c>
      <c r="X7" s="101">
        <v>2225</v>
      </c>
      <c r="Y7" s="101">
        <v>2278</v>
      </c>
      <c r="Z7" s="101">
        <v>3041</v>
      </c>
      <c r="AA7" s="101">
        <v>3812</v>
      </c>
      <c r="AB7" s="101">
        <v>5267</v>
      </c>
      <c r="AC7" s="101">
        <v>7851</v>
      </c>
      <c r="AD7" s="101">
        <v>2504</v>
      </c>
      <c r="AE7" s="60">
        <v>3590</v>
      </c>
      <c r="AF7" s="60">
        <v>4336</v>
      </c>
      <c r="AG7" s="60">
        <v>3926</v>
      </c>
      <c r="AH7" s="60">
        <v>3907</v>
      </c>
      <c r="AI7" s="42">
        <v>5559</v>
      </c>
    </row>
    <row r="8" spans="1:35">
      <c r="A8" s="4" t="s">
        <v>41</v>
      </c>
      <c r="B8" s="101">
        <v>141</v>
      </c>
      <c r="C8" s="101">
        <v>-17</v>
      </c>
      <c r="D8" s="101">
        <v>19</v>
      </c>
      <c r="E8" s="101">
        <v>26</v>
      </c>
      <c r="F8" s="101">
        <v>89</v>
      </c>
      <c r="G8" s="101">
        <v>140</v>
      </c>
      <c r="H8" s="101">
        <v>174</v>
      </c>
      <c r="I8" s="101">
        <v>216</v>
      </c>
      <c r="J8" s="101">
        <v>251</v>
      </c>
      <c r="K8" s="101">
        <v>234</v>
      </c>
      <c r="L8" s="101">
        <v>231</v>
      </c>
      <c r="M8" s="101">
        <v>179</v>
      </c>
      <c r="N8" s="101">
        <v>337</v>
      </c>
      <c r="O8" s="101">
        <v>238</v>
      </c>
      <c r="P8" s="101">
        <v>253</v>
      </c>
      <c r="Q8" s="101">
        <v>329</v>
      </c>
      <c r="R8" s="102">
        <v>215</v>
      </c>
      <c r="S8" s="101">
        <v>1813</v>
      </c>
      <c r="T8" s="101">
        <v>-338</v>
      </c>
      <c r="U8" s="101">
        <v>157</v>
      </c>
      <c r="V8" s="101">
        <v>220</v>
      </c>
      <c r="W8" s="101">
        <v>996</v>
      </c>
      <c r="X8" s="101">
        <v>1622</v>
      </c>
      <c r="Y8" s="101">
        <v>1979</v>
      </c>
      <c r="Z8" s="101">
        <v>2493</v>
      </c>
      <c r="AA8" s="101">
        <v>2970</v>
      </c>
      <c r="AB8" s="101">
        <v>2717</v>
      </c>
      <c r="AC8" s="101">
        <v>2594</v>
      </c>
      <c r="AD8" s="101">
        <v>2057</v>
      </c>
      <c r="AE8" s="60">
        <v>6050</v>
      </c>
      <c r="AF8" s="60">
        <v>2901</v>
      </c>
      <c r="AG8" s="60">
        <v>3121</v>
      </c>
      <c r="AH8" s="60">
        <v>4119</v>
      </c>
      <c r="AI8" s="42">
        <v>2654</v>
      </c>
    </row>
    <row r="9" spans="1:35">
      <c r="A9" s="4" t="s">
        <v>29</v>
      </c>
      <c r="B9" s="101">
        <v>4580</v>
      </c>
      <c r="C9" s="101">
        <v>4663</v>
      </c>
      <c r="D9" s="101">
        <v>5033</v>
      </c>
      <c r="E9" s="101">
        <v>5145</v>
      </c>
      <c r="F9" s="101">
        <v>5168</v>
      </c>
      <c r="G9" s="101">
        <v>6083</v>
      </c>
      <c r="H9" s="101">
        <v>6534</v>
      </c>
      <c r="I9" s="101">
        <v>6925</v>
      </c>
      <c r="J9" s="101">
        <v>7303</v>
      </c>
      <c r="K9" s="101">
        <v>7839</v>
      </c>
      <c r="L9" s="101">
        <v>7986</v>
      </c>
      <c r="M9" s="101">
        <v>7911</v>
      </c>
      <c r="N9" s="101">
        <v>7968</v>
      </c>
      <c r="O9" s="101">
        <v>8270</v>
      </c>
      <c r="P9" s="101">
        <v>8501</v>
      </c>
      <c r="Q9" s="101">
        <v>8730</v>
      </c>
      <c r="R9" s="102">
        <v>8969</v>
      </c>
      <c r="S9" s="101">
        <v>54746</v>
      </c>
      <c r="T9" s="101">
        <v>56935</v>
      </c>
      <c r="U9" s="101">
        <v>62068</v>
      </c>
      <c r="V9" s="101">
        <v>63162</v>
      </c>
      <c r="W9" s="101">
        <v>63529</v>
      </c>
      <c r="X9" s="101">
        <v>75148</v>
      </c>
      <c r="Y9" s="101">
        <v>80923</v>
      </c>
      <c r="Z9" s="101">
        <v>85559</v>
      </c>
      <c r="AA9" s="101">
        <v>90916</v>
      </c>
      <c r="AB9" s="101">
        <v>95437</v>
      </c>
      <c r="AC9" s="101">
        <v>96613</v>
      </c>
      <c r="AD9" s="101">
        <v>96638</v>
      </c>
      <c r="AE9" s="60">
        <v>97747</v>
      </c>
      <c r="AF9" s="60">
        <v>101597</v>
      </c>
      <c r="AG9" s="60">
        <v>104483</v>
      </c>
      <c r="AH9" s="60">
        <v>107306</v>
      </c>
      <c r="AI9" s="42">
        <v>110260</v>
      </c>
    </row>
    <row r="10" spans="1:35">
      <c r="A10" s="4" t="s">
        <v>42</v>
      </c>
      <c r="B10" s="101">
        <v>4974</v>
      </c>
      <c r="C10" s="101">
        <v>5281</v>
      </c>
      <c r="D10" s="101">
        <v>5520</v>
      </c>
      <c r="E10" s="101">
        <v>5790</v>
      </c>
      <c r="F10" s="101">
        <v>5910</v>
      </c>
      <c r="G10" s="101">
        <v>6589</v>
      </c>
      <c r="H10" s="101">
        <v>6864</v>
      </c>
      <c r="I10" s="101">
        <v>7190</v>
      </c>
      <c r="J10" s="101">
        <v>7846</v>
      </c>
      <c r="K10" s="101">
        <v>8138</v>
      </c>
      <c r="L10" s="101">
        <v>7706</v>
      </c>
      <c r="M10" s="101">
        <v>7393</v>
      </c>
      <c r="N10" s="101">
        <v>8507</v>
      </c>
      <c r="O10" s="101">
        <v>9517</v>
      </c>
      <c r="P10" s="101">
        <v>9754</v>
      </c>
      <c r="Q10" s="101">
        <v>10368</v>
      </c>
      <c r="R10" s="102">
        <v>10734</v>
      </c>
      <c r="S10" s="101">
        <v>57843</v>
      </c>
      <c r="T10" s="101">
        <v>62139</v>
      </c>
      <c r="U10" s="101">
        <v>64919</v>
      </c>
      <c r="V10" s="101">
        <v>68329</v>
      </c>
      <c r="W10" s="101">
        <v>71604</v>
      </c>
      <c r="X10" s="101">
        <v>79207</v>
      </c>
      <c r="Y10" s="101">
        <v>81864</v>
      </c>
      <c r="Z10" s="101">
        <v>83507</v>
      </c>
      <c r="AA10" s="101">
        <v>90008</v>
      </c>
      <c r="AB10" s="101">
        <v>92469</v>
      </c>
      <c r="AC10" s="101">
        <v>87805</v>
      </c>
      <c r="AD10" s="101">
        <v>84825</v>
      </c>
      <c r="AE10" s="60">
        <v>99523</v>
      </c>
      <c r="AF10" s="60">
        <v>112067</v>
      </c>
      <c r="AG10" s="60">
        <v>114465</v>
      </c>
      <c r="AH10" s="60">
        <v>120215</v>
      </c>
      <c r="AI10" s="42">
        <v>124846</v>
      </c>
    </row>
    <row r="11" spans="1:35">
      <c r="A11" s="4" t="s">
        <v>43</v>
      </c>
      <c r="B11" s="101">
        <v>1774</v>
      </c>
      <c r="C11" s="101">
        <v>1779</v>
      </c>
      <c r="D11" s="101">
        <v>1810</v>
      </c>
      <c r="E11" s="101">
        <v>1779</v>
      </c>
      <c r="F11" s="101">
        <v>1788</v>
      </c>
      <c r="G11" s="101">
        <v>1866</v>
      </c>
      <c r="H11" s="101">
        <v>1917</v>
      </c>
      <c r="I11" s="101">
        <v>1930</v>
      </c>
      <c r="J11" s="101">
        <v>1964</v>
      </c>
      <c r="K11" s="101">
        <v>2087</v>
      </c>
      <c r="L11" s="101">
        <v>2078</v>
      </c>
      <c r="M11" s="101">
        <v>2215</v>
      </c>
      <c r="N11" s="101">
        <v>2304</v>
      </c>
      <c r="O11" s="101">
        <v>2259</v>
      </c>
      <c r="P11" s="101">
        <v>2240</v>
      </c>
      <c r="Q11" s="101">
        <v>2271</v>
      </c>
      <c r="R11" s="102">
        <v>2294</v>
      </c>
      <c r="S11" s="101">
        <v>21553</v>
      </c>
      <c r="T11" s="101">
        <v>22510</v>
      </c>
      <c r="U11" s="101">
        <v>22630</v>
      </c>
      <c r="V11" s="101">
        <v>21916</v>
      </c>
      <c r="W11" s="101">
        <v>22147</v>
      </c>
      <c r="X11" s="101">
        <v>22786</v>
      </c>
      <c r="Y11" s="101">
        <v>23313</v>
      </c>
      <c r="Z11" s="101">
        <v>23438</v>
      </c>
      <c r="AA11" s="101">
        <v>23585</v>
      </c>
      <c r="AB11" s="101">
        <v>24905</v>
      </c>
      <c r="AC11" s="101">
        <v>24615</v>
      </c>
      <c r="AD11" s="101">
        <v>26197</v>
      </c>
      <c r="AE11" s="60">
        <v>27256</v>
      </c>
      <c r="AF11" s="60">
        <v>26798</v>
      </c>
      <c r="AG11" s="60">
        <v>26571</v>
      </c>
      <c r="AH11" s="60">
        <v>26881</v>
      </c>
      <c r="AI11" s="42">
        <v>27155</v>
      </c>
    </row>
    <row r="12" spans="1:35">
      <c r="A12" s="4" t="s">
        <v>44</v>
      </c>
      <c r="B12" s="101">
        <v>281</v>
      </c>
      <c r="C12" s="101">
        <v>398</v>
      </c>
      <c r="D12" s="101">
        <v>479</v>
      </c>
      <c r="E12" s="101">
        <v>390</v>
      </c>
      <c r="F12" s="101">
        <v>386</v>
      </c>
      <c r="G12" s="101">
        <v>374</v>
      </c>
      <c r="H12" s="101">
        <v>448</v>
      </c>
      <c r="I12" s="101">
        <v>545</v>
      </c>
      <c r="J12" s="101">
        <v>717</v>
      </c>
      <c r="K12" s="101">
        <v>904</v>
      </c>
      <c r="L12" s="101">
        <v>594</v>
      </c>
      <c r="M12" s="101">
        <v>517</v>
      </c>
      <c r="N12" s="101">
        <v>577</v>
      </c>
      <c r="O12" s="101">
        <v>511</v>
      </c>
      <c r="P12" s="101">
        <v>464</v>
      </c>
      <c r="Q12" s="101">
        <v>662</v>
      </c>
      <c r="R12" s="102">
        <v>735</v>
      </c>
      <c r="S12" s="101">
        <v>4623</v>
      </c>
      <c r="T12" s="101">
        <v>6898</v>
      </c>
      <c r="U12" s="101">
        <v>8165</v>
      </c>
      <c r="V12" s="101">
        <v>6983</v>
      </c>
      <c r="W12" s="101">
        <v>7549</v>
      </c>
      <c r="X12" s="101">
        <v>7544</v>
      </c>
      <c r="Y12" s="101">
        <v>8966</v>
      </c>
      <c r="Z12" s="101">
        <v>10918</v>
      </c>
      <c r="AA12" s="101">
        <v>13393</v>
      </c>
      <c r="AB12" s="101">
        <v>14123</v>
      </c>
      <c r="AC12" s="101">
        <v>8002</v>
      </c>
      <c r="AD12" s="101">
        <v>7904</v>
      </c>
      <c r="AE12" s="60">
        <v>8931</v>
      </c>
      <c r="AF12" s="60">
        <v>8919</v>
      </c>
      <c r="AG12" s="60">
        <v>9140</v>
      </c>
      <c r="AH12" s="60">
        <v>12481</v>
      </c>
      <c r="AI12" s="42">
        <v>13779</v>
      </c>
    </row>
    <row r="13" spans="1:35">
      <c r="A13" s="4" t="s">
        <v>45</v>
      </c>
      <c r="B13" s="101">
        <v>935</v>
      </c>
      <c r="C13" s="101">
        <v>930</v>
      </c>
      <c r="D13" s="101">
        <v>939</v>
      </c>
      <c r="E13" s="101">
        <v>947</v>
      </c>
      <c r="F13" s="101">
        <v>969</v>
      </c>
      <c r="G13" s="101">
        <v>1052</v>
      </c>
      <c r="H13" s="101">
        <v>1012</v>
      </c>
      <c r="I13" s="101">
        <v>1069</v>
      </c>
      <c r="J13" s="101">
        <v>899</v>
      </c>
      <c r="K13" s="101">
        <v>887</v>
      </c>
      <c r="L13" s="101">
        <v>848</v>
      </c>
      <c r="M13" s="101">
        <v>1033</v>
      </c>
      <c r="N13" s="101">
        <v>1058</v>
      </c>
      <c r="O13" s="101">
        <v>1208</v>
      </c>
      <c r="P13" s="101">
        <v>1278</v>
      </c>
      <c r="Q13" s="101">
        <v>1242</v>
      </c>
      <c r="R13" s="102">
        <v>1211</v>
      </c>
      <c r="S13" s="101">
        <v>7551</v>
      </c>
      <c r="T13" s="101">
        <v>7796</v>
      </c>
      <c r="U13" s="101">
        <v>7638</v>
      </c>
      <c r="V13" s="101">
        <v>7639</v>
      </c>
      <c r="W13" s="101">
        <v>8020</v>
      </c>
      <c r="X13" s="101">
        <v>8595</v>
      </c>
      <c r="Y13" s="101">
        <v>8071</v>
      </c>
      <c r="Z13" s="101">
        <v>8438</v>
      </c>
      <c r="AA13" s="101">
        <v>7641</v>
      </c>
      <c r="AB13" s="101">
        <v>7982</v>
      </c>
      <c r="AC13" s="101">
        <v>7896</v>
      </c>
      <c r="AD13" s="101">
        <v>9462</v>
      </c>
      <c r="AE13" s="60">
        <v>9305</v>
      </c>
      <c r="AF13" s="60">
        <v>9878</v>
      </c>
      <c r="AG13" s="60">
        <v>9590</v>
      </c>
      <c r="AH13" s="60">
        <v>9556</v>
      </c>
      <c r="AI13" s="42">
        <v>9251</v>
      </c>
    </row>
    <row r="14" spans="1:35">
      <c r="A14" s="4" t="s">
        <v>46</v>
      </c>
      <c r="B14" s="101">
        <v>573</v>
      </c>
      <c r="C14" s="101">
        <v>591</v>
      </c>
      <c r="D14" s="101">
        <v>607</v>
      </c>
      <c r="E14" s="101">
        <v>649</v>
      </c>
      <c r="F14" s="101">
        <v>695</v>
      </c>
      <c r="G14" s="101">
        <v>719</v>
      </c>
      <c r="H14" s="101">
        <v>762</v>
      </c>
      <c r="I14" s="101">
        <v>769</v>
      </c>
      <c r="J14" s="101">
        <v>751</v>
      </c>
      <c r="K14" s="101">
        <v>761</v>
      </c>
      <c r="L14" s="101">
        <v>814</v>
      </c>
      <c r="M14" s="101">
        <v>891</v>
      </c>
      <c r="N14" s="101">
        <v>913</v>
      </c>
      <c r="O14" s="101">
        <v>969</v>
      </c>
      <c r="P14" s="101">
        <v>946</v>
      </c>
      <c r="Q14" s="101">
        <v>972</v>
      </c>
      <c r="R14" s="102">
        <v>961</v>
      </c>
      <c r="S14" s="101">
        <v>6034</v>
      </c>
      <c r="T14" s="101">
        <v>6500</v>
      </c>
      <c r="U14" s="101">
        <v>6612</v>
      </c>
      <c r="V14" s="101">
        <v>6975</v>
      </c>
      <c r="W14" s="101">
        <v>7382</v>
      </c>
      <c r="X14" s="101">
        <v>7610</v>
      </c>
      <c r="Y14" s="101">
        <v>7889</v>
      </c>
      <c r="Z14" s="101">
        <v>7876</v>
      </c>
      <c r="AA14" s="101">
        <v>7914</v>
      </c>
      <c r="AB14" s="101">
        <v>8215</v>
      </c>
      <c r="AC14" s="101">
        <v>8598</v>
      </c>
      <c r="AD14" s="101">
        <v>9246</v>
      </c>
      <c r="AE14" s="60">
        <v>9434</v>
      </c>
      <c r="AF14" s="60">
        <v>10180</v>
      </c>
      <c r="AG14" s="60">
        <v>10139</v>
      </c>
      <c r="AH14" s="60">
        <v>10308</v>
      </c>
      <c r="AI14" s="42">
        <v>10449</v>
      </c>
    </row>
    <row r="15" spans="1:35">
      <c r="A15" s="4" t="s">
        <v>188</v>
      </c>
      <c r="B15" s="101">
        <v>157</v>
      </c>
      <c r="C15" s="101">
        <v>148</v>
      </c>
      <c r="D15" s="101">
        <v>154</v>
      </c>
      <c r="E15" s="101">
        <v>132</v>
      </c>
      <c r="F15" s="101">
        <v>93</v>
      </c>
      <c r="G15" s="101">
        <v>86</v>
      </c>
      <c r="H15" s="101">
        <v>87</v>
      </c>
      <c r="I15" s="101">
        <v>93</v>
      </c>
      <c r="J15" s="101">
        <v>107</v>
      </c>
      <c r="K15" s="101">
        <v>108</v>
      </c>
      <c r="L15" s="101">
        <v>105</v>
      </c>
      <c r="M15" s="101">
        <v>106</v>
      </c>
      <c r="N15" s="101">
        <v>98</v>
      </c>
      <c r="O15" s="101">
        <v>122</v>
      </c>
      <c r="P15" s="101">
        <v>122</v>
      </c>
      <c r="Q15" s="101">
        <v>173</v>
      </c>
      <c r="R15" s="102">
        <v>185</v>
      </c>
      <c r="S15" s="101">
        <v>1527</v>
      </c>
      <c r="T15" s="101">
        <v>1500</v>
      </c>
      <c r="U15" s="101">
        <v>1517</v>
      </c>
      <c r="V15" s="101">
        <v>1317</v>
      </c>
      <c r="W15" s="101">
        <v>977</v>
      </c>
      <c r="X15" s="101">
        <v>898</v>
      </c>
      <c r="Y15" s="101">
        <v>876</v>
      </c>
      <c r="Z15" s="101">
        <v>884</v>
      </c>
      <c r="AA15" s="101">
        <v>961</v>
      </c>
      <c r="AB15" s="101">
        <v>961</v>
      </c>
      <c r="AC15" s="101">
        <v>994</v>
      </c>
      <c r="AD15" s="101">
        <v>1029</v>
      </c>
      <c r="AE15" s="60">
        <v>1069</v>
      </c>
      <c r="AF15" s="60">
        <v>1221</v>
      </c>
      <c r="AG15" s="60">
        <v>1228</v>
      </c>
      <c r="AH15" s="60">
        <v>1645</v>
      </c>
      <c r="AI15" s="42">
        <v>1776</v>
      </c>
    </row>
    <row r="16" spans="1:35">
      <c r="A16" s="4" t="s">
        <v>48</v>
      </c>
      <c r="B16" s="101">
        <v>74</v>
      </c>
      <c r="C16" s="101">
        <v>77</v>
      </c>
      <c r="D16" s="101">
        <v>81</v>
      </c>
      <c r="E16" s="101">
        <v>63</v>
      </c>
      <c r="F16" s="101">
        <v>66</v>
      </c>
      <c r="G16" s="101">
        <v>70</v>
      </c>
      <c r="H16" s="101">
        <v>75</v>
      </c>
      <c r="I16" s="101">
        <v>79</v>
      </c>
      <c r="J16" s="101">
        <v>102</v>
      </c>
      <c r="K16" s="101">
        <v>180</v>
      </c>
      <c r="L16" s="101">
        <v>163</v>
      </c>
      <c r="M16" s="101">
        <v>153</v>
      </c>
      <c r="N16" s="101">
        <v>185</v>
      </c>
      <c r="O16" s="101">
        <v>228</v>
      </c>
      <c r="P16" s="101">
        <v>243</v>
      </c>
      <c r="Q16" s="101">
        <v>273</v>
      </c>
      <c r="R16" s="102">
        <v>309</v>
      </c>
      <c r="S16" s="101">
        <v>845</v>
      </c>
      <c r="T16" s="101">
        <v>882</v>
      </c>
      <c r="U16" s="101">
        <v>956</v>
      </c>
      <c r="V16" s="101">
        <v>802</v>
      </c>
      <c r="W16" s="101">
        <v>804</v>
      </c>
      <c r="X16" s="101">
        <v>799</v>
      </c>
      <c r="Y16" s="101">
        <v>872</v>
      </c>
      <c r="Z16" s="101">
        <v>906</v>
      </c>
      <c r="AA16" s="101">
        <v>1112</v>
      </c>
      <c r="AB16" s="101">
        <v>1949</v>
      </c>
      <c r="AC16" s="101">
        <v>1835</v>
      </c>
      <c r="AD16" s="101">
        <v>1870</v>
      </c>
      <c r="AE16" s="60">
        <v>2183</v>
      </c>
      <c r="AF16" s="60">
        <v>2637</v>
      </c>
      <c r="AG16" s="60">
        <v>2818</v>
      </c>
      <c r="AH16" s="60">
        <v>3003</v>
      </c>
      <c r="AI16" s="42">
        <v>3205</v>
      </c>
    </row>
    <row r="17" spans="1:36">
      <c r="A17" s="4" t="s">
        <v>49</v>
      </c>
      <c r="B17" s="101">
        <v>87</v>
      </c>
      <c r="C17" s="101">
        <v>101</v>
      </c>
      <c r="D17" s="101">
        <v>121</v>
      </c>
      <c r="E17" s="101">
        <v>133</v>
      </c>
      <c r="F17" s="101">
        <v>147</v>
      </c>
      <c r="G17" s="101">
        <v>159</v>
      </c>
      <c r="H17" s="101">
        <v>165</v>
      </c>
      <c r="I17" s="101">
        <v>170</v>
      </c>
      <c r="J17" s="101">
        <v>170</v>
      </c>
      <c r="K17" s="101">
        <v>172</v>
      </c>
      <c r="L17" s="101">
        <v>169</v>
      </c>
      <c r="M17" s="101">
        <v>166</v>
      </c>
      <c r="N17" s="101">
        <v>174</v>
      </c>
      <c r="O17" s="101">
        <v>204</v>
      </c>
      <c r="P17" s="101">
        <v>202</v>
      </c>
      <c r="Q17" s="101">
        <v>211</v>
      </c>
      <c r="R17" s="102">
        <v>206</v>
      </c>
      <c r="S17" s="101">
        <v>1248</v>
      </c>
      <c r="T17" s="101">
        <v>1511</v>
      </c>
      <c r="U17" s="101">
        <v>1751</v>
      </c>
      <c r="V17" s="101">
        <v>1921</v>
      </c>
      <c r="W17" s="101">
        <v>2189</v>
      </c>
      <c r="X17" s="101">
        <v>2313</v>
      </c>
      <c r="Y17" s="101">
        <v>2353</v>
      </c>
      <c r="Z17" s="101">
        <v>2347</v>
      </c>
      <c r="AA17" s="101">
        <v>2304</v>
      </c>
      <c r="AB17" s="101">
        <v>2302</v>
      </c>
      <c r="AC17" s="101">
        <v>2271</v>
      </c>
      <c r="AD17" s="101">
        <v>2262</v>
      </c>
      <c r="AE17" s="60">
        <v>2509</v>
      </c>
      <c r="AF17" s="60">
        <v>3002</v>
      </c>
      <c r="AG17" s="60">
        <v>3033</v>
      </c>
      <c r="AH17" s="60">
        <v>3018</v>
      </c>
      <c r="AI17" s="42">
        <v>2973</v>
      </c>
    </row>
    <row r="18" spans="1:36">
      <c r="A18" s="4" t="s">
        <v>50</v>
      </c>
      <c r="B18" s="101">
        <v>31</v>
      </c>
      <c r="C18" s="101">
        <v>43</v>
      </c>
      <c r="D18" s="101">
        <v>46</v>
      </c>
      <c r="E18" s="101">
        <v>50</v>
      </c>
      <c r="F18" s="101">
        <v>56</v>
      </c>
      <c r="G18" s="101">
        <v>67</v>
      </c>
      <c r="H18" s="101">
        <v>73</v>
      </c>
      <c r="I18" s="101">
        <v>84</v>
      </c>
      <c r="J18" s="101">
        <v>94</v>
      </c>
      <c r="K18" s="101">
        <v>108</v>
      </c>
      <c r="L18" s="101">
        <v>104</v>
      </c>
      <c r="M18" s="101">
        <v>110</v>
      </c>
      <c r="N18" s="101">
        <v>129</v>
      </c>
      <c r="O18" s="101">
        <v>131</v>
      </c>
      <c r="P18" s="101">
        <v>139</v>
      </c>
      <c r="Q18" s="101">
        <v>150</v>
      </c>
      <c r="R18" s="102">
        <v>147</v>
      </c>
      <c r="S18" s="101">
        <v>322</v>
      </c>
      <c r="T18" s="101">
        <v>456</v>
      </c>
      <c r="U18" s="101">
        <v>475</v>
      </c>
      <c r="V18" s="101">
        <v>501</v>
      </c>
      <c r="W18" s="101">
        <v>545</v>
      </c>
      <c r="X18" s="101">
        <v>636</v>
      </c>
      <c r="Y18" s="101">
        <v>673</v>
      </c>
      <c r="Z18" s="101">
        <v>753</v>
      </c>
      <c r="AA18" s="101">
        <v>825</v>
      </c>
      <c r="AB18" s="101">
        <v>897</v>
      </c>
      <c r="AC18" s="101">
        <v>863</v>
      </c>
      <c r="AD18" s="101">
        <v>944</v>
      </c>
      <c r="AE18" s="60">
        <v>1094</v>
      </c>
      <c r="AF18" s="60">
        <v>1075</v>
      </c>
      <c r="AG18" s="60">
        <v>1116</v>
      </c>
      <c r="AH18" s="60">
        <v>1179</v>
      </c>
      <c r="AI18" s="42">
        <v>1125</v>
      </c>
    </row>
    <row r="19" spans="1:36">
      <c r="A19" s="4" t="s">
        <v>51</v>
      </c>
      <c r="B19" s="101">
        <v>0</v>
      </c>
      <c r="C19" s="101">
        <v>0</v>
      </c>
      <c r="D19" s="101">
        <v>0</v>
      </c>
      <c r="E19" s="101">
        <v>71</v>
      </c>
      <c r="F19" s="101">
        <v>70</v>
      </c>
      <c r="G19" s="101">
        <v>71</v>
      </c>
      <c r="H19" s="101">
        <v>68</v>
      </c>
      <c r="I19" s="101">
        <v>65</v>
      </c>
      <c r="J19" s="101">
        <v>63</v>
      </c>
      <c r="K19" s="101">
        <v>65</v>
      </c>
      <c r="L19" s="101">
        <v>64</v>
      </c>
      <c r="M19" s="101">
        <v>61</v>
      </c>
      <c r="N19" s="101">
        <v>61</v>
      </c>
      <c r="O19" s="101">
        <v>63</v>
      </c>
      <c r="P19" s="101">
        <v>61</v>
      </c>
      <c r="Q19" s="101">
        <v>117</v>
      </c>
      <c r="R19" s="102">
        <v>163</v>
      </c>
      <c r="S19" s="101">
        <v>0</v>
      </c>
      <c r="T19" s="101">
        <v>0</v>
      </c>
      <c r="U19" s="101">
        <v>0</v>
      </c>
      <c r="V19" s="101">
        <v>822</v>
      </c>
      <c r="W19" s="101">
        <v>813</v>
      </c>
      <c r="X19" s="101">
        <v>816</v>
      </c>
      <c r="Y19" s="101">
        <v>750</v>
      </c>
      <c r="Z19" s="101">
        <v>741</v>
      </c>
      <c r="AA19" s="101">
        <v>696</v>
      </c>
      <c r="AB19" s="101">
        <v>705</v>
      </c>
      <c r="AC19" s="101">
        <v>711</v>
      </c>
      <c r="AD19" s="101">
        <v>687</v>
      </c>
      <c r="AE19" s="60">
        <v>660</v>
      </c>
      <c r="AF19" s="60">
        <v>678</v>
      </c>
      <c r="AG19" s="60">
        <v>663</v>
      </c>
      <c r="AH19" s="60">
        <v>1200</v>
      </c>
      <c r="AI19" s="42">
        <v>1626</v>
      </c>
    </row>
    <row r="20" spans="1:36">
      <c r="A20" s="4" t="s">
        <v>52</v>
      </c>
      <c r="B20" s="101">
        <v>0</v>
      </c>
      <c r="C20" s="101">
        <v>0</v>
      </c>
      <c r="D20" s="101">
        <v>0</v>
      </c>
      <c r="E20" s="101">
        <v>0</v>
      </c>
      <c r="F20" s="101">
        <v>38</v>
      </c>
      <c r="G20" s="101">
        <v>46</v>
      </c>
      <c r="H20" s="101">
        <v>47</v>
      </c>
      <c r="I20" s="101">
        <v>47</v>
      </c>
      <c r="J20" s="101">
        <v>48</v>
      </c>
      <c r="K20" s="101">
        <v>54</v>
      </c>
      <c r="L20" s="101">
        <v>50</v>
      </c>
      <c r="M20" s="101">
        <v>49</v>
      </c>
      <c r="N20" s="101">
        <v>55</v>
      </c>
      <c r="O20" s="101">
        <v>48</v>
      </c>
      <c r="P20" s="101">
        <v>43</v>
      </c>
      <c r="Q20" s="101">
        <v>43</v>
      </c>
      <c r="R20" s="102">
        <v>54</v>
      </c>
      <c r="S20" s="101">
        <v>0</v>
      </c>
      <c r="T20" s="101">
        <v>0</v>
      </c>
      <c r="U20" s="101">
        <v>0</v>
      </c>
      <c r="V20" s="101">
        <v>0</v>
      </c>
      <c r="W20" s="101">
        <v>293</v>
      </c>
      <c r="X20" s="101">
        <v>341</v>
      </c>
      <c r="Y20" s="101">
        <v>326</v>
      </c>
      <c r="Z20" s="101">
        <v>323</v>
      </c>
      <c r="AA20" s="101">
        <v>324</v>
      </c>
      <c r="AB20" s="101">
        <v>339</v>
      </c>
      <c r="AC20" s="101">
        <v>321</v>
      </c>
      <c r="AD20" s="101">
        <v>276</v>
      </c>
      <c r="AE20" s="60">
        <v>294</v>
      </c>
      <c r="AF20" s="60">
        <v>283</v>
      </c>
      <c r="AG20" s="60">
        <v>261</v>
      </c>
      <c r="AH20" s="60">
        <v>294</v>
      </c>
      <c r="AI20" s="42">
        <v>357</v>
      </c>
    </row>
    <row r="21" spans="1:36">
      <c r="A21" s="4" t="s">
        <v>53</v>
      </c>
      <c r="B21" s="101">
        <v>137</v>
      </c>
      <c r="C21" s="101">
        <v>153</v>
      </c>
      <c r="D21" s="101">
        <v>167</v>
      </c>
      <c r="E21" s="101">
        <v>178</v>
      </c>
      <c r="F21" s="101">
        <v>177</v>
      </c>
      <c r="G21" s="101">
        <v>188</v>
      </c>
      <c r="H21" s="101">
        <v>219</v>
      </c>
      <c r="I21" s="101">
        <v>244</v>
      </c>
      <c r="J21" s="101">
        <v>258</v>
      </c>
      <c r="K21" s="101">
        <v>276</v>
      </c>
      <c r="L21" s="101">
        <v>245</v>
      </c>
      <c r="M21" s="101">
        <v>206</v>
      </c>
      <c r="N21" s="101">
        <v>175</v>
      </c>
      <c r="O21" s="101">
        <v>170</v>
      </c>
      <c r="P21" s="101">
        <v>175</v>
      </c>
      <c r="Q21" s="101">
        <v>210</v>
      </c>
      <c r="R21" s="102">
        <v>229</v>
      </c>
      <c r="S21" s="101">
        <v>1804</v>
      </c>
      <c r="T21" s="101">
        <v>2054</v>
      </c>
      <c r="U21" s="101">
        <v>2236</v>
      </c>
      <c r="V21" s="101">
        <v>2383</v>
      </c>
      <c r="W21" s="101">
        <v>2370</v>
      </c>
      <c r="X21" s="101">
        <v>2521</v>
      </c>
      <c r="Y21" s="101">
        <v>2931</v>
      </c>
      <c r="Z21" s="101">
        <v>3276</v>
      </c>
      <c r="AA21" s="101">
        <v>3618</v>
      </c>
      <c r="AB21" s="101">
        <v>3890</v>
      </c>
      <c r="AC21" s="101">
        <v>2931</v>
      </c>
      <c r="AD21" s="101">
        <v>2431</v>
      </c>
      <c r="AE21" s="60">
        <v>2722</v>
      </c>
      <c r="AF21" s="60">
        <v>2955</v>
      </c>
      <c r="AG21" s="60">
        <v>3150</v>
      </c>
      <c r="AH21" s="60">
        <v>3541</v>
      </c>
      <c r="AI21" s="42">
        <v>3879</v>
      </c>
    </row>
    <row r="22" spans="1:36">
      <c r="A22" s="4" t="s">
        <v>54</v>
      </c>
      <c r="B22" s="101">
        <v>367</v>
      </c>
      <c r="C22" s="101">
        <v>379</v>
      </c>
      <c r="D22" s="101">
        <v>337</v>
      </c>
      <c r="E22" s="101">
        <v>333</v>
      </c>
      <c r="F22" s="101">
        <v>336</v>
      </c>
      <c r="G22" s="101">
        <v>365</v>
      </c>
      <c r="H22" s="101">
        <v>374</v>
      </c>
      <c r="I22" s="101">
        <v>400</v>
      </c>
      <c r="J22" s="101">
        <v>411</v>
      </c>
      <c r="K22" s="101">
        <v>436</v>
      </c>
      <c r="L22" s="101">
        <v>458</v>
      </c>
      <c r="M22" s="101">
        <v>466</v>
      </c>
      <c r="N22" s="101">
        <v>470</v>
      </c>
      <c r="O22" s="101">
        <v>477</v>
      </c>
      <c r="P22" s="101">
        <v>481</v>
      </c>
      <c r="Q22" s="101">
        <v>488</v>
      </c>
      <c r="R22" s="102">
        <v>456</v>
      </c>
      <c r="S22" s="101">
        <v>4619</v>
      </c>
      <c r="T22" s="101">
        <v>4855</v>
      </c>
      <c r="U22" s="101">
        <v>4269</v>
      </c>
      <c r="V22" s="101">
        <v>4291</v>
      </c>
      <c r="W22" s="101">
        <v>4336</v>
      </c>
      <c r="X22" s="101">
        <v>4689</v>
      </c>
      <c r="Y22" s="101">
        <v>4737</v>
      </c>
      <c r="Z22" s="101">
        <v>4950</v>
      </c>
      <c r="AA22" s="101">
        <v>5139</v>
      </c>
      <c r="AB22" s="101">
        <v>5412</v>
      </c>
      <c r="AC22" s="101">
        <v>5602</v>
      </c>
      <c r="AD22" s="101">
        <v>5692</v>
      </c>
      <c r="AE22" s="60">
        <v>5789</v>
      </c>
      <c r="AF22" s="60">
        <v>5930</v>
      </c>
      <c r="AG22" s="60">
        <v>6003</v>
      </c>
      <c r="AH22" s="60">
        <v>6121</v>
      </c>
      <c r="AI22" s="42">
        <v>5910</v>
      </c>
    </row>
    <row r="23" spans="1:36">
      <c r="A23" s="4" t="s">
        <v>59</v>
      </c>
      <c r="B23" s="101">
        <v>1313</v>
      </c>
      <c r="C23" s="101">
        <v>1381</v>
      </c>
      <c r="D23" s="101">
        <v>1436</v>
      </c>
      <c r="E23" s="101">
        <v>1509</v>
      </c>
      <c r="F23" s="101">
        <v>1557</v>
      </c>
      <c r="G23" s="101">
        <v>1533</v>
      </c>
      <c r="H23" s="101">
        <v>1622</v>
      </c>
      <c r="I23" s="101">
        <v>1736</v>
      </c>
      <c r="J23" s="101">
        <v>1741</v>
      </c>
      <c r="K23" s="101">
        <v>1724</v>
      </c>
      <c r="L23" s="101">
        <v>1736</v>
      </c>
      <c r="M23" s="101">
        <v>1822</v>
      </c>
      <c r="N23" s="101">
        <v>1863</v>
      </c>
      <c r="O23" s="101">
        <v>1954</v>
      </c>
      <c r="P23" s="101">
        <v>1930</v>
      </c>
      <c r="Q23" s="101">
        <v>1927</v>
      </c>
      <c r="R23" s="102">
        <v>1915</v>
      </c>
      <c r="S23" s="101">
        <v>13590</v>
      </c>
      <c r="T23" s="101">
        <v>14368</v>
      </c>
      <c r="U23" s="101">
        <v>15543</v>
      </c>
      <c r="V23" s="101">
        <v>16799</v>
      </c>
      <c r="W23" s="101">
        <v>17416</v>
      </c>
      <c r="X23" s="101">
        <v>17264</v>
      </c>
      <c r="Y23" s="101">
        <v>17681</v>
      </c>
      <c r="Z23" s="101">
        <v>18700</v>
      </c>
      <c r="AA23" s="101">
        <v>19735</v>
      </c>
      <c r="AB23" s="101">
        <v>20311</v>
      </c>
      <c r="AC23" s="101">
        <v>21710</v>
      </c>
      <c r="AD23" s="101">
        <v>22401</v>
      </c>
      <c r="AE23" s="60">
        <v>22664</v>
      </c>
      <c r="AF23" s="60">
        <v>23934</v>
      </c>
      <c r="AG23" s="60">
        <v>25031</v>
      </c>
      <c r="AH23" s="60">
        <v>25756</v>
      </c>
      <c r="AI23" s="42">
        <v>26161</v>
      </c>
    </row>
    <row r="24" spans="1:36">
      <c r="A24" s="4" t="s">
        <v>55</v>
      </c>
      <c r="B24" s="101">
        <v>1153</v>
      </c>
      <c r="C24" s="101">
        <v>1205</v>
      </c>
      <c r="D24" s="101">
        <v>1282</v>
      </c>
      <c r="E24" s="101">
        <v>1368</v>
      </c>
      <c r="F24" s="101">
        <v>1451</v>
      </c>
      <c r="G24" s="101">
        <v>1525</v>
      </c>
      <c r="H24" s="101">
        <v>1610</v>
      </c>
      <c r="I24" s="101">
        <v>1716</v>
      </c>
      <c r="J24" s="101">
        <v>1803</v>
      </c>
      <c r="K24" s="101">
        <v>1873</v>
      </c>
      <c r="L24" s="101">
        <v>1892</v>
      </c>
      <c r="M24" s="101">
        <v>1895</v>
      </c>
      <c r="N24" s="101">
        <v>1904</v>
      </c>
      <c r="O24" s="101">
        <v>1917</v>
      </c>
      <c r="P24" s="101">
        <v>1935</v>
      </c>
      <c r="Q24" s="101">
        <v>1957</v>
      </c>
      <c r="R24" s="102">
        <v>2008</v>
      </c>
      <c r="S24" s="101">
        <v>12208</v>
      </c>
      <c r="T24" s="101">
        <v>13099</v>
      </c>
      <c r="U24" s="101">
        <v>14390</v>
      </c>
      <c r="V24" s="101">
        <v>15471</v>
      </c>
      <c r="W24" s="101">
        <v>16882</v>
      </c>
      <c r="X24" s="101">
        <v>19031</v>
      </c>
      <c r="Y24" s="101">
        <v>20190</v>
      </c>
      <c r="Z24" s="101">
        <v>21368</v>
      </c>
      <c r="AA24" s="101">
        <v>22490</v>
      </c>
      <c r="AB24" s="101">
        <v>23628</v>
      </c>
      <c r="AC24" s="101">
        <v>24627</v>
      </c>
      <c r="AD24" s="101">
        <v>25185</v>
      </c>
      <c r="AE24" s="60">
        <v>25706</v>
      </c>
      <c r="AF24" s="60">
        <v>25925</v>
      </c>
      <c r="AG24" s="60">
        <v>26285</v>
      </c>
      <c r="AH24" s="60">
        <v>27533</v>
      </c>
      <c r="AI24" s="42">
        <v>28304</v>
      </c>
      <c r="AJ24" s="128"/>
    </row>
    <row r="25" spans="1:36">
      <c r="A25" s="4" t="s">
        <v>60</v>
      </c>
      <c r="B25" s="101">
        <v>468</v>
      </c>
      <c r="C25" s="101">
        <v>476</v>
      </c>
      <c r="D25" s="101">
        <v>468</v>
      </c>
      <c r="E25" s="101">
        <v>494</v>
      </c>
      <c r="F25" s="101">
        <v>520</v>
      </c>
      <c r="G25" s="101">
        <v>538</v>
      </c>
      <c r="H25" s="101">
        <v>585</v>
      </c>
      <c r="I25" s="101">
        <v>571</v>
      </c>
      <c r="J25" s="101">
        <v>671</v>
      </c>
      <c r="K25" s="101">
        <v>722</v>
      </c>
      <c r="L25" s="101">
        <v>925</v>
      </c>
      <c r="M25" s="101">
        <v>895</v>
      </c>
      <c r="N25" s="101">
        <v>874</v>
      </c>
      <c r="O25" s="101">
        <v>1033</v>
      </c>
      <c r="P25" s="101">
        <v>1182</v>
      </c>
      <c r="Q25" s="101">
        <v>1305</v>
      </c>
      <c r="R25" s="102">
        <v>1451</v>
      </c>
      <c r="S25" s="101">
        <v>4762</v>
      </c>
      <c r="T25" s="101">
        <v>4848</v>
      </c>
      <c r="U25" s="101">
        <v>4640</v>
      </c>
      <c r="V25" s="101">
        <v>4973</v>
      </c>
      <c r="W25" s="101">
        <v>5394</v>
      </c>
      <c r="X25" s="101">
        <v>5560</v>
      </c>
      <c r="Y25" s="101">
        <v>5906</v>
      </c>
      <c r="Z25" s="101">
        <v>6284</v>
      </c>
      <c r="AA25" s="101">
        <v>7388</v>
      </c>
      <c r="AB25" s="101">
        <v>7801</v>
      </c>
      <c r="AC25" s="101">
        <v>10127</v>
      </c>
      <c r="AD25" s="101">
        <v>9732</v>
      </c>
      <c r="AE25" s="60">
        <v>9668</v>
      </c>
      <c r="AF25" s="60">
        <v>11911</v>
      </c>
      <c r="AG25" s="60">
        <v>13556</v>
      </c>
      <c r="AH25" s="60">
        <v>14492</v>
      </c>
      <c r="AI25" s="42">
        <v>16322</v>
      </c>
    </row>
    <row r="26" spans="1:36">
      <c r="A26" s="4" t="s">
        <v>56</v>
      </c>
      <c r="B26" s="101">
        <v>431</v>
      </c>
      <c r="C26" s="101">
        <v>353</v>
      </c>
      <c r="D26" s="101">
        <v>504</v>
      </c>
      <c r="E26" s="101">
        <v>383</v>
      </c>
      <c r="F26" s="101">
        <v>319</v>
      </c>
      <c r="G26" s="101">
        <v>363</v>
      </c>
      <c r="H26" s="101">
        <v>478</v>
      </c>
      <c r="I26" s="101">
        <v>491</v>
      </c>
      <c r="J26" s="101">
        <v>368</v>
      </c>
      <c r="K26" s="101">
        <v>584</v>
      </c>
      <c r="L26" s="101">
        <v>534</v>
      </c>
      <c r="M26" s="101">
        <v>411</v>
      </c>
      <c r="N26" s="101">
        <v>419</v>
      </c>
      <c r="O26" s="101">
        <v>444</v>
      </c>
      <c r="P26" s="101">
        <v>416</v>
      </c>
      <c r="Q26" s="101">
        <v>404</v>
      </c>
      <c r="R26" s="102">
        <v>374</v>
      </c>
      <c r="S26" s="101">
        <v>5312</v>
      </c>
      <c r="T26" s="101">
        <v>4401</v>
      </c>
      <c r="U26" s="101">
        <v>6213</v>
      </c>
      <c r="V26" s="101">
        <v>4726</v>
      </c>
      <c r="W26" s="101">
        <v>3938</v>
      </c>
      <c r="X26" s="101">
        <v>4423</v>
      </c>
      <c r="Y26" s="101">
        <v>5657</v>
      </c>
      <c r="Z26" s="101">
        <v>5795</v>
      </c>
      <c r="AA26" s="101">
        <v>4268</v>
      </c>
      <c r="AB26" s="101">
        <v>6710</v>
      </c>
      <c r="AC26" s="101">
        <v>6648</v>
      </c>
      <c r="AD26" s="101">
        <v>4790</v>
      </c>
      <c r="AE26" s="60">
        <v>5163</v>
      </c>
      <c r="AF26" s="60">
        <v>5611</v>
      </c>
      <c r="AG26" s="60">
        <v>5446</v>
      </c>
      <c r="AH26" s="60">
        <v>5664</v>
      </c>
      <c r="AI26" s="42">
        <v>5761</v>
      </c>
    </row>
    <row r="27" spans="1:36">
      <c r="A27" s="4" t="s">
        <v>30</v>
      </c>
      <c r="B27" s="101">
        <v>2059</v>
      </c>
      <c r="C27" s="101">
        <v>2532</v>
      </c>
      <c r="D27" s="101">
        <v>2761</v>
      </c>
      <c r="E27" s="101">
        <v>2918</v>
      </c>
      <c r="F27" s="101">
        <v>2503</v>
      </c>
      <c r="G27" s="101">
        <v>2691</v>
      </c>
      <c r="H27" s="101">
        <v>2682</v>
      </c>
      <c r="I27" s="101">
        <v>3052</v>
      </c>
      <c r="J27" s="101">
        <v>3165</v>
      </c>
      <c r="K27" s="101">
        <v>3249</v>
      </c>
      <c r="L27" s="101">
        <v>3484</v>
      </c>
      <c r="M27" s="101">
        <v>3321</v>
      </c>
      <c r="N27" s="101">
        <v>3522</v>
      </c>
      <c r="O27" s="101">
        <v>3532</v>
      </c>
      <c r="P27" s="101">
        <v>3705</v>
      </c>
      <c r="Q27" s="101">
        <v>3846</v>
      </c>
      <c r="R27" s="102">
        <v>3685</v>
      </c>
      <c r="S27" s="101">
        <v>20916</v>
      </c>
      <c r="T27" s="101">
        <v>21688</v>
      </c>
      <c r="U27" s="101">
        <v>21880</v>
      </c>
      <c r="V27" s="101">
        <v>22845</v>
      </c>
      <c r="W27" s="101">
        <v>23520</v>
      </c>
      <c r="X27" s="101">
        <v>25051</v>
      </c>
      <c r="Y27" s="101">
        <v>25643</v>
      </c>
      <c r="Z27" s="101">
        <v>29133</v>
      </c>
      <c r="AA27" s="101">
        <v>30491</v>
      </c>
      <c r="AB27" s="101">
        <v>31954</v>
      </c>
      <c r="AC27" s="101">
        <v>33362</v>
      </c>
      <c r="AD27" s="101">
        <v>33743</v>
      </c>
      <c r="AE27" s="60">
        <v>34673</v>
      </c>
      <c r="AF27" s="60">
        <v>35455</v>
      </c>
      <c r="AG27" s="60">
        <v>36968</v>
      </c>
      <c r="AH27" s="60">
        <v>37643</v>
      </c>
      <c r="AI27" s="42">
        <v>37693</v>
      </c>
    </row>
    <row r="28" spans="1:36" ht="13.5" thickBot="1">
      <c r="A28" s="1" t="s">
        <v>57</v>
      </c>
      <c r="B28" s="101">
        <v>40</v>
      </c>
      <c r="C28" s="101">
        <v>49</v>
      </c>
      <c r="D28" s="101">
        <v>112</v>
      </c>
      <c r="E28" s="101">
        <v>134</v>
      </c>
      <c r="F28" s="101">
        <v>145</v>
      </c>
      <c r="G28" s="101">
        <v>148</v>
      </c>
      <c r="H28" s="101">
        <v>152</v>
      </c>
      <c r="I28" s="101">
        <v>155</v>
      </c>
      <c r="J28" s="101">
        <v>141</v>
      </c>
      <c r="K28" s="101">
        <v>133</v>
      </c>
      <c r="L28" s="101">
        <v>135</v>
      </c>
      <c r="M28" s="101">
        <v>141</v>
      </c>
      <c r="N28" s="101">
        <v>124</v>
      </c>
      <c r="O28" s="101">
        <v>124</v>
      </c>
      <c r="P28" s="101">
        <v>309</v>
      </c>
      <c r="Q28" s="101">
        <v>288</v>
      </c>
      <c r="R28" s="102">
        <v>390</v>
      </c>
      <c r="S28" s="101">
        <v>422</v>
      </c>
      <c r="T28" s="101">
        <v>514</v>
      </c>
      <c r="U28" s="101">
        <v>1310</v>
      </c>
      <c r="V28" s="101">
        <v>1559</v>
      </c>
      <c r="W28" s="101">
        <v>1698</v>
      </c>
      <c r="X28" s="101">
        <v>1738</v>
      </c>
      <c r="Y28" s="101">
        <v>1770</v>
      </c>
      <c r="Z28" s="101">
        <v>1794</v>
      </c>
      <c r="AA28" s="101">
        <v>1644</v>
      </c>
      <c r="AB28" s="101">
        <v>1581</v>
      </c>
      <c r="AC28" s="101">
        <v>1572</v>
      </c>
      <c r="AD28" s="101">
        <v>1656</v>
      </c>
      <c r="AE28" s="43">
        <v>1501</v>
      </c>
      <c r="AF28" s="43">
        <v>1505</v>
      </c>
      <c r="AG28" s="43">
        <v>3635</v>
      </c>
      <c r="AH28" s="225">
        <v>3331</v>
      </c>
      <c r="AI28" s="44">
        <v>4390</v>
      </c>
    </row>
    <row r="29" spans="1:36">
      <c r="A29" s="295" t="s">
        <v>32</v>
      </c>
      <c r="B29" s="79"/>
      <c r="C29" s="79"/>
      <c r="D29" s="79"/>
      <c r="E29" s="79"/>
      <c r="F29" s="79"/>
      <c r="G29" s="79"/>
      <c r="H29" s="79"/>
      <c r="I29" s="79"/>
      <c r="J29" s="79"/>
      <c r="K29" s="79"/>
      <c r="L29" s="79"/>
      <c r="M29" s="79"/>
      <c r="N29" s="79"/>
      <c r="O29" s="79"/>
      <c r="P29" s="79"/>
      <c r="Q29" s="291"/>
      <c r="R29" s="80"/>
      <c r="S29" s="291"/>
      <c r="T29" s="291"/>
      <c r="U29" s="291"/>
      <c r="V29" s="291"/>
      <c r="W29" s="291"/>
      <c r="X29" s="291"/>
      <c r="Y29" s="291"/>
      <c r="Z29" s="291"/>
      <c r="AA29" s="291"/>
      <c r="AB29" s="291"/>
      <c r="AC29" s="291"/>
      <c r="AD29" s="291"/>
      <c r="AE29" s="79"/>
      <c r="AF29" s="79"/>
      <c r="AG29" s="79"/>
      <c r="AH29" s="291"/>
      <c r="AI29" s="80"/>
    </row>
    <row r="30" spans="1:36" ht="13.5" thickBot="1">
      <c r="A30" s="296" t="s">
        <v>61</v>
      </c>
      <c r="B30" s="81">
        <v>28530</v>
      </c>
      <c r="C30" s="81">
        <v>29996</v>
      </c>
      <c r="D30" s="81">
        <v>31787</v>
      </c>
      <c r="E30" s="81">
        <v>32589</v>
      </c>
      <c r="F30" s="81">
        <v>32498</v>
      </c>
      <c r="G30" s="81">
        <v>35246</v>
      </c>
      <c r="H30" s="81">
        <v>37481</v>
      </c>
      <c r="I30" s="81">
        <v>40289</v>
      </c>
      <c r="J30" s="81">
        <v>42467</v>
      </c>
      <c r="K30" s="81">
        <v>45267</v>
      </c>
      <c r="L30" s="81">
        <v>44413</v>
      </c>
      <c r="M30" s="81">
        <v>43165</v>
      </c>
      <c r="N30" s="81">
        <v>45530</v>
      </c>
      <c r="O30" s="81">
        <v>47246</v>
      </c>
      <c r="P30" s="81">
        <v>48276</v>
      </c>
      <c r="Q30" s="292">
        <v>50051</v>
      </c>
      <c r="R30" s="82">
        <v>51639</v>
      </c>
      <c r="S30" s="292">
        <v>341625</v>
      </c>
      <c r="T30" s="292">
        <v>364498</v>
      </c>
      <c r="U30" s="292">
        <v>387450</v>
      </c>
      <c r="V30" s="292">
        <v>393676</v>
      </c>
      <c r="W30" s="292">
        <v>399946</v>
      </c>
      <c r="X30" s="292">
        <v>432012</v>
      </c>
      <c r="Y30" s="292">
        <v>460876</v>
      </c>
      <c r="Z30" s="292">
        <v>491562</v>
      </c>
      <c r="AA30" s="292">
        <v>523315</v>
      </c>
      <c r="AB30" s="292">
        <v>555546</v>
      </c>
      <c r="AC30" s="292">
        <v>539956</v>
      </c>
      <c r="AD30" s="292">
        <v>528296</v>
      </c>
      <c r="AE30" s="81">
        <v>564832</v>
      </c>
      <c r="AF30" s="81">
        <v>583267</v>
      </c>
      <c r="AG30" s="81">
        <v>596299</v>
      </c>
      <c r="AH30" s="292">
        <v>620853</v>
      </c>
      <c r="AI30" s="82">
        <v>645764</v>
      </c>
    </row>
    <row r="31" spans="1:36">
      <c r="A31" s="19" t="s">
        <v>62</v>
      </c>
      <c r="B31" s="297"/>
      <c r="C31" s="293"/>
      <c r="D31" s="293"/>
      <c r="E31" s="293"/>
      <c r="F31" s="293"/>
      <c r="G31" s="293"/>
      <c r="H31" s="293"/>
      <c r="I31" s="293"/>
      <c r="J31" s="293"/>
      <c r="K31" s="293"/>
      <c r="L31" s="293"/>
      <c r="M31" s="293"/>
      <c r="N31" s="293"/>
      <c r="O31" s="293"/>
      <c r="P31" s="293"/>
      <c r="Q31" s="293"/>
      <c r="R31" s="298"/>
      <c r="S31" s="293"/>
      <c r="T31" s="293"/>
      <c r="U31" s="293"/>
      <c r="V31" s="293"/>
      <c r="W31" s="293"/>
      <c r="X31" s="293"/>
      <c r="Y31" s="293"/>
      <c r="Z31" s="293"/>
      <c r="AA31" s="293"/>
      <c r="AB31" s="293"/>
      <c r="AC31" s="293"/>
      <c r="AD31" s="293"/>
      <c r="AE31" s="83"/>
      <c r="AF31" s="83"/>
      <c r="AG31" s="83"/>
      <c r="AH31" s="385"/>
      <c r="AI31" s="84"/>
    </row>
    <row r="32" spans="1:36">
      <c r="A32" s="20" t="s">
        <v>204</v>
      </c>
      <c r="B32" s="288">
        <v>218</v>
      </c>
      <c r="C32" s="85">
        <v>221</v>
      </c>
      <c r="D32" s="85">
        <v>383</v>
      </c>
      <c r="E32" s="85">
        <v>464</v>
      </c>
      <c r="F32" s="85">
        <v>434</v>
      </c>
      <c r="G32" s="85">
        <v>364</v>
      </c>
      <c r="H32" s="85">
        <v>439</v>
      </c>
      <c r="I32" s="85">
        <v>793</v>
      </c>
      <c r="J32" s="85">
        <v>753</v>
      </c>
      <c r="K32" s="85">
        <v>630</v>
      </c>
      <c r="L32" s="85">
        <v>1048</v>
      </c>
      <c r="M32" s="85">
        <v>503</v>
      </c>
      <c r="N32" s="85">
        <v>704</v>
      </c>
      <c r="O32" s="85">
        <v>917</v>
      </c>
      <c r="P32" s="85">
        <v>518</v>
      </c>
      <c r="Q32" s="85">
        <v>395</v>
      </c>
      <c r="R32" s="299">
        <v>187</v>
      </c>
      <c r="S32" s="85">
        <v>2511</v>
      </c>
      <c r="T32" s="85">
        <v>2564</v>
      </c>
      <c r="U32" s="85">
        <v>4455</v>
      </c>
      <c r="V32" s="85">
        <v>5426</v>
      </c>
      <c r="W32" s="85">
        <v>5097</v>
      </c>
      <c r="X32" s="85">
        <v>4284</v>
      </c>
      <c r="Y32" s="85">
        <v>5183</v>
      </c>
      <c r="Z32" s="85">
        <v>9384</v>
      </c>
      <c r="AA32" s="85">
        <v>8924</v>
      </c>
      <c r="AB32" s="85">
        <v>7474</v>
      </c>
      <c r="AC32" s="85">
        <v>12456</v>
      </c>
      <c r="AD32" s="85">
        <v>5990</v>
      </c>
      <c r="AE32" s="85">
        <v>8402</v>
      </c>
      <c r="AF32" s="85">
        <v>10957</v>
      </c>
      <c r="AG32" s="85">
        <v>6215</v>
      </c>
      <c r="AH32" s="85">
        <v>4764</v>
      </c>
      <c r="AI32" s="86">
        <v>2254</v>
      </c>
    </row>
    <row r="33" spans="1:35" ht="13.5" thickBot="1">
      <c r="A33" s="21" t="s">
        <v>31</v>
      </c>
      <c r="B33" s="289">
        <v>1958</v>
      </c>
      <c r="C33" s="294">
        <v>2096</v>
      </c>
      <c r="D33" s="294">
        <v>3803</v>
      </c>
      <c r="E33" s="294">
        <v>4598</v>
      </c>
      <c r="F33" s="294">
        <v>4525</v>
      </c>
      <c r="G33" s="294">
        <v>3742</v>
      </c>
      <c r="H33" s="294">
        <v>4515</v>
      </c>
      <c r="I33" s="294">
        <v>8226</v>
      </c>
      <c r="J33" s="294">
        <v>8174</v>
      </c>
      <c r="K33" s="294">
        <v>6824</v>
      </c>
      <c r="L33" s="294">
        <v>11571</v>
      </c>
      <c r="M33" s="294">
        <v>5679</v>
      </c>
      <c r="N33" s="294">
        <v>7466</v>
      </c>
      <c r="O33" s="294">
        <v>9633</v>
      </c>
      <c r="P33" s="294">
        <v>5289</v>
      </c>
      <c r="Q33" s="294">
        <v>3999</v>
      </c>
      <c r="R33" s="300">
        <v>1804</v>
      </c>
      <c r="S33" s="294">
        <v>2511</v>
      </c>
      <c r="T33" s="294">
        <v>2564</v>
      </c>
      <c r="U33" s="294">
        <v>4455</v>
      </c>
      <c r="V33" s="294">
        <v>5426</v>
      </c>
      <c r="W33" s="294">
        <v>5097</v>
      </c>
      <c r="X33" s="294">
        <v>4284</v>
      </c>
      <c r="Y33" s="294">
        <v>5183</v>
      </c>
      <c r="Z33" s="294">
        <v>9384</v>
      </c>
      <c r="AA33" s="294">
        <v>8924</v>
      </c>
      <c r="AB33" s="294">
        <v>7474</v>
      </c>
      <c r="AC33" s="294">
        <v>12456</v>
      </c>
      <c r="AD33" s="294">
        <v>5990</v>
      </c>
      <c r="AE33" s="87">
        <v>8402</v>
      </c>
      <c r="AF33" s="87">
        <v>10957</v>
      </c>
      <c r="AG33" s="87">
        <v>6215</v>
      </c>
      <c r="AH33" s="386">
        <v>4764</v>
      </c>
      <c r="AI33" s="88">
        <v>2254</v>
      </c>
    </row>
    <row r="34" spans="1:35">
      <c r="A34" s="8" t="s">
        <v>63</v>
      </c>
      <c r="B34" s="740"/>
      <c r="C34" s="740"/>
      <c r="D34" s="740"/>
      <c r="E34" s="740"/>
      <c r="F34" s="740"/>
      <c r="G34" s="740"/>
      <c r="H34" s="740"/>
      <c r="I34" s="740"/>
      <c r="J34" s="740"/>
      <c r="K34" s="740"/>
      <c r="L34" s="740"/>
      <c r="M34" s="740"/>
      <c r="N34" s="740"/>
      <c r="O34" s="740"/>
      <c r="P34" s="740"/>
      <c r="Q34" s="227"/>
      <c r="R34" s="738"/>
      <c r="S34" s="227"/>
      <c r="T34" s="227"/>
      <c r="U34" s="227"/>
      <c r="V34" s="227"/>
      <c r="W34" s="227"/>
      <c r="X34" s="227"/>
      <c r="Y34" s="227"/>
      <c r="Z34" s="227"/>
      <c r="AA34" s="227"/>
      <c r="AB34" s="227"/>
      <c r="AC34" s="227"/>
      <c r="AD34" s="227"/>
      <c r="AE34" s="740"/>
      <c r="AF34" s="740"/>
      <c r="AG34" s="740"/>
      <c r="AH34" s="227"/>
      <c r="AI34" s="738"/>
    </row>
    <row r="35" spans="1:35">
      <c r="A35" s="8" t="s">
        <v>33</v>
      </c>
      <c r="B35" s="741"/>
      <c r="C35" s="741"/>
      <c r="D35" s="741"/>
      <c r="E35" s="741"/>
      <c r="F35" s="741"/>
      <c r="G35" s="741"/>
      <c r="H35" s="741"/>
      <c r="I35" s="741"/>
      <c r="J35" s="741"/>
      <c r="K35" s="741"/>
      <c r="L35" s="741"/>
      <c r="M35" s="741"/>
      <c r="N35" s="741"/>
      <c r="O35" s="741"/>
      <c r="P35" s="741"/>
      <c r="Q35" s="329"/>
      <c r="R35" s="739"/>
      <c r="S35" s="254"/>
      <c r="T35" s="254"/>
      <c r="U35" s="254"/>
      <c r="V35" s="254"/>
      <c r="W35" s="254"/>
      <c r="X35" s="254"/>
      <c r="Y35" s="254"/>
      <c r="Z35" s="254"/>
      <c r="AA35" s="254"/>
      <c r="AB35" s="254"/>
      <c r="AC35" s="254"/>
      <c r="AD35" s="254"/>
      <c r="AE35" s="741"/>
      <c r="AF35" s="741"/>
      <c r="AG35" s="741"/>
      <c r="AH35" s="329"/>
      <c r="AI35" s="739"/>
    </row>
    <row r="36" spans="1:35">
      <c r="A36" s="9" t="s">
        <v>204</v>
      </c>
      <c r="B36" s="89">
        <v>28748</v>
      </c>
      <c r="C36" s="89">
        <v>30217</v>
      </c>
      <c r="D36" s="89">
        <v>32169</v>
      </c>
      <c r="E36" s="89">
        <v>33054</v>
      </c>
      <c r="F36" s="89">
        <v>32932</v>
      </c>
      <c r="G36" s="89">
        <v>35610</v>
      </c>
      <c r="H36" s="89">
        <v>37921</v>
      </c>
      <c r="I36" s="89">
        <v>41082</v>
      </c>
      <c r="J36" s="89">
        <v>43220</v>
      </c>
      <c r="K36" s="89">
        <v>45896</v>
      </c>
      <c r="L36" s="89">
        <v>45461</v>
      </c>
      <c r="M36" s="89">
        <v>43668</v>
      </c>
      <c r="N36" s="89">
        <v>46234</v>
      </c>
      <c r="O36" s="89">
        <v>48162</v>
      </c>
      <c r="P36" s="89">
        <v>48794</v>
      </c>
      <c r="Q36" s="89">
        <v>50446</v>
      </c>
      <c r="R36" s="90">
        <v>51826</v>
      </c>
      <c r="S36" s="89">
        <v>344136</v>
      </c>
      <c r="T36" s="89">
        <v>367062</v>
      </c>
      <c r="U36" s="89">
        <v>391905</v>
      </c>
      <c r="V36" s="89">
        <v>399102</v>
      </c>
      <c r="W36" s="89">
        <v>405043</v>
      </c>
      <c r="X36" s="89">
        <v>436296</v>
      </c>
      <c r="Y36" s="89">
        <v>466059</v>
      </c>
      <c r="Z36" s="89">
        <v>500946</v>
      </c>
      <c r="AA36" s="89">
        <v>532239</v>
      </c>
      <c r="AB36" s="89">
        <v>563020</v>
      </c>
      <c r="AC36" s="89">
        <v>552412</v>
      </c>
      <c r="AD36" s="89">
        <v>534286</v>
      </c>
      <c r="AE36" s="89">
        <v>573234</v>
      </c>
      <c r="AF36" s="89">
        <v>594224</v>
      </c>
      <c r="AG36" s="89">
        <v>602514</v>
      </c>
      <c r="AH36" s="89">
        <v>625617</v>
      </c>
      <c r="AI36" s="90">
        <v>648018</v>
      </c>
    </row>
    <row r="37" spans="1:35" ht="13.5" thickBot="1">
      <c r="A37" s="10" t="s">
        <v>31</v>
      </c>
      <c r="B37" s="45">
        <v>30488</v>
      </c>
      <c r="C37" s="45">
        <v>32092</v>
      </c>
      <c r="D37" s="45">
        <v>35589</v>
      </c>
      <c r="E37" s="45">
        <v>37187</v>
      </c>
      <c r="F37" s="45">
        <v>37022</v>
      </c>
      <c r="G37" s="45">
        <v>38989</v>
      </c>
      <c r="H37" s="45">
        <v>41997</v>
      </c>
      <c r="I37" s="45">
        <v>48515</v>
      </c>
      <c r="J37" s="45">
        <v>50641</v>
      </c>
      <c r="K37" s="45">
        <v>52091</v>
      </c>
      <c r="L37" s="45">
        <v>55984</v>
      </c>
      <c r="M37" s="45">
        <v>48844</v>
      </c>
      <c r="N37" s="45">
        <v>52996</v>
      </c>
      <c r="O37" s="45">
        <v>56878</v>
      </c>
      <c r="P37" s="45">
        <v>53565</v>
      </c>
      <c r="Q37" s="226">
        <v>54050</v>
      </c>
      <c r="R37" s="46">
        <v>53443</v>
      </c>
      <c r="S37" s="226">
        <v>344136</v>
      </c>
      <c r="T37" s="226">
        <v>367062</v>
      </c>
      <c r="U37" s="226">
        <v>391905</v>
      </c>
      <c r="V37" s="226">
        <v>399102</v>
      </c>
      <c r="W37" s="226">
        <v>405043</v>
      </c>
      <c r="X37" s="226">
        <v>436296</v>
      </c>
      <c r="Y37" s="226">
        <v>466059</v>
      </c>
      <c r="Z37" s="226">
        <v>500946</v>
      </c>
      <c r="AA37" s="226">
        <v>532239</v>
      </c>
      <c r="AB37" s="226">
        <v>563020</v>
      </c>
      <c r="AC37" s="226">
        <v>552412</v>
      </c>
      <c r="AD37" s="226">
        <v>534286</v>
      </c>
      <c r="AE37" s="45">
        <v>573234</v>
      </c>
      <c r="AF37" s="45">
        <v>594224</v>
      </c>
      <c r="AG37" s="45">
        <v>602514</v>
      </c>
      <c r="AH37" s="226">
        <v>625617</v>
      </c>
      <c r="AI37" s="46">
        <v>648018</v>
      </c>
    </row>
    <row r="38" spans="1:35">
      <c r="B38"/>
      <c r="C38"/>
      <c r="D38"/>
      <c r="E38"/>
      <c r="F38"/>
      <c r="G38"/>
      <c r="H38"/>
      <c r="I38"/>
      <c r="J38"/>
      <c r="K38"/>
      <c r="L38"/>
      <c r="M38"/>
      <c r="N38"/>
      <c r="O38"/>
      <c r="P38"/>
      <c r="Q38"/>
      <c r="R38"/>
      <c r="S38"/>
      <c r="T38"/>
      <c r="U38"/>
      <c r="V38"/>
      <c r="W38"/>
      <c r="X38"/>
      <c r="Y38"/>
      <c r="Z38"/>
      <c r="AA38"/>
      <c r="AB38"/>
      <c r="AC38"/>
      <c r="AD38"/>
      <c r="AE38"/>
      <c r="AF38"/>
      <c r="AG38"/>
      <c r="AH38"/>
      <c r="AI38"/>
    </row>
    <row r="39" spans="1:35">
      <c r="A39" s="321" t="s">
        <v>174</v>
      </c>
      <c r="B39"/>
      <c r="C39"/>
      <c r="D39"/>
      <c r="E39"/>
      <c r="F39"/>
      <c r="G39"/>
      <c r="H39"/>
      <c r="I39"/>
      <c r="J39"/>
      <c r="K39"/>
      <c r="L39"/>
      <c r="M39"/>
      <c r="N39"/>
      <c r="O39"/>
      <c r="P39"/>
      <c r="Q39"/>
      <c r="R39" s="34"/>
      <c r="S39" s="34"/>
      <c r="T39" s="34"/>
      <c r="U39" s="34"/>
      <c r="V39" s="34"/>
      <c r="W39" s="34"/>
      <c r="X39" s="34"/>
      <c r="Y39" s="34"/>
      <c r="Z39" s="34"/>
      <c r="AA39" s="34"/>
      <c r="AB39" s="34"/>
      <c r="AC39" s="34"/>
      <c r="AD39"/>
      <c r="AE39"/>
      <c r="AF39"/>
      <c r="AG39"/>
      <c r="AH39" s="36"/>
      <c r="AI39" s="444"/>
    </row>
    <row r="40" spans="1:35">
      <c r="AH40" s="441"/>
      <c r="AI40" s="442"/>
    </row>
    <row r="41" spans="1:35">
      <c r="R41" s="97"/>
      <c r="AH41" s="441"/>
      <c r="AI41" s="443"/>
    </row>
    <row r="42" spans="1:35">
      <c r="R42" s="97"/>
    </row>
    <row r="43" spans="1:35">
      <c r="R43"/>
    </row>
    <row r="44" spans="1:35">
      <c r="R44"/>
      <c r="AI44" s="97"/>
    </row>
    <row r="45" spans="1:35">
      <c r="R45"/>
    </row>
    <row r="46" spans="1:35">
      <c r="R46"/>
    </row>
  </sheetData>
  <mergeCells count="24">
    <mergeCell ref="J34:J35"/>
    <mergeCell ref="K34:K35"/>
    <mergeCell ref="L34:L35"/>
    <mergeCell ref="C34:C35"/>
    <mergeCell ref="D34:D35"/>
    <mergeCell ref="E34:E35"/>
    <mergeCell ref="F34:F35"/>
    <mergeCell ref="G34:G35"/>
    <mergeCell ref="A1:AI1"/>
    <mergeCell ref="AI34:AI35"/>
    <mergeCell ref="AE34:AE35"/>
    <mergeCell ref="AF34:AF35"/>
    <mergeCell ref="R34:R35"/>
    <mergeCell ref="M34:M35"/>
    <mergeCell ref="N34:N35"/>
    <mergeCell ref="O34:O35"/>
    <mergeCell ref="P34:P35"/>
    <mergeCell ref="AG34:AG35"/>
    <mergeCell ref="S3:AI3"/>
    <mergeCell ref="B34:B35"/>
    <mergeCell ref="B2:AI2"/>
    <mergeCell ref="B3:R3"/>
    <mergeCell ref="H34:H35"/>
    <mergeCell ref="I34:I35"/>
  </mergeCells>
  <phoneticPr fontId="0" type="noConversion"/>
  <hyperlinks>
    <hyperlink ref="A39" location="'List of Tables'!A1" display="Back to contents"/>
  </hyperlinks>
  <pageMargins left="0.75" right="0.75" top="1" bottom="1" header="0.5" footer="0.5"/>
  <pageSetup paperSize="9" scale="95"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6"/>
  <sheetViews>
    <sheetView workbookViewId="0">
      <selection sqref="A1:R1"/>
    </sheetView>
  </sheetViews>
  <sheetFormatPr defaultRowHeight="12.75"/>
  <cols>
    <col min="1" max="1" width="37.5703125" customWidth="1"/>
    <col min="2" max="12" width="9.140625" customWidth="1"/>
  </cols>
  <sheetData>
    <row r="1" spans="1:20" ht="21.75" customHeight="1" thickBot="1">
      <c r="A1" s="746" t="s">
        <v>206</v>
      </c>
      <c r="B1" s="747"/>
      <c r="C1" s="747"/>
      <c r="D1" s="747"/>
      <c r="E1" s="747"/>
      <c r="F1" s="747"/>
      <c r="G1" s="747"/>
      <c r="H1" s="747"/>
      <c r="I1" s="747"/>
      <c r="J1" s="747"/>
      <c r="K1" s="747"/>
      <c r="L1" s="747"/>
      <c r="M1" s="747"/>
      <c r="N1" s="747"/>
      <c r="O1" s="747"/>
      <c r="P1" s="747"/>
      <c r="Q1" s="748"/>
      <c r="R1" s="749"/>
      <c r="S1" s="73"/>
      <c r="T1" s="73"/>
    </row>
    <row r="2" spans="1:20" ht="13.5" thickBot="1">
      <c r="A2" s="255"/>
      <c r="B2" s="104" t="s">
        <v>67</v>
      </c>
      <c r="C2" s="105" t="s">
        <v>68</v>
      </c>
      <c r="D2" s="105" t="s">
        <v>69</v>
      </c>
      <c r="E2" s="105" t="s">
        <v>70</v>
      </c>
      <c r="F2" s="105" t="s">
        <v>71</v>
      </c>
      <c r="G2" s="105" t="s">
        <v>72</v>
      </c>
      <c r="H2" s="105" t="s">
        <v>66</v>
      </c>
      <c r="I2" s="105" t="s">
        <v>0</v>
      </c>
      <c r="J2" s="105" t="s">
        <v>1</v>
      </c>
      <c r="K2" s="105" t="s">
        <v>2</v>
      </c>
      <c r="L2" s="105" t="s">
        <v>3</v>
      </c>
      <c r="M2" s="105" t="s">
        <v>4</v>
      </c>
      <c r="N2" s="105" t="s">
        <v>76</v>
      </c>
      <c r="O2" s="105" t="s">
        <v>77</v>
      </c>
      <c r="P2" s="105" t="s">
        <v>118</v>
      </c>
      <c r="Q2" s="387" t="s">
        <v>119</v>
      </c>
      <c r="R2" s="189" t="s">
        <v>177</v>
      </c>
      <c r="S2" s="73"/>
      <c r="T2" s="73"/>
    </row>
    <row r="3" spans="1:20">
      <c r="A3" s="310" t="s">
        <v>34</v>
      </c>
      <c r="B3" s="114"/>
      <c r="C3" s="198"/>
      <c r="D3" s="198"/>
      <c r="E3" s="198"/>
      <c r="F3" s="198"/>
      <c r="G3" s="198"/>
      <c r="H3" s="198"/>
      <c r="I3" s="198"/>
      <c r="J3" s="198"/>
      <c r="K3" s="198"/>
      <c r="L3" s="198"/>
      <c r="M3" s="126"/>
      <c r="N3" s="126"/>
      <c r="O3" s="126"/>
      <c r="P3" s="126"/>
      <c r="Q3" s="262"/>
      <c r="R3" s="127"/>
      <c r="S3" s="73"/>
      <c r="T3" s="73"/>
    </row>
    <row r="4" spans="1:20">
      <c r="A4" s="251" t="s">
        <v>6</v>
      </c>
      <c r="B4" s="195">
        <v>5600</v>
      </c>
      <c r="C4" s="60">
        <v>5900</v>
      </c>
      <c r="D4" s="60">
        <v>6300</v>
      </c>
      <c r="E4" s="60">
        <v>6400</v>
      </c>
      <c r="F4" s="60">
        <v>6400</v>
      </c>
      <c r="G4" s="60">
        <v>6900</v>
      </c>
      <c r="H4" s="60">
        <v>7400</v>
      </c>
      <c r="I4" s="60">
        <v>7900</v>
      </c>
      <c r="J4" s="60">
        <v>8300</v>
      </c>
      <c r="K4" s="60">
        <v>8700</v>
      </c>
      <c r="L4" s="60">
        <v>8500</v>
      </c>
      <c r="M4" s="60">
        <v>8200</v>
      </c>
      <c r="N4" s="60">
        <v>8600</v>
      </c>
      <c r="O4" s="60">
        <v>8900</v>
      </c>
      <c r="P4" s="60">
        <v>9100</v>
      </c>
      <c r="Q4" s="60">
        <v>9400</v>
      </c>
      <c r="R4" s="190">
        <v>9600</v>
      </c>
      <c r="S4" s="97"/>
      <c r="T4" s="73"/>
    </row>
    <row r="5" spans="1:20">
      <c r="A5" s="251" t="s">
        <v>169</v>
      </c>
      <c r="B5" s="195">
        <v>5700</v>
      </c>
      <c r="C5" s="60">
        <v>6000</v>
      </c>
      <c r="D5" s="60">
        <v>6400</v>
      </c>
      <c r="E5" s="60">
        <v>6500</v>
      </c>
      <c r="F5" s="60">
        <v>6500</v>
      </c>
      <c r="G5" s="60">
        <v>7000</v>
      </c>
      <c r="H5" s="60">
        <v>7400</v>
      </c>
      <c r="I5" s="60">
        <v>8000</v>
      </c>
      <c r="J5" s="60">
        <v>8400</v>
      </c>
      <c r="K5" s="60">
        <v>8900</v>
      </c>
      <c r="L5" s="60">
        <v>8700</v>
      </c>
      <c r="M5" s="60">
        <v>8300</v>
      </c>
      <c r="N5" s="60">
        <v>8800</v>
      </c>
      <c r="O5" s="60">
        <v>9100</v>
      </c>
      <c r="P5" s="60">
        <v>9200</v>
      </c>
      <c r="Q5" s="60">
        <v>9500</v>
      </c>
      <c r="R5" s="190">
        <v>9700</v>
      </c>
      <c r="S5" s="97"/>
      <c r="T5" s="73"/>
    </row>
    <row r="6" spans="1:20" ht="13.5" thickBot="1">
      <c r="A6" s="257" t="s">
        <v>8</v>
      </c>
      <c r="B6" s="78">
        <v>6000</v>
      </c>
      <c r="C6" s="43">
        <v>6300</v>
      </c>
      <c r="D6" s="43">
        <v>7000</v>
      </c>
      <c r="E6" s="43">
        <v>7300</v>
      </c>
      <c r="F6" s="43">
        <v>7300</v>
      </c>
      <c r="G6" s="43">
        <v>7700</v>
      </c>
      <c r="H6" s="43">
        <v>8200</v>
      </c>
      <c r="I6" s="43">
        <v>9500</v>
      </c>
      <c r="J6" s="43">
        <v>9800</v>
      </c>
      <c r="K6" s="43">
        <v>10100</v>
      </c>
      <c r="L6" s="43">
        <v>10700</v>
      </c>
      <c r="M6" s="43">
        <v>9300</v>
      </c>
      <c r="N6" s="43">
        <v>10100</v>
      </c>
      <c r="O6" s="43">
        <v>10700</v>
      </c>
      <c r="P6" s="43">
        <v>10100</v>
      </c>
      <c r="Q6" s="225">
        <v>10100</v>
      </c>
      <c r="R6" s="44">
        <v>10000</v>
      </c>
      <c r="S6" s="97"/>
      <c r="T6" s="73"/>
    </row>
    <row r="7" spans="1:20">
      <c r="A7" s="310" t="s">
        <v>35</v>
      </c>
      <c r="B7" s="76"/>
      <c r="C7" s="61"/>
      <c r="D7" s="61"/>
      <c r="E7" s="61"/>
      <c r="F7" s="61"/>
      <c r="G7" s="61"/>
      <c r="H7" s="61"/>
      <c r="I7" s="61"/>
      <c r="J7" s="61"/>
      <c r="K7" s="61"/>
      <c r="L7" s="61"/>
      <c r="M7" s="61"/>
      <c r="N7" s="61"/>
      <c r="O7" s="61"/>
      <c r="P7" s="61"/>
      <c r="Q7" s="247"/>
      <c r="R7" s="68"/>
      <c r="S7" s="97"/>
      <c r="T7" s="73"/>
    </row>
    <row r="8" spans="1:20">
      <c r="A8" s="251" t="s">
        <v>6</v>
      </c>
      <c r="B8" s="195">
        <v>5800</v>
      </c>
      <c r="C8" s="60">
        <v>6200</v>
      </c>
      <c r="D8" s="60">
        <v>6600</v>
      </c>
      <c r="E8" s="60">
        <v>6700</v>
      </c>
      <c r="F8" s="60">
        <v>6700</v>
      </c>
      <c r="G8" s="60">
        <v>7200</v>
      </c>
      <c r="H8" s="60">
        <v>7700</v>
      </c>
      <c r="I8" s="60">
        <v>8100</v>
      </c>
      <c r="J8" s="60">
        <v>8600</v>
      </c>
      <c r="K8" s="60">
        <v>9000</v>
      </c>
      <c r="L8" s="60">
        <v>8700</v>
      </c>
      <c r="M8" s="60">
        <v>8500</v>
      </c>
      <c r="N8" s="60">
        <v>9000</v>
      </c>
      <c r="O8" s="60">
        <v>9200</v>
      </c>
      <c r="P8" s="60">
        <v>9300</v>
      </c>
      <c r="Q8" s="60">
        <v>9700</v>
      </c>
      <c r="R8" s="190">
        <v>10000</v>
      </c>
      <c r="S8" s="97"/>
      <c r="T8" s="73"/>
    </row>
    <row r="9" spans="1:20" ht="13.5" thickBot="1">
      <c r="A9" s="257" t="s">
        <v>141</v>
      </c>
      <c r="B9" s="78">
        <v>5900</v>
      </c>
      <c r="C9" s="43">
        <v>6200</v>
      </c>
      <c r="D9" s="43">
        <v>6600</v>
      </c>
      <c r="E9" s="43">
        <v>6700</v>
      </c>
      <c r="F9" s="43">
        <v>6800</v>
      </c>
      <c r="G9" s="43">
        <v>7300</v>
      </c>
      <c r="H9" s="43">
        <v>7800</v>
      </c>
      <c r="I9" s="43">
        <v>8300</v>
      </c>
      <c r="J9" s="43">
        <v>8700</v>
      </c>
      <c r="K9" s="43">
        <v>9200</v>
      </c>
      <c r="L9" s="43">
        <v>8900</v>
      </c>
      <c r="M9" s="43">
        <v>8600</v>
      </c>
      <c r="N9" s="43">
        <v>9100</v>
      </c>
      <c r="O9" s="43">
        <v>9400</v>
      </c>
      <c r="P9" s="43">
        <v>9400</v>
      </c>
      <c r="Q9" s="225">
        <v>9700</v>
      </c>
      <c r="R9" s="44">
        <v>10000</v>
      </c>
      <c r="S9" s="97"/>
      <c r="T9" s="73"/>
    </row>
    <row r="10" spans="1:20">
      <c r="A10" s="63" t="s">
        <v>129</v>
      </c>
      <c r="B10" s="195"/>
      <c r="C10" s="60"/>
      <c r="D10" s="60"/>
      <c r="E10" s="60"/>
      <c r="F10" s="60"/>
      <c r="G10" s="60"/>
      <c r="H10" s="60"/>
      <c r="I10" s="60"/>
      <c r="J10" s="60"/>
      <c r="K10" s="60"/>
      <c r="L10" s="60"/>
      <c r="M10" s="60"/>
      <c r="N10" s="60"/>
      <c r="O10" s="60"/>
      <c r="P10" s="60"/>
      <c r="Q10" s="60"/>
      <c r="R10" s="190"/>
      <c r="S10" s="97"/>
      <c r="T10" s="73"/>
    </row>
    <row r="11" spans="1:20">
      <c r="A11" s="251" t="s">
        <v>6</v>
      </c>
      <c r="B11" s="195">
        <v>-200</v>
      </c>
      <c r="C11" s="60">
        <v>-300</v>
      </c>
      <c r="D11" s="60">
        <v>-300</v>
      </c>
      <c r="E11" s="60">
        <v>-300</v>
      </c>
      <c r="F11" s="60">
        <v>-300</v>
      </c>
      <c r="G11" s="60">
        <v>-300</v>
      </c>
      <c r="H11" s="60">
        <v>-300</v>
      </c>
      <c r="I11" s="60">
        <v>-200</v>
      </c>
      <c r="J11" s="60">
        <v>-300</v>
      </c>
      <c r="K11" s="60">
        <v>-300</v>
      </c>
      <c r="L11" s="60">
        <v>-200</v>
      </c>
      <c r="M11" s="60">
        <v>-300</v>
      </c>
      <c r="N11" s="60">
        <v>-400</v>
      </c>
      <c r="O11" s="60">
        <v>-300</v>
      </c>
      <c r="P11" s="60">
        <v>-200</v>
      </c>
      <c r="Q11" s="60">
        <v>-300</v>
      </c>
      <c r="R11" s="190">
        <v>-400</v>
      </c>
      <c r="S11" s="97"/>
      <c r="T11" s="73"/>
    </row>
    <row r="12" spans="1:20">
      <c r="A12" s="251" t="s">
        <v>169</v>
      </c>
      <c r="B12" s="195">
        <v>-200</v>
      </c>
      <c r="C12" s="60">
        <v>-200</v>
      </c>
      <c r="D12" s="60">
        <v>-200</v>
      </c>
      <c r="E12" s="60">
        <v>-200</v>
      </c>
      <c r="F12" s="60">
        <v>-300</v>
      </c>
      <c r="G12" s="60">
        <v>-300</v>
      </c>
      <c r="H12" s="60">
        <v>-400</v>
      </c>
      <c r="I12" s="60">
        <v>-300</v>
      </c>
      <c r="J12" s="60">
        <v>-300</v>
      </c>
      <c r="K12" s="60">
        <v>-300</v>
      </c>
      <c r="L12" s="60">
        <v>-200</v>
      </c>
      <c r="M12" s="60">
        <v>-300</v>
      </c>
      <c r="N12" s="60">
        <v>-300</v>
      </c>
      <c r="O12" s="60">
        <v>-300</v>
      </c>
      <c r="P12" s="60">
        <v>-200</v>
      </c>
      <c r="Q12" s="60">
        <v>-200</v>
      </c>
      <c r="R12" s="190">
        <v>-300</v>
      </c>
      <c r="S12" s="97"/>
      <c r="T12" s="73"/>
    </row>
    <row r="13" spans="1:20" ht="13.5" thickBot="1">
      <c r="A13" s="257" t="s">
        <v>8</v>
      </c>
      <c r="B13" s="78">
        <v>100</v>
      </c>
      <c r="C13" s="43">
        <v>100</v>
      </c>
      <c r="D13" s="43">
        <v>400</v>
      </c>
      <c r="E13" s="43">
        <v>600</v>
      </c>
      <c r="F13" s="43">
        <v>500</v>
      </c>
      <c r="G13" s="43">
        <v>400</v>
      </c>
      <c r="H13" s="43">
        <v>400</v>
      </c>
      <c r="I13" s="43">
        <v>1200</v>
      </c>
      <c r="J13" s="43">
        <v>1100</v>
      </c>
      <c r="K13" s="43">
        <v>900</v>
      </c>
      <c r="L13" s="43">
        <v>1800</v>
      </c>
      <c r="M13" s="43">
        <v>700</v>
      </c>
      <c r="N13" s="43">
        <v>1000</v>
      </c>
      <c r="O13" s="43">
        <v>1300</v>
      </c>
      <c r="P13" s="43">
        <v>700</v>
      </c>
      <c r="Q13" s="225">
        <v>400</v>
      </c>
      <c r="R13" s="44">
        <v>0</v>
      </c>
      <c r="S13" s="97"/>
      <c r="T13" s="73"/>
    </row>
    <row r="14" spans="1:20">
      <c r="A14" s="57" t="s">
        <v>168</v>
      </c>
    </row>
    <row r="16" spans="1:20">
      <c r="A16" s="321" t="s">
        <v>174</v>
      </c>
    </row>
  </sheetData>
  <mergeCells count="1">
    <mergeCell ref="A1:R1"/>
  </mergeCells>
  <hyperlinks>
    <hyperlink ref="A16" location="'List of Table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F1"/>
    </sheetView>
  </sheetViews>
  <sheetFormatPr defaultRowHeight="12.75"/>
  <cols>
    <col min="1" max="1" width="63.42578125" customWidth="1"/>
  </cols>
  <sheetData>
    <row r="1" spans="1:6" ht="15.75" thickBot="1">
      <c r="A1" s="750" t="s">
        <v>432</v>
      </c>
      <c r="B1" s="751"/>
      <c r="C1" s="751"/>
      <c r="D1" s="751"/>
      <c r="E1" s="751"/>
      <c r="F1" s="752"/>
    </row>
    <row r="2" spans="1:6">
      <c r="A2" s="722"/>
      <c r="B2" s="706" t="s">
        <v>36</v>
      </c>
      <c r="C2" s="707"/>
      <c r="D2" s="707"/>
      <c r="E2" s="707"/>
      <c r="F2" s="708"/>
    </row>
    <row r="3" spans="1:6" ht="13.5" thickBot="1">
      <c r="A3" s="723"/>
      <c r="B3" s="228" t="s">
        <v>76</v>
      </c>
      <c r="C3" s="228" t="s">
        <v>77</v>
      </c>
      <c r="D3" s="228" t="s">
        <v>118</v>
      </c>
      <c r="E3" s="228" t="s">
        <v>119</v>
      </c>
      <c r="F3" s="229" t="s">
        <v>177</v>
      </c>
    </row>
    <row r="4" spans="1:6">
      <c r="A4" s="590" t="s">
        <v>433</v>
      </c>
      <c r="B4" s="753"/>
      <c r="C4" s="754"/>
      <c r="D4" s="754"/>
      <c r="E4" s="754"/>
      <c r="F4" s="755"/>
    </row>
    <row r="5" spans="1:6">
      <c r="A5" s="590" t="s">
        <v>434</v>
      </c>
      <c r="B5" s="41">
        <v>45530</v>
      </c>
      <c r="C5" s="41">
        <v>47246</v>
      </c>
      <c r="D5" s="41">
        <v>48276</v>
      </c>
      <c r="E5" s="41">
        <v>50051</v>
      </c>
      <c r="F5" s="190">
        <v>51639</v>
      </c>
    </row>
    <row r="6" spans="1:6">
      <c r="A6" s="590" t="s">
        <v>435</v>
      </c>
      <c r="B6" s="41">
        <v>45810</v>
      </c>
      <c r="C6" s="41">
        <v>47091</v>
      </c>
      <c r="D6" s="41">
        <v>48050</v>
      </c>
      <c r="E6" s="41">
        <v>49865</v>
      </c>
      <c r="F6" s="190">
        <v>51384</v>
      </c>
    </row>
    <row r="7" spans="1:6">
      <c r="A7" s="668" t="s">
        <v>436</v>
      </c>
      <c r="B7" s="669">
        <v>-280</v>
      </c>
      <c r="C7" s="669">
        <v>155</v>
      </c>
      <c r="D7" s="669">
        <v>226</v>
      </c>
      <c r="E7" s="669">
        <v>185</v>
      </c>
      <c r="F7" s="192">
        <v>255</v>
      </c>
    </row>
    <row r="8" spans="1:6" ht="13.5" thickBot="1">
      <c r="A8" s="670" t="s">
        <v>437</v>
      </c>
      <c r="B8" s="671">
        <v>-2E-3</v>
      </c>
      <c r="C8" s="671">
        <v>1E-3</v>
      </c>
      <c r="D8" s="671">
        <v>2E-3</v>
      </c>
      <c r="E8" s="671">
        <v>1E-3</v>
      </c>
      <c r="F8" s="672">
        <v>2E-3</v>
      </c>
    </row>
    <row r="9" spans="1:6">
      <c r="A9" s="590" t="s">
        <v>438</v>
      </c>
      <c r="B9" s="599"/>
      <c r="C9" s="599"/>
      <c r="D9" s="599"/>
      <c r="E9" s="599"/>
      <c r="F9" s="485"/>
    </row>
    <row r="10" spans="1:6">
      <c r="A10" s="590" t="s">
        <v>434</v>
      </c>
      <c r="B10" s="41">
        <v>7466</v>
      </c>
      <c r="C10" s="41">
        <v>9633</v>
      </c>
      <c r="D10" s="41">
        <v>5289</v>
      </c>
      <c r="E10" s="41">
        <v>3999</v>
      </c>
      <c r="F10" s="190">
        <v>1804</v>
      </c>
    </row>
    <row r="11" spans="1:6">
      <c r="A11" s="590" t="s">
        <v>439</v>
      </c>
      <c r="B11" s="41">
        <v>7202</v>
      </c>
      <c r="C11" s="41">
        <v>9055</v>
      </c>
      <c r="D11" s="41">
        <v>4872</v>
      </c>
      <c r="E11" s="41">
        <v>3793</v>
      </c>
      <c r="F11" s="190">
        <v>1679</v>
      </c>
    </row>
    <row r="12" spans="1:6">
      <c r="A12" s="668" t="s">
        <v>440</v>
      </c>
      <c r="B12" s="669">
        <v>263</v>
      </c>
      <c r="C12" s="669">
        <v>578</v>
      </c>
      <c r="D12" s="669">
        <v>417</v>
      </c>
      <c r="E12" s="669">
        <v>206</v>
      </c>
      <c r="F12" s="192">
        <v>125</v>
      </c>
    </row>
    <row r="13" spans="1:6" ht="13.5" thickBot="1">
      <c r="A13" s="670" t="s">
        <v>437</v>
      </c>
      <c r="B13" s="671">
        <v>2E-3</v>
      </c>
      <c r="C13" s="671">
        <v>4.0000000000000001E-3</v>
      </c>
      <c r="D13" s="671">
        <v>3.0000000000000001E-3</v>
      </c>
      <c r="E13" s="671">
        <v>1E-3</v>
      </c>
      <c r="F13" s="672">
        <v>1E-3</v>
      </c>
    </row>
    <row r="14" spans="1:6">
      <c r="A14" s="590" t="s">
        <v>441</v>
      </c>
      <c r="B14" s="673"/>
      <c r="C14" s="673"/>
      <c r="D14" s="673"/>
      <c r="E14" s="673"/>
      <c r="F14" s="243"/>
    </row>
    <row r="15" spans="1:6">
      <c r="A15" s="590" t="s">
        <v>434</v>
      </c>
      <c r="B15" s="673">
        <v>8.1000000000000003E-2</v>
      </c>
      <c r="C15" s="673">
        <v>8.1000000000000003E-2</v>
      </c>
      <c r="D15" s="673">
        <v>8.1000000000000003E-2</v>
      </c>
      <c r="E15" s="673">
        <v>8.1000000000000003E-2</v>
      </c>
      <c r="F15" s="243">
        <v>0.08</v>
      </c>
    </row>
    <row r="16" spans="1:6">
      <c r="A16" s="590" t="s">
        <v>439</v>
      </c>
      <c r="B16" s="673">
        <v>8.1000000000000003E-2</v>
      </c>
      <c r="C16" s="673">
        <v>8.1000000000000003E-2</v>
      </c>
      <c r="D16" s="673">
        <v>8.1000000000000003E-2</v>
      </c>
      <c r="E16" s="673">
        <v>0.08</v>
      </c>
      <c r="F16" s="243">
        <v>0.08</v>
      </c>
    </row>
    <row r="17" spans="1:6" ht="13.5" thickBot="1">
      <c r="A17" s="670" t="s">
        <v>442</v>
      </c>
      <c r="B17" s="671">
        <v>0</v>
      </c>
      <c r="C17" s="671">
        <v>0</v>
      </c>
      <c r="D17" s="671">
        <v>0</v>
      </c>
      <c r="E17" s="671">
        <v>0</v>
      </c>
      <c r="F17" s="672">
        <v>0</v>
      </c>
    </row>
    <row r="18" spans="1:6">
      <c r="A18" s="590" t="s">
        <v>443</v>
      </c>
      <c r="B18" s="673"/>
      <c r="C18" s="673"/>
      <c r="D18" s="673"/>
      <c r="E18" s="673"/>
      <c r="F18" s="243"/>
    </row>
    <row r="19" spans="1:6">
      <c r="A19" s="590" t="s">
        <v>434</v>
      </c>
      <c r="B19" s="673">
        <v>0.88900000000000001</v>
      </c>
      <c r="C19" s="673">
        <v>0.879</v>
      </c>
      <c r="D19" s="673">
        <v>0.85099999999999998</v>
      </c>
      <c r="E19" s="673">
        <v>0.84</v>
      </c>
      <c r="F19" s="243">
        <v>0.8</v>
      </c>
    </row>
    <row r="20" spans="1:6">
      <c r="A20" s="590" t="s">
        <v>444</v>
      </c>
      <c r="B20" s="673">
        <v>0.85699999999999998</v>
      </c>
      <c r="C20" s="673">
        <v>0.82599999999999996</v>
      </c>
      <c r="D20" s="673">
        <v>0.78400000000000003</v>
      </c>
      <c r="E20" s="673">
        <v>0.79600000000000004</v>
      </c>
      <c r="F20" s="243">
        <v>0.745</v>
      </c>
    </row>
    <row r="21" spans="1:6" ht="13.5" thickBot="1">
      <c r="A21" s="670" t="s">
        <v>442</v>
      </c>
      <c r="B21" s="671">
        <v>3.1E-2</v>
      </c>
      <c r="C21" s="671">
        <v>5.2999999999999999E-2</v>
      </c>
      <c r="D21" s="671">
        <v>6.7000000000000004E-2</v>
      </c>
      <c r="E21" s="671">
        <v>4.2999999999999997E-2</v>
      </c>
      <c r="F21" s="672">
        <v>5.5E-2</v>
      </c>
    </row>
    <row r="22" spans="1:6">
      <c r="B22" s="35"/>
      <c r="C22" s="35"/>
      <c r="D22" s="35"/>
      <c r="E22" s="35"/>
      <c r="F22" s="35"/>
    </row>
    <row r="23" spans="1:6">
      <c r="A23" s="321" t="s">
        <v>174</v>
      </c>
    </row>
  </sheetData>
  <mergeCells count="4">
    <mergeCell ref="A1:F1"/>
    <mergeCell ref="A2:A3"/>
    <mergeCell ref="B2:F2"/>
    <mergeCell ref="B4:F4"/>
  </mergeCells>
  <hyperlinks>
    <hyperlink ref="A23" location="'List of Table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P42"/>
  <sheetViews>
    <sheetView workbookViewId="0"/>
  </sheetViews>
  <sheetFormatPr defaultRowHeight="12.75"/>
  <cols>
    <col min="2" max="2" width="25.28515625" customWidth="1"/>
  </cols>
  <sheetData>
    <row r="7" spans="2:16">
      <c r="C7" s="513" t="s">
        <v>341</v>
      </c>
    </row>
    <row r="9" spans="2:16">
      <c r="C9" t="s">
        <v>292</v>
      </c>
      <c r="D9" t="s">
        <v>293</v>
      </c>
      <c r="E9" t="s">
        <v>294</v>
      </c>
      <c r="F9" t="s">
        <v>295</v>
      </c>
      <c r="G9" t="s">
        <v>296</v>
      </c>
      <c r="H9" t="s">
        <v>297</v>
      </c>
      <c r="I9" t="s">
        <v>298</v>
      </c>
      <c r="J9" t="s">
        <v>299</v>
      </c>
      <c r="K9" t="s">
        <v>300</v>
      </c>
      <c r="L9" t="s">
        <v>301</v>
      </c>
      <c r="M9" t="s">
        <v>34</v>
      </c>
      <c r="N9" t="s">
        <v>302</v>
      </c>
      <c r="O9" t="s">
        <v>303</v>
      </c>
      <c r="P9" t="s">
        <v>35</v>
      </c>
    </row>
    <row r="10" spans="2:16">
      <c r="B10" s="513" t="s">
        <v>339</v>
      </c>
      <c r="C10" s="37">
        <v>81</v>
      </c>
      <c r="D10" s="37">
        <v>84</v>
      </c>
      <c r="E10" s="37">
        <v>83</v>
      </c>
      <c r="F10" s="37">
        <v>88</v>
      </c>
      <c r="G10" s="37">
        <v>82</v>
      </c>
      <c r="H10" s="37">
        <v>105</v>
      </c>
      <c r="I10" s="37">
        <v>139</v>
      </c>
      <c r="J10" s="37">
        <v>119</v>
      </c>
      <c r="K10" s="37">
        <v>96</v>
      </c>
      <c r="L10" s="37">
        <v>102</v>
      </c>
      <c r="M10" s="37">
        <v>96</v>
      </c>
      <c r="N10" s="37">
        <v>80</v>
      </c>
      <c r="O10" s="37">
        <v>84</v>
      </c>
      <c r="P10" s="37">
        <v>100</v>
      </c>
    </row>
    <row r="11" spans="2:16">
      <c r="B11" s="513" t="s">
        <v>340</v>
      </c>
      <c r="C11" s="37">
        <v>0</v>
      </c>
      <c r="D11" s="37">
        <v>0</v>
      </c>
      <c r="E11" s="37">
        <v>0</v>
      </c>
      <c r="F11" s="37">
        <v>0</v>
      </c>
      <c r="G11" s="37">
        <v>0</v>
      </c>
      <c r="H11" s="37">
        <v>0</v>
      </c>
      <c r="I11" s="37">
        <v>0</v>
      </c>
      <c r="J11" s="37">
        <v>0</v>
      </c>
      <c r="K11" s="37">
        <v>0</v>
      </c>
      <c r="L11" s="37">
        <v>0</v>
      </c>
      <c r="M11" s="37">
        <v>1</v>
      </c>
      <c r="N11" s="37">
        <v>0</v>
      </c>
      <c r="O11" s="37">
        <v>1</v>
      </c>
      <c r="P11" s="37">
        <v>0</v>
      </c>
    </row>
    <row r="12" spans="2:16">
      <c r="B12" t="s">
        <v>304</v>
      </c>
      <c r="C12" s="37">
        <v>0</v>
      </c>
      <c r="D12" s="37">
        <v>0</v>
      </c>
      <c r="E12" s="37">
        <v>0</v>
      </c>
      <c r="F12" s="37">
        <v>0</v>
      </c>
      <c r="G12" s="37">
        <v>0</v>
      </c>
      <c r="H12" s="37">
        <v>0</v>
      </c>
      <c r="I12" s="37">
        <v>0</v>
      </c>
      <c r="J12" s="37">
        <v>0</v>
      </c>
      <c r="K12" s="37">
        <v>0</v>
      </c>
      <c r="L12" s="37">
        <v>0</v>
      </c>
      <c r="M12" s="37">
        <v>3</v>
      </c>
      <c r="N12" s="37">
        <v>0</v>
      </c>
      <c r="O12" s="37">
        <v>0</v>
      </c>
      <c r="P12" s="37">
        <v>0</v>
      </c>
    </row>
    <row r="13" spans="2:16">
      <c r="B13" t="s">
        <v>87</v>
      </c>
      <c r="C13" s="548">
        <v>81</v>
      </c>
      <c r="D13" s="548">
        <v>84</v>
      </c>
      <c r="E13" s="548">
        <v>83</v>
      </c>
      <c r="F13" s="548">
        <v>88</v>
      </c>
      <c r="G13" s="548">
        <v>82</v>
      </c>
      <c r="H13" s="548">
        <v>105</v>
      </c>
      <c r="I13" s="548">
        <v>139</v>
      </c>
      <c r="J13" s="548">
        <v>119</v>
      </c>
      <c r="K13" s="548">
        <v>96</v>
      </c>
      <c r="L13" s="548">
        <v>102</v>
      </c>
      <c r="M13" s="548">
        <v>100</v>
      </c>
      <c r="N13" s="548">
        <v>80</v>
      </c>
      <c r="O13" s="548">
        <v>85</v>
      </c>
      <c r="P13" s="548">
        <v>100</v>
      </c>
    </row>
    <row r="42" spans="2:2">
      <c r="B42" s="321" t="s">
        <v>174</v>
      </c>
    </row>
  </sheetData>
  <hyperlinks>
    <hyperlink ref="B42" location="'List of Tables'!A1" display="Back to contents"/>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9"/>
  <sheetViews>
    <sheetView workbookViewId="0"/>
  </sheetViews>
  <sheetFormatPr defaultRowHeight="12.75"/>
  <cols>
    <col min="2" max="2" width="26.140625" bestFit="1" customWidth="1"/>
  </cols>
  <sheetData>
    <row r="2" spans="2:19">
      <c r="C2" t="s">
        <v>67</v>
      </c>
      <c r="D2" t="s">
        <v>68</v>
      </c>
      <c r="E2" t="s">
        <v>69</v>
      </c>
      <c r="F2" t="s">
        <v>70</v>
      </c>
      <c r="G2" t="s">
        <v>71</v>
      </c>
      <c r="H2" t="s">
        <v>72</v>
      </c>
      <c r="I2" t="s">
        <v>66</v>
      </c>
      <c r="J2" t="s">
        <v>0</v>
      </c>
      <c r="K2" t="s">
        <v>1</v>
      </c>
      <c r="L2" t="s">
        <v>2</v>
      </c>
      <c r="M2" t="s">
        <v>3</v>
      </c>
      <c r="N2" t="s">
        <v>4</v>
      </c>
      <c r="O2" t="s">
        <v>76</v>
      </c>
      <c r="P2" t="s">
        <v>77</v>
      </c>
      <c r="Q2" t="s">
        <v>118</v>
      </c>
      <c r="R2" t="s">
        <v>119</v>
      </c>
      <c r="S2" t="s">
        <v>177</v>
      </c>
    </row>
    <row r="3" spans="2:19">
      <c r="B3" s="513" t="s">
        <v>35</v>
      </c>
      <c r="C3" s="34">
        <v>2511</v>
      </c>
      <c r="D3" s="34">
        <v>2564</v>
      </c>
      <c r="E3" s="34">
        <v>4455</v>
      </c>
      <c r="F3" s="34">
        <v>5426</v>
      </c>
      <c r="G3" s="34">
        <v>5097</v>
      </c>
      <c r="H3" s="34">
        <v>4284</v>
      </c>
      <c r="I3" s="34">
        <v>5183</v>
      </c>
      <c r="J3" s="34">
        <v>9384</v>
      </c>
      <c r="K3" s="34">
        <v>8924</v>
      </c>
      <c r="L3" s="34">
        <v>7474</v>
      </c>
      <c r="M3" s="34">
        <v>12456</v>
      </c>
      <c r="N3" s="34">
        <v>5990</v>
      </c>
      <c r="O3" s="34">
        <v>8402</v>
      </c>
      <c r="P3" s="34">
        <v>10957</v>
      </c>
      <c r="Q3" s="34">
        <v>6215</v>
      </c>
      <c r="R3" s="34">
        <v>4764</v>
      </c>
      <c r="S3" s="34">
        <v>2254</v>
      </c>
    </row>
    <row r="4" spans="2:19">
      <c r="B4" s="513" t="s">
        <v>445</v>
      </c>
      <c r="C4" s="34">
        <v>1958</v>
      </c>
      <c r="D4" s="34">
        <v>2096</v>
      </c>
      <c r="E4" s="34">
        <v>3803</v>
      </c>
      <c r="F4" s="34">
        <v>4598</v>
      </c>
      <c r="G4" s="34">
        <v>4525</v>
      </c>
      <c r="H4" s="34">
        <v>3742</v>
      </c>
      <c r="I4" s="34">
        <v>4515</v>
      </c>
      <c r="J4" s="34">
        <v>8226</v>
      </c>
      <c r="K4" s="34">
        <v>8174</v>
      </c>
      <c r="L4" s="34">
        <v>6824</v>
      </c>
      <c r="M4" s="34">
        <v>11571</v>
      </c>
      <c r="N4" s="34">
        <v>5679</v>
      </c>
      <c r="O4" s="34">
        <v>7466</v>
      </c>
      <c r="P4" s="34">
        <v>9633</v>
      </c>
      <c r="Q4" s="34">
        <v>5289</v>
      </c>
      <c r="R4" s="34">
        <v>3999</v>
      </c>
      <c r="S4" s="34">
        <v>1804</v>
      </c>
    </row>
    <row r="5" spans="2:19">
      <c r="B5" s="513" t="s">
        <v>446</v>
      </c>
      <c r="C5" s="34">
        <v>218</v>
      </c>
      <c r="D5" s="34">
        <v>221</v>
      </c>
      <c r="E5" s="34">
        <v>383</v>
      </c>
      <c r="F5" s="34">
        <v>464</v>
      </c>
      <c r="G5" s="34">
        <v>434</v>
      </c>
      <c r="H5" s="34">
        <v>364</v>
      </c>
      <c r="I5" s="34">
        <v>439</v>
      </c>
      <c r="J5" s="34">
        <v>793</v>
      </c>
      <c r="K5" s="34">
        <v>753</v>
      </c>
      <c r="L5" s="34">
        <v>630</v>
      </c>
      <c r="M5" s="34">
        <v>1048</v>
      </c>
      <c r="N5" s="34">
        <v>503</v>
      </c>
      <c r="O5" s="34">
        <v>704</v>
      </c>
      <c r="P5" s="34">
        <v>917</v>
      </c>
      <c r="Q5" s="34">
        <v>518</v>
      </c>
      <c r="R5" s="34">
        <v>395</v>
      </c>
      <c r="S5" s="34">
        <v>187</v>
      </c>
    </row>
    <row r="29" spans="2:2">
      <c r="B29" s="321" t="s">
        <v>174</v>
      </c>
    </row>
  </sheetData>
  <hyperlinks>
    <hyperlink ref="B29" location="'List of Tables'!A1" display="Back to contents"/>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workbookViewId="0">
      <selection sqref="A1:R1"/>
    </sheetView>
  </sheetViews>
  <sheetFormatPr defaultRowHeight="12.75"/>
  <cols>
    <col min="1" max="1" width="27.5703125" customWidth="1"/>
    <col min="2" max="3" width="8.42578125" customWidth="1"/>
  </cols>
  <sheetData>
    <row r="1" spans="1:21" ht="15.75" thickBot="1">
      <c r="A1" s="687" t="s">
        <v>259</v>
      </c>
      <c r="B1" s="699"/>
      <c r="C1" s="699"/>
      <c r="D1" s="699"/>
      <c r="E1" s="699"/>
      <c r="F1" s="699"/>
      <c r="G1" s="699"/>
      <c r="H1" s="699"/>
      <c r="I1" s="699"/>
      <c r="J1" s="699"/>
      <c r="K1" s="699"/>
      <c r="L1" s="699"/>
      <c r="M1" s="704"/>
      <c r="N1" s="704"/>
      <c r="O1" s="704"/>
      <c r="P1" s="704"/>
      <c r="Q1" s="699"/>
      <c r="R1" s="704"/>
    </row>
    <row r="2" spans="1:21" ht="13.5" thickBot="1">
      <c r="A2" s="756"/>
      <c r="B2" s="758" t="s">
        <v>5</v>
      </c>
      <c r="C2" s="759"/>
      <c r="D2" s="759"/>
      <c r="E2" s="759"/>
      <c r="F2" s="759"/>
      <c r="G2" s="759"/>
      <c r="H2" s="759"/>
      <c r="I2" s="759"/>
      <c r="J2" s="759"/>
      <c r="K2" s="759"/>
      <c r="L2" s="759"/>
      <c r="M2" s="759"/>
      <c r="N2" s="759"/>
      <c r="O2" s="759"/>
      <c r="P2" s="759"/>
      <c r="Q2" s="759"/>
      <c r="R2" s="760"/>
    </row>
    <row r="3" spans="1:21" ht="13.5" thickBot="1">
      <c r="A3" s="757"/>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11" t="s">
        <v>177</v>
      </c>
      <c r="T3" s="53"/>
      <c r="U3" s="53"/>
    </row>
    <row r="4" spans="1:21">
      <c r="A4" s="471" t="s">
        <v>256</v>
      </c>
      <c r="B4" s="187">
        <v>404</v>
      </c>
      <c r="C4" s="187">
        <v>443</v>
      </c>
      <c r="D4" s="187">
        <v>608</v>
      </c>
      <c r="E4" s="187">
        <v>601</v>
      </c>
      <c r="F4" s="187">
        <v>477</v>
      </c>
      <c r="G4" s="187">
        <v>48</v>
      </c>
      <c r="H4" s="187">
        <v>68</v>
      </c>
      <c r="I4" s="187">
        <v>61</v>
      </c>
      <c r="J4" s="187">
        <v>60</v>
      </c>
      <c r="K4" s="187">
        <v>66</v>
      </c>
      <c r="L4" s="187">
        <v>63</v>
      </c>
      <c r="M4" s="187">
        <v>67</v>
      </c>
      <c r="N4" s="187">
        <v>69</v>
      </c>
      <c r="O4" s="187">
        <v>67</v>
      </c>
      <c r="P4" s="187">
        <v>69</v>
      </c>
      <c r="Q4" s="187">
        <v>71</v>
      </c>
      <c r="R4" s="188">
        <v>72</v>
      </c>
      <c r="T4" s="40"/>
      <c r="U4" s="40"/>
    </row>
    <row r="5" spans="1:21">
      <c r="A5" s="269" t="s">
        <v>133</v>
      </c>
      <c r="B5" s="284">
        <v>1605</v>
      </c>
      <c r="C5" s="284">
        <v>1268</v>
      </c>
      <c r="D5" s="284">
        <v>2329</v>
      </c>
      <c r="E5" s="284">
        <v>3515</v>
      </c>
      <c r="F5" s="284">
        <v>3662</v>
      </c>
      <c r="G5" s="284">
        <v>3057</v>
      </c>
      <c r="H5" s="284">
        <v>3831</v>
      </c>
      <c r="I5" s="284">
        <v>7307</v>
      </c>
      <c r="J5" s="284">
        <v>6709</v>
      </c>
      <c r="K5" s="284">
        <v>5728</v>
      </c>
      <c r="L5" s="284">
        <v>9826</v>
      </c>
      <c r="M5" s="284">
        <v>4998</v>
      </c>
      <c r="N5" s="284">
        <v>6864</v>
      </c>
      <c r="O5" s="284">
        <v>8840</v>
      </c>
      <c r="P5" s="284">
        <v>4393</v>
      </c>
      <c r="Q5" s="284">
        <v>3556</v>
      </c>
      <c r="R5" s="396">
        <v>2073</v>
      </c>
      <c r="T5" s="40"/>
      <c r="U5" s="40"/>
    </row>
    <row r="6" spans="1:21">
      <c r="A6" s="269" t="s">
        <v>257</v>
      </c>
      <c r="B6" s="284">
        <v>502</v>
      </c>
      <c r="C6" s="284">
        <v>853</v>
      </c>
      <c r="D6" s="284">
        <v>1518</v>
      </c>
      <c r="E6" s="284">
        <v>1310</v>
      </c>
      <c r="F6" s="284">
        <v>958</v>
      </c>
      <c r="G6" s="284">
        <v>1179</v>
      </c>
      <c r="H6" s="284">
        <v>1284</v>
      </c>
      <c r="I6" s="284">
        <v>2016</v>
      </c>
      <c r="J6" s="284">
        <v>2155</v>
      </c>
      <c r="K6" s="284">
        <v>1680</v>
      </c>
      <c r="L6" s="284">
        <v>2567</v>
      </c>
      <c r="M6" s="284">
        <v>923</v>
      </c>
      <c r="N6" s="284">
        <v>1458</v>
      </c>
      <c r="O6" s="284">
        <v>2032</v>
      </c>
      <c r="P6" s="284">
        <v>1737</v>
      </c>
      <c r="Q6" s="284">
        <v>1118</v>
      </c>
      <c r="R6" s="396">
        <v>77</v>
      </c>
      <c r="T6" s="40"/>
      <c r="U6" s="40"/>
    </row>
    <row r="7" spans="1:21" ht="13.5" thickBot="1">
      <c r="A7" s="249" t="s">
        <v>258</v>
      </c>
      <c r="B7" s="109">
        <v>0</v>
      </c>
      <c r="C7" s="109">
        <v>0</v>
      </c>
      <c r="D7" s="109">
        <v>0</v>
      </c>
      <c r="E7" s="109">
        <v>0</v>
      </c>
      <c r="F7" s="109">
        <v>0</v>
      </c>
      <c r="G7" s="109">
        <v>0</v>
      </c>
      <c r="H7" s="109">
        <v>0</v>
      </c>
      <c r="I7" s="109">
        <v>0</v>
      </c>
      <c r="J7" s="109">
        <v>0</v>
      </c>
      <c r="K7" s="109">
        <v>0</v>
      </c>
      <c r="L7" s="109">
        <v>0</v>
      </c>
      <c r="M7" s="109">
        <v>2</v>
      </c>
      <c r="N7" s="109">
        <v>11</v>
      </c>
      <c r="O7" s="109">
        <v>18</v>
      </c>
      <c r="P7" s="109">
        <v>16</v>
      </c>
      <c r="Q7" s="109">
        <v>19</v>
      </c>
      <c r="R7" s="110">
        <v>32</v>
      </c>
      <c r="T7" s="40"/>
      <c r="U7" s="40"/>
    </row>
    <row r="8" spans="1:21" ht="13.5" thickBot="1">
      <c r="A8" s="7" t="s">
        <v>87</v>
      </c>
      <c r="B8" s="111">
        <v>2511</v>
      </c>
      <c r="C8" s="111">
        <v>2564</v>
      </c>
      <c r="D8" s="111">
        <v>4455</v>
      </c>
      <c r="E8" s="111">
        <v>5426</v>
      </c>
      <c r="F8" s="111">
        <v>5097</v>
      </c>
      <c r="G8" s="111">
        <v>4284</v>
      </c>
      <c r="H8" s="111">
        <v>5183</v>
      </c>
      <c r="I8" s="111">
        <v>9384</v>
      </c>
      <c r="J8" s="111">
        <v>8924</v>
      </c>
      <c r="K8" s="111">
        <v>7474</v>
      </c>
      <c r="L8" s="111">
        <v>12456</v>
      </c>
      <c r="M8" s="111">
        <v>5990</v>
      </c>
      <c r="N8" s="111">
        <v>8402</v>
      </c>
      <c r="O8" s="111">
        <v>10957</v>
      </c>
      <c r="P8" s="111">
        <v>6215</v>
      </c>
      <c r="Q8" s="111">
        <v>4764</v>
      </c>
      <c r="R8" s="112">
        <v>2254</v>
      </c>
      <c r="T8" s="40"/>
      <c r="U8" s="40"/>
    </row>
    <row r="10" spans="1:21">
      <c r="A10" s="321" t="s">
        <v>174</v>
      </c>
    </row>
  </sheetData>
  <mergeCells count="3">
    <mergeCell ref="A1:R1"/>
    <mergeCell ref="A2:A3"/>
    <mergeCell ref="B2:R2"/>
  </mergeCells>
  <hyperlinks>
    <hyperlink ref="A10" location="'List of Table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sqref="A1:R1"/>
    </sheetView>
  </sheetViews>
  <sheetFormatPr defaultRowHeight="12.75"/>
  <cols>
    <col min="1" max="1" width="37.28515625" customWidth="1"/>
    <col min="2" max="3" width="8.42578125" customWidth="1"/>
  </cols>
  <sheetData>
    <row r="1" spans="1:21" ht="15.75" thickBot="1">
      <c r="A1" s="687" t="s">
        <v>260</v>
      </c>
      <c r="B1" s="699"/>
      <c r="C1" s="699"/>
      <c r="D1" s="699"/>
      <c r="E1" s="699"/>
      <c r="F1" s="699"/>
      <c r="G1" s="699"/>
      <c r="H1" s="699"/>
      <c r="I1" s="699"/>
      <c r="J1" s="699"/>
      <c r="K1" s="699"/>
      <c r="L1" s="699"/>
      <c r="M1" s="704"/>
      <c r="N1" s="704"/>
      <c r="O1" s="704"/>
      <c r="P1" s="704"/>
      <c r="Q1" s="699"/>
      <c r="R1" s="704"/>
    </row>
    <row r="2" spans="1:21" ht="13.5" thickBot="1">
      <c r="A2" s="756"/>
      <c r="B2" s="758" t="s">
        <v>5</v>
      </c>
      <c r="C2" s="759"/>
      <c r="D2" s="759"/>
      <c r="E2" s="759"/>
      <c r="F2" s="759"/>
      <c r="G2" s="759"/>
      <c r="H2" s="759"/>
      <c r="I2" s="759"/>
      <c r="J2" s="759"/>
      <c r="K2" s="759"/>
      <c r="L2" s="759"/>
      <c r="M2" s="759"/>
      <c r="N2" s="759"/>
      <c r="O2" s="759"/>
      <c r="P2" s="759"/>
      <c r="Q2" s="759"/>
      <c r="R2" s="760"/>
    </row>
    <row r="3" spans="1:21" ht="13.5" thickBot="1">
      <c r="A3" s="757"/>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11" t="s">
        <v>177</v>
      </c>
      <c r="T3" s="53"/>
      <c r="U3" s="53"/>
    </row>
    <row r="4" spans="1:21">
      <c r="A4" s="471" t="s">
        <v>261</v>
      </c>
      <c r="B4" s="187">
        <v>2511</v>
      </c>
      <c r="C4" s="187">
        <v>2564</v>
      </c>
      <c r="D4" s="187">
        <v>4455</v>
      </c>
      <c r="E4" s="187">
        <v>5426</v>
      </c>
      <c r="F4" s="187">
        <v>5097</v>
      </c>
      <c r="G4" s="187">
        <v>4284</v>
      </c>
      <c r="H4" s="187">
        <v>5183</v>
      </c>
      <c r="I4" s="187">
        <v>9384</v>
      </c>
      <c r="J4" s="187">
        <v>8924</v>
      </c>
      <c r="K4" s="187">
        <v>7474</v>
      </c>
      <c r="L4" s="187">
        <v>12456</v>
      </c>
      <c r="M4" s="187">
        <v>5990</v>
      </c>
      <c r="N4" s="187">
        <v>8402</v>
      </c>
      <c r="O4" s="187">
        <v>10957</v>
      </c>
      <c r="P4" s="187">
        <v>6215</v>
      </c>
      <c r="Q4" s="187">
        <v>4764</v>
      </c>
      <c r="R4" s="188">
        <v>2254</v>
      </c>
      <c r="T4" s="40"/>
      <c r="U4" s="40"/>
    </row>
    <row r="5" spans="1:21" ht="13.5" thickBot="1">
      <c r="A5" s="269" t="s">
        <v>262</v>
      </c>
      <c r="B5" s="284">
        <v>218</v>
      </c>
      <c r="C5" s="284">
        <v>221</v>
      </c>
      <c r="D5" s="284">
        <v>383</v>
      </c>
      <c r="E5" s="284">
        <v>464</v>
      </c>
      <c r="F5" s="284">
        <v>434</v>
      </c>
      <c r="G5" s="284">
        <v>364</v>
      </c>
      <c r="H5" s="284">
        <v>439</v>
      </c>
      <c r="I5" s="284">
        <v>793</v>
      </c>
      <c r="J5" s="284">
        <v>753</v>
      </c>
      <c r="K5" s="284">
        <v>630</v>
      </c>
      <c r="L5" s="284">
        <v>1048</v>
      </c>
      <c r="M5" s="284">
        <v>503</v>
      </c>
      <c r="N5" s="284">
        <v>704</v>
      </c>
      <c r="O5" s="284">
        <v>917</v>
      </c>
      <c r="P5" s="284">
        <v>518</v>
      </c>
      <c r="Q5" s="284">
        <v>395</v>
      </c>
      <c r="R5" s="396">
        <v>187</v>
      </c>
      <c r="T5" s="40"/>
      <c r="U5" s="40"/>
    </row>
    <row r="6" spans="1:21" ht="13.5" thickBot="1">
      <c r="A6" s="482" t="s">
        <v>263</v>
      </c>
      <c r="B6" s="483">
        <v>8.6999999999999994E-2</v>
      </c>
      <c r="C6" s="483">
        <v>8.5999999999999993E-2</v>
      </c>
      <c r="D6" s="483">
        <v>8.5999999999999993E-2</v>
      </c>
      <c r="E6" s="483">
        <v>8.5999999999999993E-2</v>
      </c>
      <c r="F6" s="483">
        <v>8.5000000000000006E-2</v>
      </c>
      <c r="G6" s="483">
        <v>8.5000000000000006E-2</v>
      </c>
      <c r="H6" s="483">
        <v>8.5000000000000006E-2</v>
      </c>
      <c r="I6" s="483">
        <v>8.5000000000000006E-2</v>
      </c>
      <c r="J6" s="483">
        <v>8.4000000000000005E-2</v>
      </c>
      <c r="K6" s="483">
        <v>8.4000000000000005E-2</v>
      </c>
      <c r="L6" s="483">
        <v>8.4000000000000005E-2</v>
      </c>
      <c r="M6" s="483">
        <v>8.4000000000000005E-2</v>
      </c>
      <c r="N6" s="483">
        <v>8.4000000000000005E-2</v>
      </c>
      <c r="O6" s="483">
        <v>8.4000000000000005E-2</v>
      </c>
      <c r="P6" s="483">
        <v>8.3000000000000004E-2</v>
      </c>
      <c r="Q6" s="483">
        <v>8.3000000000000004E-2</v>
      </c>
      <c r="R6" s="484">
        <v>8.3000000000000004E-2</v>
      </c>
      <c r="T6" s="40"/>
      <c r="U6" s="40"/>
    </row>
    <row r="8" spans="1:21">
      <c r="A8" s="321" t="s">
        <v>174</v>
      </c>
    </row>
  </sheetData>
  <mergeCells count="3">
    <mergeCell ref="A1:R1"/>
    <mergeCell ref="A2:A3"/>
    <mergeCell ref="B2:R2"/>
  </mergeCells>
  <hyperlinks>
    <hyperlink ref="A8" location="'List of Table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sqref="A1:R1"/>
    </sheetView>
  </sheetViews>
  <sheetFormatPr defaultRowHeight="12.75"/>
  <cols>
    <col min="1" max="1" width="37.28515625" customWidth="1"/>
    <col min="2" max="3" width="8.42578125" customWidth="1"/>
  </cols>
  <sheetData>
    <row r="1" spans="1:21" ht="15.75" thickBot="1">
      <c r="A1" s="687" t="s">
        <v>264</v>
      </c>
      <c r="B1" s="699"/>
      <c r="C1" s="699"/>
      <c r="D1" s="699"/>
      <c r="E1" s="699"/>
      <c r="F1" s="699"/>
      <c r="G1" s="699"/>
      <c r="H1" s="699"/>
      <c r="I1" s="699"/>
      <c r="J1" s="699"/>
      <c r="K1" s="699"/>
      <c r="L1" s="699"/>
      <c r="M1" s="704"/>
      <c r="N1" s="704"/>
      <c r="O1" s="704"/>
      <c r="P1" s="704"/>
      <c r="Q1" s="699"/>
      <c r="R1" s="704"/>
    </row>
    <row r="2" spans="1:21" ht="13.5" thickBot="1">
      <c r="A2" s="756"/>
      <c r="B2" s="758" t="s">
        <v>5</v>
      </c>
      <c r="C2" s="759"/>
      <c r="D2" s="759"/>
      <c r="E2" s="759"/>
      <c r="F2" s="759"/>
      <c r="G2" s="759"/>
      <c r="H2" s="759"/>
      <c r="I2" s="759"/>
      <c r="J2" s="759"/>
      <c r="K2" s="759"/>
      <c r="L2" s="759"/>
      <c r="M2" s="759"/>
      <c r="N2" s="759"/>
      <c r="O2" s="759"/>
      <c r="P2" s="759"/>
      <c r="Q2" s="759"/>
      <c r="R2" s="760"/>
    </row>
    <row r="3" spans="1:21" ht="13.5" thickBot="1">
      <c r="A3" s="757"/>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11" t="s">
        <v>177</v>
      </c>
      <c r="T3" s="53"/>
      <c r="U3" s="53"/>
    </row>
    <row r="4" spans="1:21">
      <c r="A4" s="471" t="s">
        <v>261</v>
      </c>
      <c r="B4" s="187">
        <v>2511</v>
      </c>
      <c r="C4" s="187">
        <v>2564</v>
      </c>
      <c r="D4" s="187">
        <v>4455</v>
      </c>
      <c r="E4" s="187">
        <v>5426</v>
      </c>
      <c r="F4" s="187">
        <v>5097</v>
      </c>
      <c r="G4" s="187">
        <v>4284</v>
      </c>
      <c r="H4" s="187">
        <v>5183</v>
      </c>
      <c r="I4" s="187">
        <v>9384</v>
      </c>
      <c r="J4" s="187">
        <v>8924</v>
      </c>
      <c r="K4" s="187">
        <v>7474</v>
      </c>
      <c r="L4" s="187">
        <v>12456</v>
      </c>
      <c r="M4" s="187">
        <v>5990</v>
      </c>
      <c r="N4" s="187">
        <v>8402</v>
      </c>
      <c r="O4" s="187">
        <v>10957</v>
      </c>
      <c r="P4" s="187">
        <v>6215</v>
      </c>
      <c r="Q4" s="187">
        <v>4764</v>
      </c>
      <c r="R4" s="188">
        <v>2254</v>
      </c>
      <c r="T4" s="40"/>
      <c r="U4" s="40"/>
    </row>
    <row r="5" spans="1:21" ht="13.5" thickBot="1">
      <c r="A5" s="269" t="s">
        <v>315</v>
      </c>
      <c r="B5" s="284">
        <v>1958</v>
      </c>
      <c r="C5" s="284">
        <v>2096</v>
      </c>
      <c r="D5" s="284">
        <v>3803</v>
      </c>
      <c r="E5" s="284">
        <v>4598</v>
      </c>
      <c r="F5" s="284">
        <v>4525</v>
      </c>
      <c r="G5" s="284">
        <v>3742</v>
      </c>
      <c r="H5" s="284">
        <v>4515</v>
      </c>
      <c r="I5" s="284">
        <v>8226</v>
      </c>
      <c r="J5" s="284">
        <v>8174</v>
      </c>
      <c r="K5" s="284">
        <v>6824</v>
      </c>
      <c r="L5" s="284">
        <v>11571</v>
      </c>
      <c r="M5" s="284">
        <v>5679</v>
      </c>
      <c r="N5" s="284">
        <v>7466</v>
      </c>
      <c r="O5" s="284">
        <v>9633</v>
      </c>
      <c r="P5" s="284">
        <v>5289</v>
      </c>
      <c r="Q5" s="284">
        <v>3999</v>
      </c>
      <c r="R5" s="396">
        <v>1804</v>
      </c>
      <c r="T5" s="40"/>
      <c r="U5" s="40"/>
    </row>
    <row r="6" spans="1:21" ht="13.5" thickBot="1">
      <c r="A6" s="482" t="s">
        <v>263</v>
      </c>
      <c r="B6" s="483">
        <v>0.78</v>
      </c>
      <c r="C6" s="483">
        <v>0.81699999999999995</v>
      </c>
      <c r="D6" s="483">
        <v>0.85399999999999998</v>
      </c>
      <c r="E6" s="483">
        <v>0.84699999999999998</v>
      </c>
      <c r="F6" s="483">
        <v>0.88800000000000001</v>
      </c>
      <c r="G6" s="483">
        <v>0.874</v>
      </c>
      <c r="H6" s="483">
        <v>0.871</v>
      </c>
      <c r="I6" s="483">
        <v>0.877</v>
      </c>
      <c r="J6" s="483">
        <v>0.91600000000000004</v>
      </c>
      <c r="K6" s="483">
        <v>0.91300000000000003</v>
      </c>
      <c r="L6" s="483">
        <v>0.92900000000000005</v>
      </c>
      <c r="M6" s="483">
        <v>0.94799999999999995</v>
      </c>
      <c r="N6" s="483">
        <v>0.88900000000000001</v>
      </c>
      <c r="O6" s="483">
        <v>0.879</v>
      </c>
      <c r="P6" s="483">
        <v>0.85099999999999998</v>
      </c>
      <c r="Q6" s="483">
        <v>0.84</v>
      </c>
      <c r="R6" s="484">
        <v>0.8</v>
      </c>
      <c r="T6" s="40"/>
      <c r="U6" s="40"/>
    </row>
    <row r="8" spans="1:21">
      <c r="A8" s="321" t="s">
        <v>174</v>
      </c>
    </row>
  </sheetData>
  <mergeCells count="3">
    <mergeCell ref="A1:R1"/>
    <mergeCell ref="A2:A3"/>
    <mergeCell ref="B2:R2"/>
  </mergeCells>
  <hyperlinks>
    <hyperlink ref="A8" location="'List of Table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1:E30"/>
  <sheetViews>
    <sheetView workbookViewId="0"/>
  </sheetViews>
  <sheetFormatPr defaultRowHeight="12.75"/>
  <cols>
    <col min="1" max="1" width="6.5703125" customWidth="1"/>
    <col min="3" max="3" width="30.28515625" bestFit="1" customWidth="1"/>
    <col min="6" max="6" width="22.140625" customWidth="1"/>
  </cols>
  <sheetData>
    <row r="1" spans="3:5">
      <c r="C1" s="309"/>
    </row>
    <row r="2" spans="3:5" s="53" customFormat="1"/>
    <row r="3" spans="3:5" s="53" customFormat="1"/>
    <row r="4" spans="3:5" s="53" customFormat="1">
      <c r="D4" s="324"/>
      <c r="E4" s="324"/>
    </row>
    <row r="5" spans="3:5" s="53" customFormat="1">
      <c r="C5" s="53" t="s">
        <v>98</v>
      </c>
      <c r="D5" s="324">
        <v>0.3</v>
      </c>
      <c r="E5" s="324"/>
    </row>
    <row r="6" spans="3:5" s="53" customFormat="1">
      <c r="C6" s="53" t="s">
        <v>97</v>
      </c>
      <c r="D6" s="324">
        <v>0.48</v>
      </c>
      <c r="E6" s="324"/>
    </row>
    <row r="7" spans="3:5" s="53" customFormat="1">
      <c r="C7" s="53" t="s">
        <v>91</v>
      </c>
      <c r="D7" s="324">
        <v>0.9</v>
      </c>
      <c r="E7" s="324"/>
    </row>
    <row r="8" spans="3:5" s="53" customFormat="1">
      <c r="C8" s="53" t="s">
        <v>99</v>
      </c>
      <c r="D8" s="324">
        <v>0.9</v>
      </c>
      <c r="E8" s="324"/>
    </row>
    <row r="9" spans="3:5" s="53" customFormat="1">
      <c r="C9" s="53" t="s">
        <v>127</v>
      </c>
      <c r="D9" s="324">
        <v>0.98</v>
      </c>
      <c r="E9" s="324"/>
    </row>
    <row r="10" spans="3:5" s="53" customFormat="1">
      <c r="C10" s="53" t="s">
        <v>101</v>
      </c>
      <c r="D10" s="324">
        <v>1.31</v>
      </c>
      <c r="E10" s="324"/>
    </row>
    <row r="11" spans="3:5" s="53" customFormat="1">
      <c r="C11" s="53" t="s">
        <v>90</v>
      </c>
      <c r="D11" s="324">
        <v>1.43</v>
      </c>
      <c r="E11" s="324"/>
    </row>
    <row r="12" spans="3:5" s="53" customFormat="1">
      <c r="C12" s="53" t="s">
        <v>104</v>
      </c>
      <c r="D12" s="324">
        <v>1.62</v>
      </c>
      <c r="E12" s="324"/>
    </row>
    <row r="13" spans="3:5" s="53" customFormat="1">
      <c r="C13" s="53" t="s">
        <v>102</v>
      </c>
      <c r="D13" s="324">
        <v>1.8</v>
      </c>
      <c r="E13" s="324"/>
    </row>
    <row r="14" spans="3:5" s="53" customFormat="1">
      <c r="C14" s="53" t="s">
        <v>92</v>
      </c>
      <c r="D14" s="324">
        <v>2.76</v>
      </c>
      <c r="E14" s="324"/>
    </row>
    <row r="15" spans="3:5" s="53" customFormat="1">
      <c r="C15" s="53" t="s">
        <v>100</v>
      </c>
      <c r="D15" s="324">
        <v>2.77</v>
      </c>
      <c r="E15" s="324"/>
    </row>
    <row r="16" spans="3:5" s="53" customFormat="1">
      <c r="C16" s="53" t="s">
        <v>94</v>
      </c>
      <c r="D16" s="324">
        <v>2.8</v>
      </c>
      <c r="E16" s="324"/>
    </row>
    <row r="17" spans="3:5" s="53" customFormat="1">
      <c r="C17" s="53" t="s">
        <v>93</v>
      </c>
      <c r="D17" s="324">
        <v>3.02</v>
      </c>
      <c r="E17" s="324"/>
    </row>
    <row r="18" spans="3:5" s="53" customFormat="1">
      <c r="C18" s="53" t="s">
        <v>117</v>
      </c>
      <c r="D18" s="324">
        <v>5.18</v>
      </c>
      <c r="E18" s="324"/>
    </row>
    <row r="19" spans="3:5" s="53" customFormat="1">
      <c r="C19" s="53" t="s">
        <v>105</v>
      </c>
      <c r="D19" s="324">
        <v>7.69</v>
      </c>
      <c r="E19" s="324"/>
    </row>
    <row r="20" spans="3:5" s="53" customFormat="1">
      <c r="C20" s="53" t="s">
        <v>103</v>
      </c>
      <c r="D20" s="324">
        <v>11.59</v>
      </c>
      <c r="E20" s="324"/>
    </row>
    <row r="21" spans="3:5" s="53" customFormat="1">
      <c r="C21" s="53" t="s">
        <v>106</v>
      </c>
      <c r="D21" s="324">
        <v>22.84</v>
      </c>
    </row>
    <row r="22" spans="3:5" s="53" customFormat="1"/>
    <row r="23" spans="3:5" s="53" customFormat="1"/>
    <row r="30" spans="3:5">
      <c r="C30" s="321" t="s">
        <v>174</v>
      </c>
    </row>
  </sheetData>
  <sortState ref="C4:D21">
    <sortCondition ref="D4:D21"/>
  </sortState>
  <hyperlinks>
    <hyperlink ref="C30" location="'List of Tables'!A1" display="Back to contents"/>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R26"/>
  <sheetViews>
    <sheetView workbookViewId="0">
      <selection sqref="A1:R1"/>
    </sheetView>
  </sheetViews>
  <sheetFormatPr defaultRowHeight="12.75"/>
  <cols>
    <col min="1" max="1" width="54.140625" customWidth="1"/>
    <col min="2" max="12" width="9.140625" customWidth="1"/>
  </cols>
  <sheetData>
    <row r="1" spans="1:18" ht="19.5" customHeight="1" thickBot="1">
      <c r="A1" s="687" t="s">
        <v>176</v>
      </c>
      <c r="B1" s="688"/>
      <c r="C1" s="688"/>
      <c r="D1" s="688"/>
      <c r="E1" s="688"/>
      <c r="F1" s="688"/>
      <c r="G1" s="688"/>
      <c r="H1" s="688"/>
      <c r="I1" s="688"/>
      <c r="J1" s="688"/>
      <c r="K1" s="688"/>
      <c r="L1" s="688"/>
      <c r="M1" s="688"/>
      <c r="N1" s="688"/>
      <c r="O1" s="688"/>
      <c r="P1" s="688"/>
      <c r="Q1" s="688"/>
      <c r="R1" s="689"/>
    </row>
    <row r="2" spans="1:18">
      <c r="A2" s="690"/>
      <c r="B2" s="692" t="s">
        <v>5</v>
      </c>
      <c r="C2" s="693"/>
      <c r="D2" s="693"/>
      <c r="E2" s="693"/>
      <c r="F2" s="693"/>
      <c r="G2" s="693"/>
      <c r="H2" s="693"/>
      <c r="I2" s="693"/>
      <c r="J2" s="693"/>
      <c r="K2" s="693"/>
      <c r="L2" s="693"/>
      <c r="M2" s="693"/>
      <c r="N2" s="693"/>
      <c r="O2" s="693"/>
      <c r="P2" s="693"/>
      <c r="Q2" s="693"/>
      <c r="R2" s="694"/>
    </row>
    <row r="3" spans="1:18" ht="13.5" thickBot="1">
      <c r="A3" s="691"/>
      <c r="B3" s="259" t="s">
        <v>67</v>
      </c>
      <c r="C3" s="260" t="s">
        <v>68</v>
      </c>
      <c r="D3" s="260" t="s">
        <v>69</v>
      </c>
      <c r="E3" s="260" t="s">
        <v>70</v>
      </c>
      <c r="F3" s="260" t="s">
        <v>71</v>
      </c>
      <c r="G3" s="260" t="s">
        <v>72</v>
      </c>
      <c r="H3" s="260" t="s">
        <v>66</v>
      </c>
      <c r="I3" s="260" t="s">
        <v>0</v>
      </c>
      <c r="J3" s="260" t="s">
        <v>1</v>
      </c>
      <c r="K3" s="260" t="s">
        <v>2</v>
      </c>
      <c r="L3" s="260" t="s">
        <v>3</v>
      </c>
      <c r="M3" s="260" t="s">
        <v>4</v>
      </c>
      <c r="N3" s="260" t="s">
        <v>76</v>
      </c>
      <c r="O3" s="260" t="s">
        <v>77</v>
      </c>
      <c r="P3" s="260" t="s">
        <v>118</v>
      </c>
      <c r="Q3" s="260" t="s">
        <v>119</v>
      </c>
      <c r="R3" s="261" t="s">
        <v>177</v>
      </c>
    </row>
    <row r="4" spans="1:18">
      <c r="A4" s="115" t="s">
        <v>6</v>
      </c>
      <c r="B4" s="195">
        <v>28530</v>
      </c>
      <c r="C4" s="60">
        <v>29996</v>
      </c>
      <c r="D4" s="60">
        <v>31787</v>
      </c>
      <c r="E4" s="60">
        <v>32589</v>
      </c>
      <c r="F4" s="60">
        <v>32498</v>
      </c>
      <c r="G4" s="60">
        <v>35246</v>
      </c>
      <c r="H4" s="60">
        <v>37481</v>
      </c>
      <c r="I4" s="60">
        <v>40289</v>
      </c>
      <c r="J4" s="60">
        <v>42467</v>
      </c>
      <c r="K4" s="60">
        <v>45267</v>
      </c>
      <c r="L4" s="60">
        <v>44413</v>
      </c>
      <c r="M4" s="60">
        <v>43165</v>
      </c>
      <c r="N4" s="60">
        <v>45530</v>
      </c>
      <c r="O4" s="60">
        <v>47246</v>
      </c>
      <c r="P4" s="60">
        <v>48276</v>
      </c>
      <c r="Q4" s="60">
        <v>50051</v>
      </c>
      <c r="R4" s="190">
        <v>51639</v>
      </c>
    </row>
    <row r="5" spans="1:18" ht="13.5" thickBot="1">
      <c r="A5" s="115" t="s">
        <v>8</v>
      </c>
      <c r="B5" s="195">
        <v>30488</v>
      </c>
      <c r="C5" s="43">
        <v>32092</v>
      </c>
      <c r="D5" s="43">
        <v>35589</v>
      </c>
      <c r="E5" s="43">
        <v>37187</v>
      </c>
      <c r="F5" s="43">
        <v>37022</v>
      </c>
      <c r="G5" s="43">
        <v>38989</v>
      </c>
      <c r="H5" s="43">
        <v>41997</v>
      </c>
      <c r="I5" s="43">
        <v>48515</v>
      </c>
      <c r="J5" s="43">
        <v>50641</v>
      </c>
      <c r="K5" s="43">
        <v>52091</v>
      </c>
      <c r="L5" s="43">
        <v>55984</v>
      </c>
      <c r="M5" s="43">
        <v>48844</v>
      </c>
      <c r="N5" s="43">
        <v>52996</v>
      </c>
      <c r="O5" s="43">
        <v>56878</v>
      </c>
      <c r="P5" s="43">
        <v>53565</v>
      </c>
      <c r="Q5" s="225">
        <v>54050</v>
      </c>
      <c r="R5" s="44">
        <v>53443</v>
      </c>
    </row>
    <row r="6" spans="1:18" ht="13.5" customHeight="1" thickBot="1">
      <c r="A6" s="211"/>
      <c r="B6" s="695" t="s">
        <v>9</v>
      </c>
      <c r="C6" s="696"/>
      <c r="D6" s="696"/>
      <c r="E6" s="696"/>
      <c r="F6" s="696"/>
      <c r="G6" s="696"/>
      <c r="H6" s="696"/>
      <c r="I6" s="696"/>
      <c r="J6" s="696"/>
      <c r="K6" s="696"/>
      <c r="L6" s="696"/>
      <c r="M6" s="696"/>
      <c r="N6" s="696"/>
      <c r="O6" s="696"/>
      <c r="P6" s="696"/>
      <c r="Q6" s="696"/>
      <c r="R6" s="697"/>
    </row>
    <row r="7" spans="1:18">
      <c r="A7" s="115" t="s">
        <v>6</v>
      </c>
      <c r="B7" s="231">
        <v>8.4000000000000005E-2</v>
      </c>
      <c r="C7" s="126">
        <v>8.2000000000000003E-2</v>
      </c>
      <c r="D7" s="126">
        <v>8.2000000000000003E-2</v>
      </c>
      <c r="E7" s="126">
        <v>8.3000000000000004E-2</v>
      </c>
      <c r="F7" s="126">
        <v>8.1000000000000003E-2</v>
      </c>
      <c r="G7" s="126">
        <v>8.2000000000000003E-2</v>
      </c>
      <c r="H7" s="126">
        <v>8.1000000000000003E-2</v>
      </c>
      <c r="I7" s="126">
        <v>8.2000000000000003E-2</v>
      </c>
      <c r="J7" s="126">
        <v>8.1000000000000003E-2</v>
      </c>
      <c r="K7" s="126">
        <v>8.1000000000000003E-2</v>
      </c>
      <c r="L7" s="126">
        <v>8.2000000000000003E-2</v>
      </c>
      <c r="M7" s="126">
        <v>8.2000000000000003E-2</v>
      </c>
      <c r="N7" s="126">
        <v>8.1000000000000003E-2</v>
      </c>
      <c r="O7" s="126">
        <v>8.1000000000000003E-2</v>
      </c>
      <c r="P7" s="126">
        <v>8.1000000000000003E-2</v>
      </c>
      <c r="Q7" s="262">
        <v>8.1000000000000003E-2</v>
      </c>
      <c r="R7" s="127">
        <v>0.08</v>
      </c>
    </row>
    <row r="8" spans="1:18" ht="13.5" thickBot="1">
      <c r="A8" s="251" t="s">
        <v>8</v>
      </c>
      <c r="B8" s="208">
        <v>8.8999999999999996E-2</v>
      </c>
      <c r="C8" s="62">
        <v>8.6999999999999994E-2</v>
      </c>
      <c r="D8" s="62">
        <v>9.0999999999999998E-2</v>
      </c>
      <c r="E8" s="62">
        <v>9.2999999999999999E-2</v>
      </c>
      <c r="F8" s="62">
        <v>9.0999999999999998E-2</v>
      </c>
      <c r="G8" s="62">
        <v>8.8999999999999996E-2</v>
      </c>
      <c r="H8" s="62">
        <v>0.09</v>
      </c>
      <c r="I8" s="62">
        <v>9.7000000000000003E-2</v>
      </c>
      <c r="J8" s="62">
        <v>9.5000000000000001E-2</v>
      </c>
      <c r="K8" s="62">
        <v>9.2999999999999999E-2</v>
      </c>
      <c r="L8" s="62">
        <v>0.10100000000000001</v>
      </c>
      <c r="M8" s="62">
        <v>9.0999999999999998E-2</v>
      </c>
      <c r="N8" s="62">
        <v>9.1999999999999998E-2</v>
      </c>
      <c r="O8" s="62">
        <v>9.6000000000000002E-2</v>
      </c>
      <c r="P8" s="62">
        <v>8.8999999999999996E-2</v>
      </c>
      <c r="Q8" s="267">
        <v>8.5999999999999993E-2</v>
      </c>
      <c r="R8" s="69">
        <v>8.2000000000000003E-2</v>
      </c>
    </row>
    <row r="9" spans="1:18" ht="13.5" thickBot="1">
      <c r="A9" s="251"/>
      <c r="B9" s="695" t="s">
        <v>10</v>
      </c>
      <c r="C9" s="696"/>
      <c r="D9" s="696"/>
      <c r="E9" s="696"/>
      <c r="F9" s="696"/>
      <c r="G9" s="696"/>
      <c r="H9" s="696"/>
      <c r="I9" s="696"/>
      <c r="J9" s="696"/>
      <c r="K9" s="696"/>
      <c r="L9" s="696"/>
      <c r="M9" s="696"/>
      <c r="N9" s="696"/>
      <c r="O9" s="696"/>
      <c r="P9" s="696"/>
      <c r="Q9" s="696"/>
      <c r="R9" s="697"/>
    </row>
    <row r="10" spans="1:18">
      <c r="A10" s="251" t="s">
        <v>6</v>
      </c>
      <c r="B10" s="264">
        <v>0.38400000000000001</v>
      </c>
      <c r="C10" s="262">
        <v>0.39500000000000002</v>
      </c>
      <c r="D10" s="262">
        <v>0.39900000000000002</v>
      </c>
      <c r="E10" s="262">
        <v>0.38700000000000001</v>
      </c>
      <c r="F10" s="262">
        <v>0.36899999999999999</v>
      </c>
      <c r="G10" s="262">
        <v>0.377</v>
      </c>
      <c r="H10" s="262">
        <v>0.376</v>
      </c>
      <c r="I10" s="262">
        <v>0.379</v>
      </c>
      <c r="J10" s="262">
        <v>0.376</v>
      </c>
      <c r="K10" s="262">
        <v>0.38700000000000001</v>
      </c>
      <c r="L10" s="262">
        <v>0.36399999999999999</v>
      </c>
      <c r="M10" s="262">
        <v>0.36</v>
      </c>
      <c r="N10" s="262">
        <v>0.36799999999999999</v>
      </c>
      <c r="O10" s="262">
        <v>0.36899999999999999</v>
      </c>
      <c r="P10" s="262">
        <v>0.37</v>
      </c>
      <c r="Q10" s="262">
        <v>0.37</v>
      </c>
      <c r="R10" s="265">
        <v>0.36699999999999999</v>
      </c>
    </row>
    <row r="11" spans="1:18">
      <c r="A11" s="241" t="s">
        <v>8</v>
      </c>
      <c r="B11" s="242">
        <v>0.372</v>
      </c>
      <c r="C11" s="120">
        <v>0.36799999999999999</v>
      </c>
      <c r="D11" s="120">
        <v>0.37</v>
      </c>
      <c r="E11" s="120">
        <v>0.38</v>
      </c>
      <c r="F11" s="120">
        <v>0.35799999999999998</v>
      </c>
      <c r="G11" s="120">
        <v>0.36199999999999999</v>
      </c>
      <c r="H11" s="120">
        <v>0.36499999999999999</v>
      </c>
      <c r="I11" s="120">
        <v>0.38300000000000001</v>
      </c>
      <c r="J11" s="120">
        <v>0.38300000000000001</v>
      </c>
      <c r="K11" s="120">
        <v>0.36899999999999999</v>
      </c>
      <c r="L11" s="120">
        <v>0.38400000000000001</v>
      </c>
      <c r="M11" s="120">
        <v>0.35199999999999998</v>
      </c>
      <c r="N11" s="120">
        <v>0.36099999999999999</v>
      </c>
      <c r="O11" s="120">
        <v>0.375</v>
      </c>
      <c r="P11" s="120">
        <v>0.35799999999999998</v>
      </c>
      <c r="Q11" s="120">
        <v>0.35199999999999998</v>
      </c>
      <c r="R11" s="243">
        <v>0.34899999999999998</v>
      </c>
    </row>
    <row r="12" spans="1:18" ht="13.5" thickBot="1">
      <c r="A12" s="263" t="s">
        <v>35</v>
      </c>
      <c r="B12" s="266">
        <v>0.36699999999999999</v>
      </c>
      <c r="C12" s="267">
        <v>0.374</v>
      </c>
      <c r="D12" s="267">
        <v>0.377</v>
      </c>
      <c r="E12" s="267">
        <v>0.37</v>
      </c>
      <c r="F12" s="267">
        <v>0.35599999999999998</v>
      </c>
      <c r="G12" s="267">
        <v>0.36099999999999999</v>
      </c>
      <c r="H12" s="267">
        <v>0.36699999999999999</v>
      </c>
      <c r="I12" s="267">
        <v>0.37</v>
      </c>
      <c r="J12" s="267">
        <v>0.373</v>
      </c>
      <c r="K12" s="267">
        <v>0.375</v>
      </c>
      <c r="L12" s="267">
        <v>0.36699999999999999</v>
      </c>
      <c r="M12" s="267">
        <v>0.35499999999999998</v>
      </c>
      <c r="N12" s="267">
        <v>0.36399999999999999</v>
      </c>
      <c r="O12" s="267">
        <v>0.36499999999999999</v>
      </c>
      <c r="P12" s="267">
        <v>0.35899999999999999</v>
      </c>
      <c r="Q12" s="267">
        <v>0.35599999999999998</v>
      </c>
      <c r="R12" s="268">
        <v>0.35399999999999998</v>
      </c>
    </row>
    <row r="14" spans="1:18">
      <c r="A14" s="321" t="s">
        <v>174</v>
      </c>
    </row>
    <row r="20" spans="13:17">
      <c r="M20" s="40"/>
      <c r="N20" s="40"/>
      <c r="O20" s="40"/>
      <c r="P20" s="40"/>
      <c r="Q20" s="40"/>
    </row>
    <row r="21" spans="13:17">
      <c r="M21" s="40"/>
      <c r="N21" s="40"/>
      <c r="O21" s="40"/>
      <c r="P21" s="40"/>
      <c r="Q21" s="40"/>
    </row>
    <row r="22" spans="13:17">
      <c r="M22" s="40"/>
      <c r="N22" s="40"/>
      <c r="O22" s="40"/>
      <c r="P22" s="40"/>
      <c r="Q22" s="40"/>
    </row>
    <row r="24" spans="13:17">
      <c r="M24" s="35"/>
      <c r="N24" s="35"/>
      <c r="O24" s="35"/>
      <c r="P24" s="35"/>
      <c r="Q24" s="35"/>
    </row>
    <row r="25" spans="13:17">
      <c r="M25" s="35"/>
      <c r="N25" s="35"/>
      <c r="O25" s="35"/>
      <c r="P25" s="35"/>
      <c r="Q25" s="35"/>
    </row>
    <row r="26" spans="13:17">
      <c r="M26" s="35"/>
      <c r="N26" s="35"/>
      <c r="O26" s="35"/>
      <c r="P26" s="35"/>
      <c r="Q26" s="35"/>
    </row>
  </sheetData>
  <mergeCells count="5">
    <mergeCell ref="A1:R1"/>
    <mergeCell ref="A2:A3"/>
    <mergeCell ref="B2:R2"/>
    <mergeCell ref="B6:R6"/>
    <mergeCell ref="B9:R9"/>
  </mergeCells>
  <phoneticPr fontId="0" type="noConversion"/>
  <hyperlinks>
    <hyperlink ref="A14" location="'List of Tables'!A1" display="Back to contents"/>
  </hyperlinks>
  <pageMargins left="0.75" right="0.75" top="1" bottom="1" header="0.5" footer="0.5"/>
  <pageSetup paperSize="9"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40"/>
  <sheetViews>
    <sheetView workbookViewId="0">
      <selection sqref="A1:C1"/>
    </sheetView>
  </sheetViews>
  <sheetFormatPr defaultRowHeight="12.75"/>
  <cols>
    <col min="1" max="1" width="43.28515625" customWidth="1"/>
    <col min="3" max="3" width="11.42578125" customWidth="1"/>
    <col min="6" max="6" width="22.140625" customWidth="1"/>
  </cols>
  <sheetData>
    <row r="1" spans="1:8" ht="15.75" customHeight="1" thickBot="1">
      <c r="A1" s="734" t="s">
        <v>250</v>
      </c>
      <c r="B1" s="736"/>
      <c r="C1" s="737"/>
    </row>
    <row r="2" spans="1:8">
      <c r="A2" s="4"/>
      <c r="B2" s="761" t="s">
        <v>34</v>
      </c>
      <c r="C2" s="762"/>
    </row>
    <row r="3" spans="1:8" ht="23.25" thickBot="1">
      <c r="A3" s="1"/>
      <c r="B3" s="2" t="s">
        <v>36</v>
      </c>
      <c r="C3" s="3" t="s">
        <v>88</v>
      </c>
      <c r="D3" s="52"/>
    </row>
    <row r="4" spans="1:8">
      <c r="A4" s="23" t="s">
        <v>89</v>
      </c>
      <c r="B4" s="5"/>
      <c r="C4" s="6"/>
      <c r="G4" s="53"/>
      <c r="H4" s="53"/>
    </row>
    <row r="5" spans="1:8">
      <c r="A5" s="15" t="s">
        <v>90</v>
      </c>
      <c r="B5" s="106">
        <v>1431</v>
      </c>
      <c r="C5" s="202">
        <v>2.1000000000000001E-2</v>
      </c>
      <c r="G5" s="34"/>
      <c r="H5" s="34"/>
    </row>
    <row r="6" spans="1:8">
      <c r="A6" s="15" t="s">
        <v>91</v>
      </c>
      <c r="B6" s="106">
        <v>896</v>
      </c>
      <c r="C6" s="202">
        <v>1.2999999999999999E-2</v>
      </c>
      <c r="G6" s="34"/>
      <c r="H6" s="34"/>
    </row>
    <row r="7" spans="1:8">
      <c r="A7" s="15" t="s">
        <v>92</v>
      </c>
      <c r="B7" s="106">
        <v>2760</v>
      </c>
      <c r="C7" s="202">
        <v>0.04</v>
      </c>
      <c r="G7" s="34"/>
      <c r="H7" s="34"/>
    </row>
    <row r="8" spans="1:8">
      <c r="A8" s="23" t="s">
        <v>93</v>
      </c>
      <c r="B8" s="106">
        <v>3019</v>
      </c>
      <c r="C8" s="202">
        <v>4.3999999999999997E-2</v>
      </c>
      <c r="G8" s="34"/>
      <c r="H8" s="34"/>
    </row>
    <row r="9" spans="1:8">
      <c r="A9" s="23" t="s">
        <v>94</v>
      </c>
      <c r="B9" s="106">
        <v>2803</v>
      </c>
      <c r="C9" s="202">
        <v>4.1000000000000002E-2</v>
      </c>
      <c r="G9" s="34"/>
      <c r="H9" s="34"/>
    </row>
    <row r="10" spans="1:8">
      <c r="A10" s="23" t="s">
        <v>95</v>
      </c>
      <c r="B10" s="106"/>
      <c r="C10" s="202"/>
      <c r="G10" s="34"/>
      <c r="H10" s="34"/>
    </row>
    <row r="11" spans="1:8">
      <c r="A11" s="15" t="s">
        <v>96</v>
      </c>
      <c r="B11" s="106">
        <v>982</v>
      </c>
      <c r="C11" s="202">
        <v>1.4E-2</v>
      </c>
      <c r="G11" s="34"/>
      <c r="H11" s="34"/>
    </row>
    <row r="12" spans="1:8">
      <c r="A12" s="15" t="s">
        <v>97</v>
      </c>
      <c r="B12" s="106">
        <v>477</v>
      </c>
      <c r="C12" s="202">
        <v>7.0000000000000001E-3</v>
      </c>
      <c r="G12" s="34"/>
      <c r="H12" s="34"/>
    </row>
    <row r="13" spans="1:8">
      <c r="A13" s="15" t="s">
        <v>98</v>
      </c>
      <c r="B13" s="106">
        <v>299</v>
      </c>
      <c r="C13" s="202">
        <v>4.0000000000000001E-3</v>
      </c>
      <c r="G13" s="34"/>
      <c r="H13" s="34"/>
    </row>
    <row r="14" spans="1:8">
      <c r="A14" s="15" t="s">
        <v>99</v>
      </c>
      <c r="B14" s="106">
        <v>897</v>
      </c>
      <c r="C14" s="202">
        <v>1.2999999999999999E-2</v>
      </c>
      <c r="G14" s="34"/>
      <c r="H14" s="34"/>
    </row>
    <row r="15" spans="1:8">
      <c r="A15" s="15" t="s">
        <v>100</v>
      </c>
      <c r="B15" s="106">
        <v>2773</v>
      </c>
      <c r="C15" s="202">
        <v>4.1000000000000002E-2</v>
      </c>
      <c r="G15" s="34"/>
      <c r="H15" s="34"/>
    </row>
    <row r="16" spans="1:8">
      <c r="A16" s="23" t="s">
        <v>101</v>
      </c>
      <c r="B16" s="106">
        <v>1307</v>
      </c>
      <c r="C16" s="202">
        <v>1.9E-2</v>
      </c>
      <c r="G16" s="34"/>
      <c r="H16" s="34"/>
    </row>
    <row r="17" spans="1:8">
      <c r="A17" s="23" t="s">
        <v>102</v>
      </c>
      <c r="B17" s="106">
        <v>1804</v>
      </c>
      <c r="C17" s="202">
        <v>2.5999999999999999E-2</v>
      </c>
      <c r="G17" s="34"/>
      <c r="H17" s="34"/>
    </row>
    <row r="18" spans="1:8">
      <c r="A18" s="23" t="s">
        <v>103</v>
      </c>
      <c r="B18" s="106">
        <v>11591</v>
      </c>
      <c r="C18" s="202">
        <v>0.17</v>
      </c>
      <c r="G18" s="34"/>
      <c r="H18" s="34"/>
    </row>
    <row r="19" spans="1:8">
      <c r="A19" s="23" t="s">
        <v>104</v>
      </c>
      <c r="B19" s="106">
        <v>1622</v>
      </c>
      <c r="C19" s="202">
        <v>2.4E-2</v>
      </c>
      <c r="G19" s="34"/>
      <c r="H19" s="34"/>
    </row>
    <row r="20" spans="1:8">
      <c r="A20" s="23" t="s">
        <v>105</v>
      </c>
      <c r="B20" s="106">
        <v>7691</v>
      </c>
      <c r="C20" s="202">
        <v>0.112</v>
      </c>
      <c r="G20" s="34"/>
      <c r="H20" s="34"/>
    </row>
    <row r="21" spans="1:8">
      <c r="A21" s="23" t="s">
        <v>106</v>
      </c>
      <c r="B21" s="106">
        <v>22840</v>
      </c>
      <c r="C21" s="202">
        <v>0.33400000000000002</v>
      </c>
      <c r="G21" s="34"/>
      <c r="H21" s="34"/>
    </row>
    <row r="22" spans="1:8" ht="13.5" thickBot="1">
      <c r="A22" s="388" t="s">
        <v>117</v>
      </c>
      <c r="B22" s="389">
        <v>5184</v>
      </c>
      <c r="C22" s="390">
        <v>7.5999999999999998E-2</v>
      </c>
      <c r="G22" s="34"/>
      <c r="H22" s="34"/>
    </row>
    <row r="23" spans="1:8" ht="13.5" thickBot="1">
      <c r="A23" s="586" t="s">
        <v>136</v>
      </c>
      <c r="B23" s="587">
        <v>68377</v>
      </c>
      <c r="C23" s="588">
        <v>1</v>
      </c>
    </row>
    <row r="24" spans="1:8">
      <c r="A24" s="763"/>
      <c r="B24" s="763"/>
      <c r="C24" s="763"/>
    </row>
    <row r="25" spans="1:8">
      <c r="A25" s="321" t="s">
        <v>174</v>
      </c>
    </row>
    <row r="27" spans="1:8">
      <c r="B27" s="34"/>
      <c r="C27" s="40"/>
    </row>
    <row r="35" spans="6:9">
      <c r="I35" s="53"/>
    </row>
    <row r="40" spans="6:9">
      <c r="F40" s="53"/>
    </row>
  </sheetData>
  <sortState ref="F36:I52">
    <sortCondition ref="I36"/>
  </sortState>
  <mergeCells count="3">
    <mergeCell ref="A1:C1"/>
    <mergeCell ref="B2:C2"/>
    <mergeCell ref="A24:C24"/>
  </mergeCells>
  <hyperlinks>
    <hyperlink ref="A25" location="'List of Tables'!A1" display="Back to 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L9"/>
  <sheetViews>
    <sheetView workbookViewId="0">
      <selection sqref="A1:AI1"/>
    </sheetView>
  </sheetViews>
  <sheetFormatPr defaultRowHeight="12.75"/>
  <cols>
    <col min="1" max="1" width="27.5703125" customWidth="1"/>
    <col min="2" max="3" width="8.42578125" customWidth="1"/>
  </cols>
  <sheetData>
    <row r="1" spans="1:38" ht="15.75" thickBot="1">
      <c r="A1" s="687" t="s">
        <v>251</v>
      </c>
      <c r="B1" s="699"/>
      <c r="C1" s="699"/>
      <c r="D1" s="699"/>
      <c r="E1" s="699"/>
      <c r="F1" s="699"/>
      <c r="G1" s="699"/>
      <c r="H1" s="699"/>
      <c r="I1" s="699"/>
      <c r="J1" s="699"/>
      <c r="K1" s="699"/>
      <c r="L1" s="699"/>
      <c r="M1" s="704"/>
      <c r="N1" s="704"/>
      <c r="O1" s="704"/>
      <c r="P1" s="704"/>
      <c r="Q1" s="699"/>
      <c r="R1" s="704"/>
      <c r="S1" s="699"/>
      <c r="T1" s="699"/>
      <c r="U1" s="699"/>
      <c r="V1" s="699"/>
      <c r="W1" s="699"/>
      <c r="X1" s="699"/>
      <c r="Y1" s="699"/>
      <c r="Z1" s="699"/>
      <c r="AA1" s="699"/>
      <c r="AB1" s="699"/>
      <c r="AC1" s="699"/>
      <c r="AD1" s="704"/>
      <c r="AE1" s="704"/>
      <c r="AF1" s="704"/>
      <c r="AG1" s="704"/>
      <c r="AH1" s="699"/>
      <c r="AI1" s="705"/>
    </row>
    <row r="2" spans="1:38" ht="13.5" thickBot="1">
      <c r="A2" s="756"/>
      <c r="B2" s="765" t="s">
        <v>5</v>
      </c>
      <c r="C2" s="766"/>
      <c r="D2" s="766"/>
      <c r="E2" s="766"/>
      <c r="F2" s="766"/>
      <c r="G2" s="766"/>
      <c r="H2" s="766"/>
      <c r="I2" s="766"/>
      <c r="J2" s="766"/>
      <c r="K2" s="766"/>
      <c r="L2" s="766"/>
      <c r="M2" s="766"/>
      <c r="N2" s="766"/>
      <c r="O2" s="766"/>
      <c r="P2" s="766"/>
      <c r="Q2" s="766"/>
      <c r="R2" s="766"/>
      <c r="S2" s="766"/>
      <c r="T2" s="766"/>
      <c r="U2" s="766"/>
      <c r="V2" s="766"/>
      <c r="W2" s="766"/>
      <c r="X2" s="766"/>
      <c r="Y2" s="766"/>
      <c r="Z2" s="766"/>
      <c r="AA2" s="766"/>
      <c r="AB2" s="766"/>
      <c r="AC2" s="766"/>
      <c r="AD2" s="766"/>
      <c r="AE2" s="766"/>
      <c r="AF2" s="766"/>
      <c r="AG2" s="766"/>
      <c r="AH2" s="766"/>
      <c r="AI2" s="767"/>
    </row>
    <row r="3" spans="1:38" ht="13.5" thickBot="1">
      <c r="A3" s="764"/>
      <c r="B3" s="758" t="s">
        <v>34</v>
      </c>
      <c r="C3" s="759"/>
      <c r="D3" s="759"/>
      <c r="E3" s="759"/>
      <c r="F3" s="759"/>
      <c r="G3" s="759"/>
      <c r="H3" s="759"/>
      <c r="I3" s="759"/>
      <c r="J3" s="759"/>
      <c r="K3" s="759"/>
      <c r="L3" s="759"/>
      <c r="M3" s="759"/>
      <c r="N3" s="759"/>
      <c r="O3" s="759"/>
      <c r="P3" s="759"/>
      <c r="Q3" s="759"/>
      <c r="R3" s="760"/>
      <c r="S3" s="758" t="s">
        <v>35</v>
      </c>
      <c r="T3" s="759"/>
      <c r="U3" s="759"/>
      <c r="V3" s="759"/>
      <c r="W3" s="759"/>
      <c r="X3" s="759"/>
      <c r="Y3" s="759"/>
      <c r="Z3" s="759"/>
      <c r="AA3" s="759"/>
      <c r="AB3" s="759"/>
      <c r="AC3" s="759"/>
      <c r="AD3" s="759"/>
      <c r="AE3" s="759"/>
      <c r="AF3" s="759"/>
      <c r="AG3" s="759"/>
      <c r="AH3" s="759"/>
      <c r="AI3" s="760"/>
    </row>
    <row r="4" spans="1:38" ht="13.5" thickBot="1">
      <c r="A4" s="757"/>
      <c r="B4" s="32" t="s">
        <v>67</v>
      </c>
      <c r="C4" s="32" t="s">
        <v>68</v>
      </c>
      <c r="D4" s="32" t="s">
        <v>69</v>
      </c>
      <c r="E4" s="32" t="s">
        <v>70</v>
      </c>
      <c r="F4" s="32" t="s">
        <v>71</v>
      </c>
      <c r="G4" s="32" t="s">
        <v>72</v>
      </c>
      <c r="H4" s="32" t="s">
        <v>66</v>
      </c>
      <c r="I4" s="32" t="s">
        <v>0</v>
      </c>
      <c r="J4" s="32" t="s">
        <v>1</v>
      </c>
      <c r="K4" s="32" t="s">
        <v>2</v>
      </c>
      <c r="L4" s="32" t="s">
        <v>3</v>
      </c>
      <c r="M4" s="32" t="s">
        <v>4</v>
      </c>
      <c r="N4" s="32" t="s">
        <v>76</v>
      </c>
      <c r="O4" s="32" t="s">
        <v>77</v>
      </c>
      <c r="P4" s="32" t="s">
        <v>118</v>
      </c>
      <c r="Q4" s="32" t="s">
        <v>119</v>
      </c>
      <c r="R4" s="11" t="s">
        <v>177</v>
      </c>
      <c r="S4" s="32" t="s">
        <v>67</v>
      </c>
      <c r="T4" s="32" t="s">
        <v>68</v>
      </c>
      <c r="U4" s="32" t="s">
        <v>69</v>
      </c>
      <c r="V4" s="32" t="s">
        <v>70</v>
      </c>
      <c r="W4" s="32" t="s">
        <v>71</v>
      </c>
      <c r="X4" s="32" t="s">
        <v>72</v>
      </c>
      <c r="Y4" s="32" t="s">
        <v>66</v>
      </c>
      <c r="Z4" s="32" t="s">
        <v>0</v>
      </c>
      <c r="AA4" s="32" t="s">
        <v>1</v>
      </c>
      <c r="AB4" s="32" t="s">
        <v>2</v>
      </c>
      <c r="AC4" s="32" t="s">
        <v>3</v>
      </c>
      <c r="AD4" s="32" t="s">
        <v>4</v>
      </c>
      <c r="AE4" s="32" t="s">
        <v>76</v>
      </c>
      <c r="AF4" s="32" t="s">
        <v>77</v>
      </c>
      <c r="AG4" s="32" t="s">
        <v>118</v>
      </c>
      <c r="AH4" s="32" t="s">
        <v>119</v>
      </c>
      <c r="AI4" s="11" t="s">
        <v>177</v>
      </c>
      <c r="AK4" s="53"/>
      <c r="AL4" s="53"/>
    </row>
    <row r="5" spans="1:38">
      <c r="A5" s="250" t="s">
        <v>107</v>
      </c>
      <c r="B5" s="187">
        <v>30413</v>
      </c>
      <c r="C5" s="187">
        <v>31435</v>
      </c>
      <c r="D5" s="187">
        <v>33168</v>
      </c>
      <c r="E5" s="187">
        <v>34830</v>
      </c>
      <c r="F5" s="187">
        <v>37504</v>
      </c>
      <c r="G5" s="187">
        <v>40948</v>
      </c>
      <c r="H5" s="187">
        <v>43183</v>
      </c>
      <c r="I5" s="187">
        <v>45817</v>
      </c>
      <c r="J5" s="187">
        <v>48032</v>
      </c>
      <c r="K5" s="187">
        <v>51205</v>
      </c>
      <c r="L5" s="187">
        <v>53189</v>
      </c>
      <c r="M5" s="187">
        <v>55538</v>
      </c>
      <c r="N5" s="187">
        <v>58357</v>
      </c>
      <c r="O5" s="187">
        <v>58802</v>
      </c>
      <c r="P5" s="187">
        <v>59447</v>
      </c>
      <c r="Q5" s="187">
        <v>60313</v>
      </c>
      <c r="R5" s="188">
        <v>61237</v>
      </c>
      <c r="S5" s="187">
        <v>315397</v>
      </c>
      <c r="T5" s="187">
        <v>326814</v>
      </c>
      <c r="U5" s="187">
        <v>348437</v>
      </c>
      <c r="V5" s="187">
        <v>366016</v>
      </c>
      <c r="W5" s="187">
        <v>394025</v>
      </c>
      <c r="X5" s="187">
        <v>430340</v>
      </c>
      <c r="Y5" s="187">
        <v>463531</v>
      </c>
      <c r="Z5" s="187">
        <v>490694</v>
      </c>
      <c r="AA5" s="187">
        <v>514175</v>
      </c>
      <c r="AB5" s="187">
        <v>544710</v>
      </c>
      <c r="AC5" s="187">
        <v>576461</v>
      </c>
      <c r="AD5" s="187">
        <v>607914</v>
      </c>
      <c r="AE5" s="187">
        <v>635892</v>
      </c>
      <c r="AF5" s="187">
        <v>643983</v>
      </c>
      <c r="AG5" s="187">
        <v>652535</v>
      </c>
      <c r="AH5" s="187">
        <v>663349</v>
      </c>
      <c r="AI5" s="188">
        <v>670834</v>
      </c>
      <c r="AK5" s="40"/>
      <c r="AL5" s="40"/>
    </row>
    <row r="6" spans="1:38" ht="13.5" thickBot="1">
      <c r="A6" s="249" t="s">
        <v>108</v>
      </c>
      <c r="B6" s="109">
        <v>2207</v>
      </c>
      <c r="C6" s="109">
        <v>2353</v>
      </c>
      <c r="D6" s="109">
        <v>2596</v>
      </c>
      <c r="E6" s="109">
        <v>3643</v>
      </c>
      <c r="F6" s="109">
        <v>3851</v>
      </c>
      <c r="G6" s="109">
        <v>3994</v>
      </c>
      <c r="H6" s="109">
        <v>5047</v>
      </c>
      <c r="I6" s="109">
        <v>5665</v>
      </c>
      <c r="J6" s="109">
        <v>6386</v>
      </c>
      <c r="K6" s="109">
        <v>6503</v>
      </c>
      <c r="L6" s="109">
        <v>7655</v>
      </c>
      <c r="M6" s="109">
        <v>7878</v>
      </c>
      <c r="N6" s="109">
        <v>7348</v>
      </c>
      <c r="O6" s="109">
        <v>7323</v>
      </c>
      <c r="P6" s="109">
        <v>8299</v>
      </c>
      <c r="Q6" s="109">
        <v>7169</v>
      </c>
      <c r="R6" s="110">
        <v>7140</v>
      </c>
      <c r="S6" s="109">
        <v>24261</v>
      </c>
      <c r="T6" s="109">
        <v>25622</v>
      </c>
      <c r="U6" s="109">
        <v>26370</v>
      </c>
      <c r="V6" s="109">
        <v>33670</v>
      </c>
      <c r="W6" s="109">
        <v>37779</v>
      </c>
      <c r="X6" s="109">
        <v>37493</v>
      </c>
      <c r="Y6" s="109">
        <v>46283</v>
      </c>
      <c r="Z6" s="109">
        <v>51908</v>
      </c>
      <c r="AA6" s="109">
        <v>55171</v>
      </c>
      <c r="AB6" s="109">
        <v>59304</v>
      </c>
      <c r="AC6" s="109">
        <v>77545</v>
      </c>
      <c r="AD6" s="109">
        <v>79776</v>
      </c>
      <c r="AE6" s="109">
        <v>72099</v>
      </c>
      <c r="AF6" s="109">
        <v>63759</v>
      </c>
      <c r="AG6" s="109">
        <v>69546</v>
      </c>
      <c r="AH6" s="109">
        <v>63157</v>
      </c>
      <c r="AI6" s="110">
        <v>66285</v>
      </c>
      <c r="AK6" s="40"/>
      <c r="AL6" s="40"/>
    </row>
    <row r="7" spans="1:38" ht="13.5" thickBot="1">
      <c r="A7" s="7" t="s">
        <v>87</v>
      </c>
      <c r="B7" s="111">
        <v>32620</v>
      </c>
      <c r="C7" s="111">
        <v>33787</v>
      </c>
      <c r="D7" s="111">
        <v>35764</v>
      </c>
      <c r="E7" s="111">
        <v>38473</v>
      </c>
      <c r="F7" s="111">
        <v>41355</v>
      </c>
      <c r="G7" s="111">
        <v>44942</v>
      </c>
      <c r="H7" s="111">
        <v>48230</v>
      </c>
      <c r="I7" s="111">
        <v>51482</v>
      </c>
      <c r="J7" s="111">
        <v>54418</v>
      </c>
      <c r="K7" s="111">
        <v>57708</v>
      </c>
      <c r="L7" s="111">
        <v>60845</v>
      </c>
      <c r="M7" s="111">
        <v>63415</v>
      </c>
      <c r="N7" s="111">
        <v>65705</v>
      </c>
      <c r="O7" s="111">
        <v>66125</v>
      </c>
      <c r="P7" s="111">
        <v>67746</v>
      </c>
      <c r="Q7" s="111">
        <v>67482</v>
      </c>
      <c r="R7" s="112">
        <v>68377</v>
      </c>
      <c r="S7" s="111">
        <v>339658</v>
      </c>
      <c r="T7" s="111">
        <v>352436</v>
      </c>
      <c r="U7" s="111">
        <v>374807</v>
      </c>
      <c r="V7" s="111">
        <v>399686</v>
      </c>
      <c r="W7" s="111">
        <v>431804</v>
      </c>
      <c r="X7" s="111">
        <v>467833</v>
      </c>
      <c r="Y7" s="111">
        <v>509814</v>
      </c>
      <c r="Z7" s="111">
        <v>542602</v>
      </c>
      <c r="AA7" s="111">
        <v>569346</v>
      </c>
      <c r="AB7" s="111">
        <v>604014</v>
      </c>
      <c r="AC7" s="111">
        <v>654006</v>
      </c>
      <c r="AD7" s="111">
        <v>687690</v>
      </c>
      <c r="AE7" s="111">
        <v>707991</v>
      </c>
      <c r="AF7" s="111">
        <v>707742</v>
      </c>
      <c r="AG7" s="111">
        <v>722081</v>
      </c>
      <c r="AH7" s="111">
        <v>726506</v>
      </c>
      <c r="AI7" s="112">
        <v>737119</v>
      </c>
      <c r="AK7" s="40"/>
      <c r="AL7" s="40"/>
    </row>
    <row r="9" spans="1:38">
      <c r="A9" s="321" t="s">
        <v>174</v>
      </c>
    </row>
  </sheetData>
  <mergeCells count="5">
    <mergeCell ref="A1:AI1"/>
    <mergeCell ref="A2:A4"/>
    <mergeCell ref="B2:AI2"/>
    <mergeCell ref="B3:R3"/>
    <mergeCell ref="S3:AI3"/>
  </mergeCells>
  <hyperlinks>
    <hyperlink ref="A9" location="'List of Table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R7"/>
  <sheetViews>
    <sheetView workbookViewId="0">
      <selection sqref="A1:R1"/>
    </sheetView>
  </sheetViews>
  <sheetFormatPr defaultRowHeight="12.75"/>
  <cols>
    <col min="1" max="1" width="22.7109375" customWidth="1"/>
  </cols>
  <sheetData>
    <row r="1" spans="1:18" ht="27.75" customHeight="1" thickBot="1">
      <c r="A1" s="768" t="s">
        <v>252</v>
      </c>
      <c r="B1" s="769"/>
      <c r="C1" s="769"/>
      <c r="D1" s="769"/>
      <c r="E1" s="769"/>
      <c r="F1" s="769"/>
      <c r="G1" s="769"/>
      <c r="H1" s="769"/>
      <c r="I1" s="769"/>
      <c r="J1" s="769"/>
      <c r="K1" s="769"/>
      <c r="L1" s="769"/>
      <c r="M1" s="770"/>
      <c r="N1" s="770"/>
      <c r="O1" s="770"/>
      <c r="P1" s="770"/>
      <c r="Q1" s="769"/>
      <c r="R1" s="771"/>
    </row>
    <row r="2" spans="1:18">
      <c r="A2" s="50"/>
      <c r="B2" s="692" t="s">
        <v>109</v>
      </c>
      <c r="C2" s="772"/>
      <c r="D2" s="772"/>
      <c r="E2" s="772"/>
      <c r="F2" s="772"/>
      <c r="G2" s="772"/>
      <c r="H2" s="772"/>
      <c r="I2" s="772"/>
      <c r="J2" s="772"/>
      <c r="K2" s="772"/>
      <c r="L2" s="772"/>
      <c r="M2" s="772"/>
      <c r="N2" s="772"/>
      <c r="O2" s="772"/>
      <c r="P2" s="772"/>
      <c r="Q2" s="772"/>
      <c r="R2" s="773"/>
    </row>
    <row r="3" spans="1:18" ht="13.5" thickBot="1">
      <c r="A3" s="49"/>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11" t="s">
        <v>177</v>
      </c>
    </row>
    <row r="4" spans="1:18">
      <c r="A4" s="4" t="s">
        <v>107</v>
      </c>
      <c r="B4" s="205">
        <v>0.93200000000000005</v>
      </c>
      <c r="C4" s="205">
        <v>0.93</v>
      </c>
      <c r="D4" s="205">
        <v>0.92700000000000005</v>
      </c>
      <c r="E4" s="205">
        <v>0.90500000000000003</v>
      </c>
      <c r="F4" s="205">
        <v>0.90700000000000003</v>
      </c>
      <c r="G4" s="205">
        <v>0.91100000000000003</v>
      </c>
      <c r="H4" s="205">
        <v>0.89500000000000002</v>
      </c>
      <c r="I4" s="205">
        <v>0.89</v>
      </c>
      <c r="J4" s="205">
        <v>0.88300000000000001</v>
      </c>
      <c r="K4" s="205">
        <v>0.88700000000000001</v>
      </c>
      <c r="L4" s="205">
        <v>0.874</v>
      </c>
      <c r="M4" s="205">
        <v>0.876</v>
      </c>
      <c r="N4" s="205">
        <v>0.88800000000000001</v>
      </c>
      <c r="O4" s="205">
        <v>0.88900000000000001</v>
      </c>
      <c r="P4" s="205">
        <v>0.878</v>
      </c>
      <c r="Q4" s="391">
        <v>0.89400000000000002</v>
      </c>
      <c r="R4" s="206">
        <v>0.89600000000000002</v>
      </c>
    </row>
    <row r="5" spans="1:18" ht="13.5" thickBot="1">
      <c r="A5" s="1" t="s">
        <v>108</v>
      </c>
      <c r="B5" s="207">
        <v>6.8000000000000005E-2</v>
      </c>
      <c r="C5" s="207">
        <v>7.0000000000000007E-2</v>
      </c>
      <c r="D5" s="207">
        <v>7.2999999999999995E-2</v>
      </c>
      <c r="E5" s="207">
        <v>9.5000000000000001E-2</v>
      </c>
      <c r="F5" s="207">
        <v>9.2999999999999999E-2</v>
      </c>
      <c r="G5" s="207">
        <v>8.8999999999999996E-2</v>
      </c>
      <c r="H5" s="207">
        <v>0.105</v>
      </c>
      <c r="I5" s="207">
        <v>0.11</v>
      </c>
      <c r="J5" s="207">
        <v>0.11700000000000001</v>
      </c>
      <c r="K5" s="207">
        <v>0.113</v>
      </c>
      <c r="L5" s="207">
        <v>0.126</v>
      </c>
      <c r="M5" s="207">
        <v>0.124</v>
      </c>
      <c r="N5" s="207">
        <v>0.112</v>
      </c>
      <c r="O5" s="207">
        <v>0.111</v>
      </c>
      <c r="P5" s="207">
        <v>0.123</v>
      </c>
      <c r="Q5" s="392">
        <v>0.106</v>
      </c>
      <c r="R5" s="203">
        <v>0.104</v>
      </c>
    </row>
    <row r="7" spans="1:18">
      <c r="A7" s="321" t="s">
        <v>174</v>
      </c>
    </row>
  </sheetData>
  <mergeCells count="2">
    <mergeCell ref="A1:R1"/>
    <mergeCell ref="B2:R2"/>
  </mergeCells>
  <hyperlinks>
    <hyperlink ref="A7" location="'List of Table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R11"/>
  <sheetViews>
    <sheetView workbookViewId="0">
      <selection sqref="A1:R1"/>
    </sheetView>
  </sheetViews>
  <sheetFormatPr defaultRowHeight="12.75"/>
  <cols>
    <col min="1" max="1" width="38.140625" customWidth="1"/>
  </cols>
  <sheetData>
    <row r="1" spans="1:18" ht="15.75" customHeight="1" thickBot="1">
      <c r="A1" s="774" t="s">
        <v>253</v>
      </c>
      <c r="B1" s="769"/>
      <c r="C1" s="769"/>
      <c r="D1" s="769"/>
      <c r="E1" s="769"/>
      <c r="F1" s="769"/>
      <c r="G1" s="769"/>
      <c r="H1" s="769"/>
      <c r="I1" s="769"/>
      <c r="J1" s="769"/>
      <c r="K1" s="769"/>
      <c r="L1" s="769"/>
      <c r="M1" s="769"/>
      <c r="N1" s="769"/>
      <c r="O1" s="769"/>
      <c r="P1" s="769"/>
      <c r="Q1" s="769"/>
      <c r="R1" s="775"/>
    </row>
    <row r="2" spans="1:18" ht="12.75" customHeight="1">
      <c r="A2" s="776"/>
      <c r="B2" s="692" t="s">
        <v>20</v>
      </c>
      <c r="C2" s="713"/>
      <c r="D2" s="713"/>
      <c r="E2" s="713"/>
      <c r="F2" s="713"/>
      <c r="G2" s="713"/>
      <c r="H2" s="713"/>
      <c r="I2" s="713"/>
      <c r="J2" s="713"/>
      <c r="K2" s="713"/>
      <c r="L2" s="713"/>
      <c r="M2" s="713"/>
      <c r="N2" s="713"/>
      <c r="O2" s="713"/>
      <c r="P2" s="713"/>
      <c r="Q2" s="713"/>
      <c r="R2" s="714"/>
    </row>
    <row r="3" spans="1:18" ht="13.5" thickBot="1">
      <c r="A3" s="777"/>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11" t="s">
        <v>177</v>
      </c>
    </row>
    <row r="4" spans="1:18">
      <c r="A4" s="12" t="s">
        <v>26</v>
      </c>
      <c r="B4" s="13"/>
      <c r="C4" s="13"/>
      <c r="D4" s="13"/>
      <c r="E4" s="13"/>
      <c r="F4" s="13"/>
      <c r="G4" s="13"/>
      <c r="H4" s="13"/>
      <c r="I4" s="13"/>
      <c r="J4" s="13"/>
      <c r="K4" s="13"/>
      <c r="L4" s="13"/>
      <c r="M4" s="13"/>
      <c r="N4" s="13"/>
      <c r="O4" s="13"/>
      <c r="P4" s="13"/>
      <c r="Q4" s="393"/>
      <c r="R4" s="14"/>
    </row>
    <row r="5" spans="1:18">
      <c r="A5" s="15" t="s">
        <v>23</v>
      </c>
      <c r="B5" s="120">
        <v>0.439</v>
      </c>
      <c r="C5" s="120">
        <v>0.44500000000000001</v>
      </c>
      <c r="D5" s="120">
        <v>0.44900000000000001</v>
      </c>
      <c r="E5" s="120">
        <v>0.45700000000000002</v>
      </c>
      <c r="F5" s="120">
        <v>0.47</v>
      </c>
      <c r="G5" s="120">
        <v>0.48</v>
      </c>
      <c r="H5" s="120">
        <v>0.48399999999999999</v>
      </c>
      <c r="I5" s="120">
        <v>0.48399999999999999</v>
      </c>
      <c r="J5" s="120">
        <v>0.48199999999999998</v>
      </c>
      <c r="K5" s="120">
        <v>0.49299999999999999</v>
      </c>
      <c r="L5" s="120">
        <v>0.499</v>
      </c>
      <c r="M5" s="120">
        <v>0.52800000000000002</v>
      </c>
      <c r="N5" s="120">
        <v>0.53100000000000003</v>
      </c>
      <c r="O5" s="120">
        <v>0.51600000000000001</v>
      </c>
      <c r="P5" s="120">
        <v>0.52</v>
      </c>
      <c r="Q5" s="120">
        <v>0.499</v>
      </c>
      <c r="R5" s="121">
        <v>0.48599999999999999</v>
      </c>
    </row>
    <row r="6" spans="1:18">
      <c r="A6" s="15" t="s">
        <v>170</v>
      </c>
      <c r="B6" s="120">
        <v>0.433</v>
      </c>
      <c r="C6" s="120">
        <v>0.438</v>
      </c>
      <c r="D6" s="120">
        <v>0.439</v>
      </c>
      <c r="E6" s="120">
        <v>0.44900000000000001</v>
      </c>
      <c r="F6" s="120">
        <v>0.46100000000000002</v>
      </c>
      <c r="G6" s="120">
        <v>0.47199999999999998</v>
      </c>
      <c r="H6" s="120">
        <v>0.47599999999999998</v>
      </c>
      <c r="I6" s="120">
        <v>0.47499999999999998</v>
      </c>
      <c r="J6" s="120">
        <v>0.47399999999999998</v>
      </c>
      <c r="K6" s="120">
        <v>0.48299999999999998</v>
      </c>
      <c r="L6" s="120">
        <v>0.48899999999999999</v>
      </c>
      <c r="M6" s="120">
        <v>0.52</v>
      </c>
      <c r="N6" s="120">
        <v>0.52100000000000002</v>
      </c>
      <c r="O6" s="120">
        <v>0.50700000000000001</v>
      </c>
      <c r="P6" s="120">
        <v>0.51200000000000001</v>
      </c>
      <c r="Q6" s="120">
        <v>0.49199999999999999</v>
      </c>
      <c r="R6" s="121">
        <v>0.48099999999999998</v>
      </c>
    </row>
    <row r="7" spans="1:18">
      <c r="A7" s="15" t="s">
        <v>24</v>
      </c>
      <c r="B7" s="120">
        <v>0.39800000000000002</v>
      </c>
      <c r="C7" s="120">
        <v>0.38700000000000001</v>
      </c>
      <c r="D7" s="120">
        <v>0.372</v>
      </c>
      <c r="E7" s="120">
        <v>0.39300000000000002</v>
      </c>
      <c r="F7" s="120">
        <v>0.4</v>
      </c>
      <c r="G7" s="120">
        <v>0.41699999999999998</v>
      </c>
      <c r="H7" s="120">
        <v>0.41899999999999998</v>
      </c>
      <c r="I7" s="120">
        <v>0.40600000000000003</v>
      </c>
      <c r="J7" s="120">
        <v>0.41099999999999998</v>
      </c>
      <c r="K7" s="120">
        <v>0.40899999999999997</v>
      </c>
      <c r="L7" s="120">
        <v>0.41699999999999998</v>
      </c>
      <c r="M7" s="120">
        <v>0.45800000000000002</v>
      </c>
      <c r="N7" s="120">
        <v>0.44700000000000001</v>
      </c>
      <c r="O7" s="120">
        <v>0.436</v>
      </c>
      <c r="P7" s="120">
        <v>0.45300000000000001</v>
      </c>
      <c r="Q7" s="120">
        <v>0.44</v>
      </c>
      <c r="R7" s="121">
        <v>0.44600000000000001</v>
      </c>
    </row>
    <row r="8" spans="1:18">
      <c r="A8" s="12" t="s">
        <v>27</v>
      </c>
      <c r="B8" s="120"/>
      <c r="C8" s="120"/>
      <c r="D8" s="120"/>
      <c r="E8" s="120"/>
      <c r="F8" s="120"/>
      <c r="G8" s="120"/>
      <c r="H8" s="120"/>
      <c r="I8" s="120"/>
      <c r="J8" s="120"/>
      <c r="K8" s="120"/>
      <c r="L8" s="120"/>
      <c r="M8" s="120"/>
      <c r="N8" s="120"/>
      <c r="O8" s="120"/>
      <c r="P8" s="120"/>
      <c r="Q8" s="120"/>
      <c r="R8" s="121"/>
    </row>
    <row r="9" spans="1:18" ht="13.5" thickBot="1">
      <c r="A9" s="16" t="s">
        <v>28</v>
      </c>
      <c r="B9" s="62">
        <v>0.36199999999999999</v>
      </c>
      <c r="C9" s="62">
        <v>0.35899999999999999</v>
      </c>
      <c r="D9" s="62">
        <v>0.36099999999999999</v>
      </c>
      <c r="E9" s="62">
        <v>0.371</v>
      </c>
      <c r="F9" s="62">
        <v>0.379</v>
      </c>
      <c r="G9" s="62">
        <v>0.38700000000000001</v>
      </c>
      <c r="H9" s="62">
        <v>0.40100000000000002</v>
      </c>
      <c r="I9" s="62">
        <v>0.40100000000000002</v>
      </c>
      <c r="J9" s="62">
        <v>0.39900000000000002</v>
      </c>
      <c r="K9" s="62">
        <v>0.40300000000000002</v>
      </c>
      <c r="L9" s="62">
        <v>0.435</v>
      </c>
      <c r="M9" s="62">
        <v>0.45700000000000002</v>
      </c>
      <c r="N9" s="62">
        <v>0.45</v>
      </c>
      <c r="O9" s="62">
        <v>0.434</v>
      </c>
      <c r="P9" s="62">
        <v>0.43</v>
      </c>
      <c r="Q9" s="267">
        <v>0.41399999999999998</v>
      </c>
      <c r="R9" s="69">
        <v>0.40300000000000002</v>
      </c>
    </row>
    <row r="11" spans="1:18">
      <c r="A11" s="321" t="s">
        <v>174</v>
      </c>
    </row>
  </sheetData>
  <mergeCells count="3">
    <mergeCell ref="A1:R1"/>
    <mergeCell ref="A2:A3"/>
    <mergeCell ref="B2:R2"/>
  </mergeCells>
  <hyperlinks>
    <hyperlink ref="A11" location="'List of Tables'!A1" display="Back to contents"/>
  </hyperlinks>
  <pageMargins left="0.75" right="0.75" top="1" bottom="1" header="0.5" footer="0.5"/>
  <pageSetup paperSize="9"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16"/>
  <sheetViews>
    <sheetView workbookViewId="0">
      <selection sqref="A1:R1"/>
    </sheetView>
  </sheetViews>
  <sheetFormatPr defaultRowHeight="12.75"/>
  <cols>
    <col min="1" max="1" width="37.5703125" customWidth="1"/>
    <col min="2" max="18" width="10.7109375" customWidth="1"/>
  </cols>
  <sheetData>
    <row r="1" spans="1:18" ht="15.75" thickBot="1">
      <c r="A1" s="698" t="s">
        <v>344</v>
      </c>
      <c r="B1" s="699"/>
      <c r="C1" s="699"/>
      <c r="D1" s="699"/>
      <c r="E1" s="699"/>
      <c r="F1" s="699"/>
      <c r="G1" s="699"/>
      <c r="H1" s="699"/>
      <c r="I1" s="699"/>
      <c r="J1" s="699"/>
      <c r="K1" s="699"/>
      <c r="L1" s="699"/>
      <c r="M1" s="699"/>
      <c r="N1" s="699"/>
      <c r="O1" s="699"/>
      <c r="P1" s="699"/>
      <c r="Q1" s="699"/>
      <c r="R1" s="700"/>
    </row>
    <row r="2" spans="1:18" ht="13.5" thickBot="1">
      <c r="A2" s="394"/>
      <c r="B2" s="260" t="s">
        <v>67</v>
      </c>
      <c r="C2" s="260" t="s">
        <v>68</v>
      </c>
      <c r="D2" s="260" t="s">
        <v>69</v>
      </c>
      <c r="E2" s="260" t="s">
        <v>70</v>
      </c>
      <c r="F2" s="260" t="s">
        <v>71</v>
      </c>
      <c r="G2" s="260" t="s">
        <v>72</v>
      </c>
      <c r="H2" s="260" t="s">
        <v>66</v>
      </c>
      <c r="I2" s="260" t="s">
        <v>0</v>
      </c>
      <c r="J2" s="260" t="s">
        <v>1</v>
      </c>
      <c r="K2" s="260" t="s">
        <v>2</v>
      </c>
      <c r="L2" s="260" t="s">
        <v>3</v>
      </c>
      <c r="M2" s="260" t="s">
        <v>4</v>
      </c>
      <c r="N2" s="260" t="s">
        <v>76</v>
      </c>
      <c r="O2" s="260" t="s">
        <v>77</v>
      </c>
      <c r="P2" s="260" t="s">
        <v>118</v>
      </c>
      <c r="Q2" s="260" t="s">
        <v>119</v>
      </c>
      <c r="R2" s="261" t="s">
        <v>177</v>
      </c>
    </row>
    <row r="3" spans="1:18">
      <c r="A3" s="191" t="s">
        <v>34</v>
      </c>
      <c r="B3" s="187">
        <v>6400</v>
      </c>
      <c r="C3" s="187">
        <v>6700</v>
      </c>
      <c r="D3" s="187">
        <v>7100</v>
      </c>
      <c r="E3" s="187">
        <v>7600</v>
      </c>
      <c r="F3" s="187">
        <v>8200</v>
      </c>
      <c r="G3" s="187">
        <v>8900</v>
      </c>
      <c r="H3" s="187">
        <v>9500</v>
      </c>
      <c r="I3" s="187">
        <v>10100</v>
      </c>
      <c r="J3" s="187">
        <v>10600</v>
      </c>
      <c r="K3" s="187">
        <v>11100</v>
      </c>
      <c r="L3" s="187">
        <v>11700</v>
      </c>
      <c r="M3" s="187">
        <v>12100</v>
      </c>
      <c r="N3" s="187">
        <v>12500</v>
      </c>
      <c r="O3" s="187">
        <v>12500</v>
      </c>
      <c r="P3" s="187">
        <v>12700</v>
      </c>
      <c r="Q3" s="397">
        <v>12700</v>
      </c>
      <c r="R3" s="188">
        <v>12800</v>
      </c>
    </row>
    <row r="4" spans="1:18">
      <c r="A4" s="191" t="s">
        <v>35</v>
      </c>
      <c r="B4" s="107">
        <v>5800</v>
      </c>
      <c r="C4" s="107">
        <v>6000</v>
      </c>
      <c r="D4" s="107">
        <v>6400</v>
      </c>
      <c r="E4" s="107">
        <v>6800</v>
      </c>
      <c r="F4" s="107">
        <v>7300</v>
      </c>
      <c r="G4" s="107">
        <v>7800</v>
      </c>
      <c r="H4" s="107">
        <v>8500</v>
      </c>
      <c r="I4" s="107">
        <v>9000</v>
      </c>
      <c r="J4" s="107">
        <v>9300</v>
      </c>
      <c r="K4" s="107">
        <v>9800</v>
      </c>
      <c r="L4" s="107">
        <v>10600</v>
      </c>
      <c r="M4" s="107">
        <v>11000</v>
      </c>
      <c r="N4" s="107">
        <v>11300</v>
      </c>
      <c r="O4" s="107">
        <v>11200</v>
      </c>
      <c r="P4" s="107">
        <v>11300</v>
      </c>
      <c r="Q4" s="107">
        <v>11300</v>
      </c>
      <c r="R4" s="108">
        <v>11400</v>
      </c>
    </row>
    <row r="5" spans="1:18">
      <c r="A5" s="400" t="s">
        <v>110</v>
      </c>
      <c r="B5" s="233">
        <v>600</v>
      </c>
      <c r="C5" s="233">
        <v>700</v>
      </c>
      <c r="D5" s="233">
        <v>700</v>
      </c>
      <c r="E5" s="233">
        <v>800</v>
      </c>
      <c r="F5" s="233">
        <v>900</v>
      </c>
      <c r="G5" s="233">
        <v>1100</v>
      </c>
      <c r="H5" s="233">
        <v>1000</v>
      </c>
      <c r="I5" s="233">
        <v>1100</v>
      </c>
      <c r="J5" s="233">
        <v>1300</v>
      </c>
      <c r="K5" s="233">
        <v>1300</v>
      </c>
      <c r="L5" s="233">
        <v>1100</v>
      </c>
      <c r="M5" s="233">
        <v>1100</v>
      </c>
      <c r="N5" s="233">
        <v>1200</v>
      </c>
      <c r="O5" s="233">
        <v>1300</v>
      </c>
      <c r="P5" s="233">
        <v>1400</v>
      </c>
      <c r="Q5" s="233">
        <v>1400</v>
      </c>
      <c r="R5" s="234">
        <v>1400</v>
      </c>
    </row>
    <row r="6" spans="1:18" ht="13.5" thickBot="1">
      <c r="A6" s="399" t="s">
        <v>111</v>
      </c>
      <c r="B6" s="235">
        <v>110.3</v>
      </c>
      <c r="C6" s="235">
        <v>111.7</v>
      </c>
      <c r="D6" s="235">
        <v>110.9</v>
      </c>
      <c r="E6" s="235">
        <v>111.8</v>
      </c>
      <c r="F6" s="235">
        <v>112.3</v>
      </c>
      <c r="G6" s="235">
        <v>114.1</v>
      </c>
      <c r="H6" s="235">
        <v>111.8</v>
      </c>
      <c r="I6" s="235">
        <v>112.2</v>
      </c>
      <c r="J6" s="235">
        <v>114</v>
      </c>
      <c r="K6" s="235">
        <v>113.3</v>
      </c>
      <c r="L6" s="235">
        <v>110.4</v>
      </c>
      <c r="M6" s="235">
        <v>110</v>
      </c>
      <c r="N6" s="235">
        <v>110.6</v>
      </c>
      <c r="O6" s="235">
        <v>111.6</v>
      </c>
      <c r="P6" s="235">
        <v>112.4</v>
      </c>
      <c r="Q6" s="398">
        <v>112.4</v>
      </c>
      <c r="R6" s="236">
        <v>112.3</v>
      </c>
    </row>
    <row r="7" spans="1:18">
      <c r="A7" s="57" t="s">
        <v>171</v>
      </c>
    </row>
    <row r="8" spans="1:18">
      <c r="A8" s="38"/>
      <c r="B8" s="38"/>
      <c r="C8" s="38"/>
      <c r="D8" s="38"/>
      <c r="E8" s="38"/>
      <c r="F8" s="38"/>
      <c r="G8" s="38"/>
      <c r="H8" s="38"/>
      <c r="I8" s="38"/>
      <c r="J8" s="38"/>
      <c r="K8" s="38"/>
      <c r="L8" s="38"/>
    </row>
    <row r="9" spans="1:18">
      <c r="A9" s="321" t="s">
        <v>174</v>
      </c>
      <c r="B9" s="38"/>
      <c r="C9" s="38"/>
      <c r="D9" s="38"/>
      <c r="E9" s="38"/>
      <c r="F9" s="38"/>
      <c r="G9" s="38"/>
      <c r="H9" s="38"/>
      <c r="I9" s="38"/>
      <c r="J9" s="38"/>
      <c r="K9" s="38"/>
      <c r="L9" s="38"/>
    </row>
    <row r="16" spans="1:18" ht="15.75" customHeight="1"/>
  </sheetData>
  <mergeCells count="1">
    <mergeCell ref="A1:R1"/>
  </mergeCells>
  <hyperlinks>
    <hyperlink ref="A9" location="'List of Table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Z28"/>
  <sheetViews>
    <sheetView workbookViewId="0">
      <selection sqref="A1:AZ1"/>
    </sheetView>
  </sheetViews>
  <sheetFormatPr defaultRowHeight="12.75"/>
  <cols>
    <col min="1" max="1" width="35" customWidth="1"/>
    <col min="52" max="52" width="11.42578125" customWidth="1"/>
  </cols>
  <sheetData>
    <row r="1" spans="1:52" ht="15.75" thickBot="1">
      <c r="A1" s="687" t="s">
        <v>342</v>
      </c>
      <c r="B1" s="699"/>
      <c r="C1" s="699"/>
      <c r="D1" s="699"/>
      <c r="E1" s="699"/>
      <c r="F1" s="699"/>
      <c r="G1" s="699"/>
      <c r="H1" s="699"/>
      <c r="I1" s="699"/>
      <c r="J1" s="699"/>
      <c r="K1" s="699"/>
      <c r="L1" s="699"/>
      <c r="M1" s="704"/>
      <c r="N1" s="704"/>
      <c r="O1" s="704"/>
      <c r="P1" s="704"/>
      <c r="Q1" s="699"/>
      <c r="R1" s="704"/>
      <c r="S1" s="699"/>
      <c r="T1" s="699"/>
      <c r="U1" s="699"/>
      <c r="V1" s="699"/>
      <c r="W1" s="699"/>
      <c r="X1" s="699"/>
      <c r="Y1" s="699"/>
      <c r="Z1" s="699"/>
      <c r="AA1" s="699"/>
      <c r="AB1" s="699"/>
      <c r="AC1" s="699"/>
      <c r="AD1" s="704"/>
      <c r="AE1" s="704"/>
      <c r="AF1" s="704"/>
      <c r="AG1" s="704"/>
      <c r="AH1" s="699"/>
      <c r="AI1" s="704"/>
      <c r="AJ1" s="699"/>
      <c r="AK1" s="699"/>
      <c r="AL1" s="699"/>
      <c r="AM1" s="699"/>
      <c r="AN1" s="699"/>
      <c r="AO1" s="699"/>
      <c r="AP1" s="699"/>
      <c r="AQ1" s="699"/>
      <c r="AR1" s="699"/>
      <c r="AS1" s="699"/>
      <c r="AT1" s="699"/>
      <c r="AU1" s="704"/>
      <c r="AV1" s="704"/>
      <c r="AW1" s="704"/>
      <c r="AX1" s="704"/>
      <c r="AY1" s="699"/>
      <c r="AZ1" s="705"/>
    </row>
    <row r="2" spans="1:52" ht="13.5" thickBot="1">
      <c r="A2" s="756"/>
      <c r="B2" s="778" t="s">
        <v>5</v>
      </c>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779"/>
      <c r="AN2" s="779"/>
      <c r="AO2" s="779"/>
      <c r="AP2" s="779"/>
      <c r="AQ2" s="779"/>
      <c r="AR2" s="779"/>
      <c r="AS2" s="779"/>
      <c r="AT2" s="779"/>
      <c r="AU2" s="779"/>
      <c r="AV2" s="779"/>
      <c r="AW2" s="779"/>
      <c r="AX2" s="779"/>
      <c r="AY2" s="779"/>
      <c r="AZ2" s="780"/>
    </row>
    <row r="3" spans="1:52" ht="13.5" thickBot="1">
      <c r="A3" s="764"/>
      <c r="B3" s="781" t="s">
        <v>107</v>
      </c>
      <c r="C3" s="782"/>
      <c r="D3" s="782"/>
      <c r="E3" s="782"/>
      <c r="F3" s="782"/>
      <c r="G3" s="782"/>
      <c r="H3" s="782"/>
      <c r="I3" s="782"/>
      <c r="J3" s="782"/>
      <c r="K3" s="782"/>
      <c r="L3" s="782"/>
      <c r="M3" s="782"/>
      <c r="N3" s="782"/>
      <c r="O3" s="782"/>
      <c r="P3" s="782"/>
      <c r="Q3" s="782"/>
      <c r="R3" s="783"/>
      <c r="S3" s="781" t="s">
        <v>108</v>
      </c>
      <c r="T3" s="782"/>
      <c r="U3" s="782"/>
      <c r="V3" s="782"/>
      <c r="W3" s="782"/>
      <c r="X3" s="782"/>
      <c r="Y3" s="782"/>
      <c r="Z3" s="782"/>
      <c r="AA3" s="782"/>
      <c r="AB3" s="782"/>
      <c r="AC3" s="782"/>
      <c r="AD3" s="782"/>
      <c r="AE3" s="782"/>
      <c r="AF3" s="782"/>
      <c r="AG3" s="782"/>
      <c r="AH3" s="782"/>
      <c r="AI3" s="783"/>
      <c r="AJ3" s="302"/>
      <c r="AK3" s="784" t="s">
        <v>87</v>
      </c>
      <c r="AL3" s="782"/>
      <c r="AM3" s="782"/>
      <c r="AN3" s="782"/>
      <c r="AO3" s="782"/>
      <c r="AP3" s="782"/>
      <c r="AQ3" s="782"/>
      <c r="AR3" s="782"/>
      <c r="AS3" s="782"/>
      <c r="AT3" s="782"/>
      <c r="AU3" s="782"/>
      <c r="AV3" s="782"/>
      <c r="AW3" s="782"/>
      <c r="AX3" s="782"/>
      <c r="AY3" s="782"/>
      <c r="AZ3" s="783"/>
    </row>
    <row r="4" spans="1:52" ht="13.5" thickBot="1">
      <c r="A4" s="757"/>
      <c r="B4" s="17" t="s">
        <v>67</v>
      </c>
      <c r="C4" s="17" t="s">
        <v>68</v>
      </c>
      <c r="D4" s="17" t="s">
        <v>69</v>
      </c>
      <c r="E4" s="17" t="s">
        <v>70</v>
      </c>
      <c r="F4" s="17" t="s">
        <v>71</v>
      </c>
      <c r="G4" s="17" t="s">
        <v>72</v>
      </c>
      <c r="H4" s="17" t="s">
        <v>66</v>
      </c>
      <c r="I4" s="17" t="s">
        <v>0</v>
      </c>
      <c r="J4" s="17" t="s">
        <v>1</v>
      </c>
      <c r="K4" s="17" t="s">
        <v>2</v>
      </c>
      <c r="L4" s="17" t="s">
        <v>3</v>
      </c>
      <c r="M4" s="17" t="s">
        <v>4</v>
      </c>
      <c r="N4" s="17" t="s">
        <v>76</v>
      </c>
      <c r="O4" s="17" t="s">
        <v>77</v>
      </c>
      <c r="P4" s="17" t="s">
        <v>118</v>
      </c>
      <c r="Q4" s="283" t="s">
        <v>119</v>
      </c>
      <c r="R4" s="18" t="s">
        <v>177</v>
      </c>
      <c r="S4" s="17" t="s">
        <v>67</v>
      </c>
      <c r="T4" s="17" t="s">
        <v>68</v>
      </c>
      <c r="U4" s="17" t="s">
        <v>69</v>
      </c>
      <c r="V4" s="17" t="s">
        <v>70</v>
      </c>
      <c r="W4" s="17" t="s">
        <v>71</v>
      </c>
      <c r="X4" s="17" t="s">
        <v>72</v>
      </c>
      <c r="Y4" s="17" t="s">
        <v>66</v>
      </c>
      <c r="Z4" s="17" t="s">
        <v>0</v>
      </c>
      <c r="AA4" s="17" t="s">
        <v>1</v>
      </c>
      <c r="AB4" s="17" t="s">
        <v>2</v>
      </c>
      <c r="AC4" s="17" t="s">
        <v>3</v>
      </c>
      <c r="AD4" s="17" t="s">
        <v>4</v>
      </c>
      <c r="AE4" s="17" t="s">
        <v>76</v>
      </c>
      <c r="AF4" s="17" t="s">
        <v>77</v>
      </c>
      <c r="AG4" s="17" t="s">
        <v>118</v>
      </c>
      <c r="AH4" s="283" t="s">
        <v>119</v>
      </c>
      <c r="AI4" s="18" t="s">
        <v>177</v>
      </c>
      <c r="AJ4" s="283" t="s">
        <v>67</v>
      </c>
      <c r="AK4" s="283" t="s">
        <v>68</v>
      </c>
      <c r="AL4" s="283" t="s">
        <v>69</v>
      </c>
      <c r="AM4" s="283" t="s">
        <v>70</v>
      </c>
      <c r="AN4" s="283" t="s">
        <v>71</v>
      </c>
      <c r="AO4" s="283" t="s">
        <v>72</v>
      </c>
      <c r="AP4" s="283" t="s">
        <v>66</v>
      </c>
      <c r="AQ4" s="283" t="s">
        <v>0</v>
      </c>
      <c r="AR4" s="283" t="s">
        <v>1</v>
      </c>
      <c r="AS4" s="283" t="s">
        <v>2</v>
      </c>
      <c r="AT4" s="283" t="s">
        <v>3</v>
      </c>
      <c r="AU4" s="283" t="s">
        <v>4</v>
      </c>
      <c r="AV4" s="283" t="s">
        <v>76</v>
      </c>
      <c r="AW4" s="283" t="s">
        <v>77</v>
      </c>
      <c r="AX4" s="283" t="s">
        <v>118</v>
      </c>
      <c r="AY4" s="283" t="s">
        <v>119</v>
      </c>
      <c r="AZ4" s="18" t="s">
        <v>177</v>
      </c>
    </row>
    <row r="5" spans="1:52">
      <c r="A5" s="544" t="s">
        <v>89</v>
      </c>
      <c r="B5" s="5"/>
      <c r="C5" s="5"/>
      <c r="D5" s="5"/>
      <c r="E5" s="5"/>
      <c r="F5" s="5"/>
      <c r="G5" s="5"/>
      <c r="H5" s="5"/>
      <c r="I5" s="5"/>
      <c r="J5" s="5"/>
      <c r="K5" s="5"/>
      <c r="L5" s="5"/>
      <c r="M5" s="5"/>
      <c r="N5" s="5"/>
      <c r="O5" s="5"/>
      <c r="P5" s="5"/>
      <c r="Q5" s="5"/>
      <c r="R5" s="6"/>
      <c r="S5" s="26"/>
      <c r="T5" s="26"/>
      <c r="U5" s="26"/>
      <c r="V5" s="26"/>
      <c r="W5" s="26"/>
      <c r="X5" s="26"/>
      <c r="Y5" s="26"/>
      <c r="Z5" s="26"/>
      <c r="AA5" s="26"/>
      <c r="AB5" s="26"/>
      <c r="AC5" s="26"/>
      <c r="AD5" s="5"/>
      <c r="AE5" s="5"/>
      <c r="AF5" s="5"/>
      <c r="AG5" s="5"/>
      <c r="AH5" s="5"/>
      <c r="AI5" s="6"/>
      <c r="AJ5" s="26"/>
      <c r="AK5" s="26"/>
      <c r="AL5" s="26"/>
      <c r="AM5" s="26"/>
      <c r="AN5" s="26"/>
      <c r="AO5" s="26"/>
      <c r="AP5" s="26"/>
      <c r="AQ5" s="26"/>
      <c r="AR5" s="26"/>
      <c r="AS5" s="26"/>
      <c r="AT5" s="26"/>
      <c r="AU5" s="26"/>
      <c r="AV5" s="26"/>
      <c r="AW5" s="26"/>
      <c r="AX5" s="26"/>
      <c r="AY5" s="26"/>
      <c r="AZ5" s="51"/>
    </row>
    <row r="6" spans="1:52">
      <c r="A6" s="545" t="s">
        <v>90</v>
      </c>
      <c r="B6" s="107">
        <v>722</v>
      </c>
      <c r="C6" s="107">
        <v>784</v>
      </c>
      <c r="D6" s="107">
        <v>833</v>
      </c>
      <c r="E6" s="107">
        <v>932</v>
      </c>
      <c r="F6" s="107">
        <v>995</v>
      </c>
      <c r="G6" s="107">
        <v>1078</v>
      </c>
      <c r="H6" s="107">
        <v>1144</v>
      </c>
      <c r="I6" s="107">
        <v>1377</v>
      </c>
      <c r="J6" s="107">
        <v>1232</v>
      </c>
      <c r="K6" s="107">
        <v>1315</v>
      </c>
      <c r="L6" s="107">
        <v>1295</v>
      </c>
      <c r="M6" s="107">
        <v>1525</v>
      </c>
      <c r="N6" s="107">
        <v>1410</v>
      </c>
      <c r="O6" s="107">
        <v>1289</v>
      </c>
      <c r="P6" s="107">
        <v>1151</v>
      </c>
      <c r="Q6" s="107">
        <v>1272</v>
      </c>
      <c r="R6" s="108">
        <v>1254</v>
      </c>
      <c r="S6" s="107">
        <v>96</v>
      </c>
      <c r="T6" s="107">
        <v>120</v>
      </c>
      <c r="U6" s="107">
        <v>97</v>
      </c>
      <c r="V6" s="107">
        <v>152</v>
      </c>
      <c r="W6" s="107">
        <v>200</v>
      </c>
      <c r="X6" s="107">
        <v>263</v>
      </c>
      <c r="Y6" s="107">
        <v>277</v>
      </c>
      <c r="Z6" s="107">
        <v>198</v>
      </c>
      <c r="AA6" s="107">
        <v>155</v>
      </c>
      <c r="AB6" s="107">
        <v>54</v>
      </c>
      <c r="AC6" s="107">
        <v>308</v>
      </c>
      <c r="AD6" s="107">
        <v>99</v>
      </c>
      <c r="AE6" s="107">
        <v>222</v>
      </c>
      <c r="AF6" s="107">
        <v>175</v>
      </c>
      <c r="AG6" s="107">
        <v>142</v>
      </c>
      <c r="AH6" s="107">
        <v>195</v>
      </c>
      <c r="AI6" s="108">
        <v>177</v>
      </c>
      <c r="AJ6" s="284">
        <v>818</v>
      </c>
      <c r="AK6" s="284">
        <v>905</v>
      </c>
      <c r="AL6" s="107">
        <v>930</v>
      </c>
      <c r="AM6" s="107">
        <v>1084</v>
      </c>
      <c r="AN6" s="107">
        <v>1195</v>
      </c>
      <c r="AO6" s="107">
        <v>1341</v>
      </c>
      <c r="AP6" s="107">
        <v>1421</v>
      </c>
      <c r="AQ6" s="107">
        <v>1574</v>
      </c>
      <c r="AR6" s="107">
        <v>1387</v>
      </c>
      <c r="AS6" s="107">
        <v>1369</v>
      </c>
      <c r="AT6" s="107">
        <v>1603</v>
      </c>
      <c r="AU6" s="107">
        <v>1624</v>
      </c>
      <c r="AV6" s="107">
        <v>1632</v>
      </c>
      <c r="AW6" s="107">
        <v>1465</v>
      </c>
      <c r="AX6" s="107">
        <v>1293</v>
      </c>
      <c r="AY6" s="107">
        <v>1466</v>
      </c>
      <c r="AZ6" s="108">
        <v>1431</v>
      </c>
    </row>
    <row r="7" spans="1:52">
      <c r="A7" s="545" t="s">
        <v>91</v>
      </c>
      <c r="B7" s="107">
        <v>242</v>
      </c>
      <c r="C7" s="107">
        <v>289</v>
      </c>
      <c r="D7" s="107">
        <v>317</v>
      </c>
      <c r="E7" s="107">
        <v>374</v>
      </c>
      <c r="F7" s="107">
        <v>364</v>
      </c>
      <c r="G7" s="107">
        <v>419</v>
      </c>
      <c r="H7" s="107">
        <v>453</v>
      </c>
      <c r="I7" s="107">
        <v>495</v>
      </c>
      <c r="J7" s="107">
        <v>497</v>
      </c>
      <c r="K7" s="107">
        <v>529</v>
      </c>
      <c r="L7" s="107">
        <v>570</v>
      </c>
      <c r="M7" s="107">
        <v>549</v>
      </c>
      <c r="N7" s="107">
        <v>608</v>
      </c>
      <c r="O7" s="107">
        <v>616</v>
      </c>
      <c r="P7" s="107">
        <v>617</v>
      </c>
      <c r="Q7" s="107">
        <v>786</v>
      </c>
      <c r="R7" s="108">
        <v>720</v>
      </c>
      <c r="S7" s="107">
        <v>10</v>
      </c>
      <c r="T7" s="107">
        <v>10</v>
      </c>
      <c r="U7" s="107">
        <v>13</v>
      </c>
      <c r="V7" s="107">
        <v>11</v>
      </c>
      <c r="W7" s="107">
        <v>16</v>
      </c>
      <c r="X7" s="107">
        <v>16</v>
      </c>
      <c r="Y7" s="107">
        <v>16</v>
      </c>
      <c r="Z7" s="107">
        <v>28</v>
      </c>
      <c r="AA7" s="107">
        <v>32</v>
      </c>
      <c r="AB7" s="107">
        <v>34</v>
      </c>
      <c r="AC7" s="107">
        <v>37</v>
      </c>
      <c r="AD7" s="107">
        <v>50</v>
      </c>
      <c r="AE7" s="107">
        <v>62</v>
      </c>
      <c r="AF7" s="107">
        <v>50</v>
      </c>
      <c r="AG7" s="107">
        <v>46</v>
      </c>
      <c r="AH7" s="107">
        <v>52</v>
      </c>
      <c r="AI7" s="108">
        <v>177</v>
      </c>
      <c r="AJ7" s="284">
        <v>252</v>
      </c>
      <c r="AK7" s="284">
        <v>299</v>
      </c>
      <c r="AL7" s="107">
        <v>330</v>
      </c>
      <c r="AM7" s="107">
        <v>385</v>
      </c>
      <c r="AN7" s="107">
        <v>380</v>
      </c>
      <c r="AO7" s="107">
        <v>435</v>
      </c>
      <c r="AP7" s="107">
        <v>468</v>
      </c>
      <c r="AQ7" s="107">
        <v>524</v>
      </c>
      <c r="AR7" s="107">
        <v>529</v>
      </c>
      <c r="AS7" s="107">
        <v>562</v>
      </c>
      <c r="AT7" s="107">
        <v>607</v>
      </c>
      <c r="AU7" s="107">
        <v>599</v>
      </c>
      <c r="AV7" s="107">
        <v>670</v>
      </c>
      <c r="AW7" s="107">
        <v>666</v>
      </c>
      <c r="AX7" s="107">
        <v>663</v>
      </c>
      <c r="AY7" s="107">
        <v>838</v>
      </c>
      <c r="AZ7" s="108">
        <v>896</v>
      </c>
    </row>
    <row r="8" spans="1:52">
      <c r="A8" s="545" t="s">
        <v>92</v>
      </c>
      <c r="B8" s="107">
        <v>2569</v>
      </c>
      <c r="C8" s="107">
        <v>2203</v>
      </c>
      <c r="D8" s="107">
        <v>2290</v>
      </c>
      <c r="E8" s="107">
        <v>1946</v>
      </c>
      <c r="F8" s="107">
        <v>1775</v>
      </c>
      <c r="G8" s="107">
        <v>1954</v>
      </c>
      <c r="H8" s="107">
        <v>2110</v>
      </c>
      <c r="I8" s="107">
        <v>2261</v>
      </c>
      <c r="J8" s="107">
        <v>2428</v>
      </c>
      <c r="K8" s="107">
        <v>2646</v>
      </c>
      <c r="L8" s="107">
        <v>2636</v>
      </c>
      <c r="M8" s="107">
        <v>2289</v>
      </c>
      <c r="N8" s="107">
        <v>3372</v>
      </c>
      <c r="O8" s="107">
        <v>3520</v>
      </c>
      <c r="P8" s="107">
        <v>3146</v>
      </c>
      <c r="Q8" s="107">
        <v>3071</v>
      </c>
      <c r="R8" s="108">
        <v>2760</v>
      </c>
      <c r="S8" s="107" t="s">
        <v>476</v>
      </c>
      <c r="T8" s="107" t="s">
        <v>476</v>
      </c>
      <c r="U8" s="107" t="s">
        <v>476</v>
      </c>
      <c r="V8" s="107" t="s">
        <v>476</v>
      </c>
      <c r="W8" s="107" t="s">
        <v>476</v>
      </c>
      <c r="X8" s="107" t="s">
        <v>476</v>
      </c>
      <c r="Y8" s="107" t="s">
        <v>476</v>
      </c>
      <c r="Z8" s="107" t="s">
        <v>476</v>
      </c>
      <c r="AA8" s="107" t="s">
        <v>476</v>
      </c>
      <c r="AB8" s="107" t="s">
        <v>476</v>
      </c>
      <c r="AC8" s="107" t="s">
        <v>476</v>
      </c>
      <c r="AD8" s="107" t="s">
        <v>476</v>
      </c>
      <c r="AE8" s="107" t="s">
        <v>476</v>
      </c>
      <c r="AF8" s="107" t="s">
        <v>476</v>
      </c>
      <c r="AG8" s="107" t="s">
        <v>476</v>
      </c>
      <c r="AH8" s="107" t="s">
        <v>476</v>
      </c>
      <c r="AI8" s="108" t="s">
        <v>476</v>
      </c>
      <c r="AJ8" s="284">
        <v>2569</v>
      </c>
      <c r="AK8" s="284">
        <v>2203</v>
      </c>
      <c r="AL8" s="107">
        <v>2290</v>
      </c>
      <c r="AM8" s="107">
        <v>1946</v>
      </c>
      <c r="AN8" s="107">
        <v>1775</v>
      </c>
      <c r="AO8" s="107">
        <v>1954</v>
      </c>
      <c r="AP8" s="107">
        <v>2110</v>
      </c>
      <c r="AQ8" s="107">
        <v>2261</v>
      </c>
      <c r="AR8" s="107">
        <v>2428</v>
      </c>
      <c r="AS8" s="107">
        <v>2646</v>
      </c>
      <c r="AT8" s="107">
        <v>2636</v>
      </c>
      <c r="AU8" s="107">
        <v>2289</v>
      </c>
      <c r="AV8" s="107">
        <v>3372</v>
      </c>
      <c r="AW8" s="107">
        <v>3520</v>
      </c>
      <c r="AX8" s="107">
        <v>3146</v>
      </c>
      <c r="AY8" s="107">
        <v>3071</v>
      </c>
      <c r="AZ8" s="108">
        <v>2760</v>
      </c>
    </row>
    <row r="9" spans="1:52">
      <c r="A9" s="388" t="s">
        <v>93</v>
      </c>
      <c r="B9" s="107">
        <v>1644</v>
      </c>
      <c r="C9" s="107">
        <v>1911</v>
      </c>
      <c r="D9" s="107">
        <v>2084</v>
      </c>
      <c r="E9" s="107">
        <v>2032</v>
      </c>
      <c r="F9" s="107">
        <v>2178</v>
      </c>
      <c r="G9" s="107">
        <v>2288</v>
      </c>
      <c r="H9" s="107">
        <v>2342</v>
      </c>
      <c r="I9" s="107">
        <v>2480</v>
      </c>
      <c r="J9" s="107">
        <v>2595</v>
      </c>
      <c r="K9" s="107">
        <v>2553</v>
      </c>
      <c r="L9" s="107">
        <v>2696</v>
      </c>
      <c r="M9" s="107">
        <v>2716</v>
      </c>
      <c r="N9" s="107">
        <v>2727</v>
      </c>
      <c r="O9" s="107">
        <v>2755</v>
      </c>
      <c r="P9" s="107">
        <v>2547</v>
      </c>
      <c r="Q9" s="107">
        <v>2533</v>
      </c>
      <c r="R9" s="108">
        <v>2518</v>
      </c>
      <c r="S9" s="107">
        <v>512</v>
      </c>
      <c r="T9" s="107">
        <v>263</v>
      </c>
      <c r="U9" s="107">
        <v>136</v>
      </c>
      <c r="V9" s="107">
        <v>147</v>
      </c>
      <c r="W9" s="107">
        <v>131</v>
      </c>
      <c r="X9" s="107">
        <v>151</v>
      </c>
      <c r="Y9" s="107">
        <v>180</v>
      </c>
      <c r="Z9" s="107">
        <v>133</v>
      </c>
      <c r="AA9" s="107">
        <v>120</v>
      </c>
      <c r="AB9" s="107">
        <v>286</v>
      </c>
      <c r="AC9" s="107">
        <v>400</v>
      </c>
      <c r="AD9" s="107">
        <v>449</v>
      </c>
      <c r="AE9" s="107">
        <v>565</v>
      </c>
      <c r="AF9" s="107">
        <v>479</v>
      </c>
      <c r="AG9" s="107">
        <v>480</v>
      </c>
      <c r="AH9" s="107">
        <v>487</v>
      </c>
      <c r="AI9" s="108">
        <v>501</v>
      </c>
      <c r="AJ9" s="284">
        <v>2157</v>
      </c>
      <c r="AK9" s="284">
        <v>2174</v>
      </c>
      <c r="AL9" s="107">
        <v>2221</v>
      </c>
      <c r="AM9" s="107">
        <v>2178</v>
      </c>
      <c r="AN9" s="107">
        <v>2309</v>
      </c>
      <c r="AO9" s="107">
        <v>2439</v>
      </c>
      <c r="AP9" s="107">
        <v>2522</v>
      </c>
      <c r="AQ9" s="107">
        <v>2613</v>
      </c>
      <c r="AR9" s="107">
        <v>2715</v>
      </c>
      <c r="AS9" s="107">
        <v>2839</v>
      </c>
      <c r="AT9" s="107">
        <v>3096</v>
      </c>
      <c r="AU9" s="107">
        <v>3166</v>
      </c>
      <c r="AV9" s="107">
        <v>3292</v>
      </c>
      <c r="AW9" s="107">
        <v>3234</v>
      </c>
      <c r="AX9" s="107">
        <v>3027</v>
      </c>
      <c r="AY9" s="107">
        <v>3020</v>
      </c>
      <c r="AZ9" s="108">
        <v>3019</v>
      </c>
    </row>
    <row r="10" spans="1:52">
      <c r="A10" s="388" t="s">
        <v>94</v>
      </c>
      <c r="B10" s="107">
        <v>1270</v>
      </c>
      <c r="C10" s="107">
        <v>1362</v>
      </c>
      <c r="D10" s="107">
        <v>1442</v>
      </c>
      <c r="E10" s="107">
        <v>1585</v>
      </c>
      <c r="F10" s="107">
        <v>1655</v>
      </c>
      <c r="G10" s="107">
        <v>1800</v>
      </c>
      <c r="H10" s="107">
        <v>1930</v>
      </c>
      <c r="I10" s="107">
        <v>2116</v>
      </c>
      <c r="J10" s="107">
        <v>2105</v>
      </c>
      <c r="K10" s="107">
        <v>2237</v>
      </c>
      <c r="L10" s="107">
        <v>2323</v>
      </c>
      <c r="M10" s="107">
        <v>2441</v>
      </c>
      <c r="N10" s="107">
        <v>2579</v>
      </c>
      <c r="O10" s="107">
        <v>2666</v>
      </c>
      <c r="P10" s="107">
        <v>2652</v>
      </c>
      <c r="Q10" s="107">
        <v>2413</v>
      </c>
      <c r="R10" s="108">
        <v>2683</v>
      </c>
      <c r="S10" s="107">
        <v>81</v>
      </c>
      <c r="T10" s="107">
        <v>89</v>
      </c>
      <c r="U10" s="107">
        <v>77</v>
      </c>
      <c r="V10" s="107">
        <v>124</v>
      </c>
      <c r="W10" s="107">
        <v>120</v>
      </c>
      <c r="X10" s="107">
        <v>162</v>
      </c>
      <c r="Y10" s="107">
        <v>180</v>
      </c>
      <c r="Z10" s="107">
        <v>168</v>
      </c>
      <c r="AA10" s="107">
        <v>183</v>
      </c>
      <c r="AB10" s="107">
        <v>165</v>
      </c>
      <c r="AC10" s="107">
        <v>226</v>
      </c>
      <c r="AD10" s="107">
        <v>257</v>
      </c>
      <c r="AE10" s="107">
        <v>261</v>
      </c>
      <c r="AF10" s="107">
        <v>216</v>
      </c>
      <c r="AG10" s="107">
        <v>204</v>
      </c>
      <c r="AH10" s="107">
        <v>139</v>
      </c>
      <c r="AI10" s="108">
        <v>120</v>
      </c>
      <c r="AJ10" s="284">
        <v>1351</v>
      </c>
      <c r="AK10" s="284">
        <v>1452</v>
      </c>
      <c r="AL10" s="107">
        <v>1519</v>
      </c>
      <c r="AM10" s="107">
        <v>1709</v>
      </c>
      <c r="AN10" s="107">
        <v>1775</v>
      </c>
      <c r="AO10" s="107">
        <v>1962</v>
      </c>
      <c r="AP10" s="107">
        <v>2110</v>
      </c>
      <c r="AQ10" s="107">
        <v>2284</v>
      </c>
      <c r="AR10" s="107">
        <v>2288</v>
      </c>
      <c r="AS10" s="107">
        <v>2401</v>
      </c>
      <c r="AT10" s="107">
        <v>2549</v>
      </c>
      <c r="AU10" s="107">
        <v>2699</v>
      </c>
      <c r="AV10" s="107">
        <v>2840</v>
      </c>
      <c r="AW10" s="107">
        <v>2883</v>
      </c>
      <c r="AX10" s="107">
        <v>2857</v>
      </c>
      <c r="AY10" s="107">
        <v>2552</v>
      </c>
      <c r="AZ10" s="108">
        <v>2803</v>
      </c>
    </row>
    <row r="11" spans="1:52">
      <c r="A11" s="388" t="s">
        <v>95</v>
      </c>
      <c r="B11" s="107"/>
      <c r="C11" s="107"/>
      <c r="D11" s="107"/>
      <c r="E11" s="107"/>
      <c r="F11" s="107"/>
      <c r="G11" s="107"/>
      <c r="H11" s="107"/>
      <c r="I11" s="107"/>
      <c r="J11" s="107"/>
      <c r="K11" s="107"/>
      <c r="L11" s="107"/>
      <c r="M11" s="107"/>
      <c r="N11" s="107"/>
      <c r="O11" s="107"/>
      <c r="P11" s="107"/>
      <c r="Q11" s="107"/>
      <c r="R11" s="108"/>
      <c r="S11" s="107"/>
      <c r="T11" s="107"/>
      <c r="U11" s="107"/>
      <c r="V11" s="107"/>
      <c r="W11" s="107"/>
      <c r="X11" s="107"/>
      <c r="Y11" s="107"/>
      <c r="Z11" s="107"/>
      <c r="AA11" s="107"/>
      <c r="AB11" s="107"/>
      <c r="AC11" s="107"/>
      <c r="AD11" s="107"/>
      <c r="AE11" s="107"/>
      <c r="AF11" s="107"/>
      <c r="AG11" s="107"/>
      <c r="AH11" s="107"/>
      <c r="AI11" s="108"/>
      <c r="AJ11" s="284"/>
      <c r="AK11" s="284"/>
      <c r="AL11" s="107"/>
      <c r="AM11" s="107"/>
      <c r="AN11" s="107"/>
      <c r="AO11" s="107"/>
      <c r="AP11" s="107"/>
      <c r="AQ11" s="107"/>
      <c r="AR11" s="107"/>
      <c r="AS11" s="107"/>
      <c r="AT11" s="107"/>
      <c r="AU11" s="107"/>
      <c r="AV11" s="107"/>
      <c r="AW11" s="107"/>
      <c r="AX11" s="107"/>
      <c r="AY11" s="107"/>
      <c r="AZ11" s="108"/>
    </row>
    <row r="12" spans="1:52">
      <c r="A12" s="545" t="s">
        <v>96</v>
      </c>
      <c r="B12" s="107">
        <v>583</v>
      </c>
      <c r="C12" s="107">
        <v>640</v>
      </c>
      <c r="D12" s="107">
        <v>684</v>
      </c>
      <c r="E12" s="107">
        <v>724</v>
      </c>
      <c r="F12" s="107">
        <v>604</v>
      </c>
      <c r="G12" s="107">
        <v>761</v>
      </c>
      <c r="H12" s="107">
        <v>760</v>
      </c>
      <c r="I12" s="107">
        <v>721</v>
      </c>
      <c r="J12" s="107">
        <v>698</v>
      </c>
      <c r="K12" s="107">
        <v>791</v>
      </c>
      <c r="L12" s="107">
        <v>534</v>
      </c>
      <c r="M12" s="107">
        <v>688</v>
      </c>
      <c r="N12" s="107">
        <v>456</v>
      </c>
      <c r="O12" s="107">
        <v>592</v>
      </c>
      <c r="P12" s="107">
        <v>697</v>
      </c>
      <c r="Q12" s="107">
        <v>804</v>
      </c>
      <c r="R12" s="108">
        <v>775</v>
      </c>
      <c r="S12" s="107">
        <v>164</v>
      </c>
      <c r="T12" s="107">
        <v>206</v>
      </c>
      <c r="U12" s="107">
        <v>243</v>
      </c>
      <c r="V12" s="107">
        <v>206</v>
      </c>
      <c r="W12" s="107">
        <v>125</v>
      </c>
      <c r="X12" s="107">
        <v>115</v>
      </c>
      <c r="Y12" s="107">
        <v>129</v>
      </c>
      <c r="Z12" s="107">
        <v>147</v>
      </c>
      <c r="AA12" s="107">
        <v>205</v>
      </c>
      <c r="AB12" s="107">
        <v>236</v>
      </c>
      <c r="AC12" s="107">
        <v>1044</v>
      </c>
      <c r="AD12" s="107">
        <v>699</v>
      </c>
      <c r="AE12" s="107">
        <v>276</v>
      </c>
      <c r="AF12" s="107">
        <v>250</v>
      </c>
      <c r="AG12" s="107">
        <v>245</v>
      </c>
      <c r="AH12" s="107">
        <v>196</v>
      </c>
      <c r="AI12" s="108">
        <v>207</v>
      </c>
      <c r="AJ12" s="284">
        <v>747</v>
      </c>
      <c r="AK12" s="284">
        <v>846</v>
      </c>
      <c r="AL12" s="107">
        <v>927</v>
      </c>
      <c r="AM12" s="107">
        <v>931</v>
      </c>
      <c r="AN12" s="107">
        <v>729</v>
      </c>
      <c r="AO12" s="107">
        <v>876</v>
      </c>
      <c r="AP12" s="107">
        <v>888</v>
      </c>
      <c r="AQ12" s="107">
        <v>867</v>
      </c>
      <c r="AR12" s="107">
        <v>902</v>
      </c>
      <c r="AS12" s="107">
        <v>1027</v>
      </c>
      <c r="AT12" s="107">
        <v>1578</v>
      </c>
      <c r="AU12" s="107">
        <v>1386</v>
      </c>
      <c r="AV12" s="107">
        <v>732</v>
      </c>
      <c r="AW12" s="107">
        <v>842</v>
      </c>
      <c r="AX12" s="107">
        <v>942</v>
      </c>
      <c r="AY12" s="107">
        <v>1000</v>
      </c>
      <c r="AZ12" s="108">
        <v>982</v>
      </c>
    </row>
    <row r="13" spans="1:52">
      <c r="A13" s="545" t="s">
        <v>97</v>
      </c>
      <c r="B13" s="107" t="s">
        <v>476</v>
      </c>
      <c r="C13" s="107" t="s">
        <v>476</v>
      </c>
      <c r="D13" s="107" t="s">
        <v>476</v>
      </c>
      <c r="E13" s="107" t="s">
        <v>476</v>
      </c>
      <c r="F13" s="107" t="s">
        <v>476</v>
      </c>
      <c r="G13" s="107" t="s">
        <v>476</v>
      </c>
      <c r="H13" s="107" t="s">
        <v>476</v>
      </c>
      <c r="I13" s="107" t="s">
        <v>476</v>
      </c>
      <c r="J13" s="107" t="s">
        <v>476</v>
      </c>
      <c r="K13" s="107" t="s">
        <v>476</v>
      </c>
      <c r="L13" s="107" t="s">
        <v>476</v>
      </c>
      <c r="M13" s="107" t="s">
        <v>476</v>
      </c>
      <c r="N13" s="107" t="s">
        <v>476</v>
      </c>
      <c r="O13" s="107" t="s">
        <v>476</v>
      </c>
      <c r="P13" s="107" t="s">
        <v>476</v>
      </c>
      <c r="Q13" s="107" t="s">
        <v>476</v>
      </c>
      <c r="R13" s="108" t="s">
        <v>476</v>
      </c>
      <c r="S13" s="107">
        <v>210</v>
      </c>
      <c r="T13" s="107">
        <v>202</v>
      </c>
      <c r="U13" s="107">
        <v>210</v>
      </c>
      <c r="V13" s="107">
        <v>242</v>
      </c>
      <c r="W13" s="107">
        <v>227</v>
      </c>
      <c r="X13" s="107">
        <v>263</v>
      </c>
      <c r="Y13" s="107">
        <v>288</v>
      </c>
      <c r="Z13" s="107">
        <v>375</v>
      </c>
      <c r="AA13" s="107">
        <v>326</v>
      </c>
      <c r="AB13" s="107">
        <v>441</v>
      </c>
      <c r="AC13" s="107">
        <v>408</v>
      </c>
      <c r="AD13" s="107">
        <v>356</v>
      </c>
      <c r="AE13" s="107">
        <v>334</v>
      </c>
      <c r="AF13" s="107">
        <v>367</v>
      </c>
      <c r="AG13" s="107">
        <v>354</v>
      </c>
      <c r="AH13" s="107">
        <v>415</v>
      </c>
      <c r="AI13" s="108">
        <v>477</v>
      </c>
      <c r="AJ13" s="284">
        <v>210</v>
      </c>
      <c r="AK13" s="284">
        <v>202</v>
      </c>
      <c r="AL13" s="107">
        <v>210</v>
      </c>
      <c r="AM13" s="107">
        <v>242</v>
      </c>
      <c r="AN13" s="107">
        <v>227</v>
      </c>
      <c r="AO13" s="107">
        <v>263</v>
      </c>
      <c r="AP13" s="107">
        <v>288</v>
      </c>
      <c r="AQ13" s="107">
        <v>375</v>
      </c>
      <c r="AR13" s="107">
        <v>326</v>
      </c>
      <c r="AS13" s="107">
        <v>441</v>
      </c>
      <c r="AT13" s="107">
        <v>408</v>
      </c>
      <c r="AU13" s="107">
        <v>356</v>
      </c>
      <c r="AV13" s="107">
        <v>334</v>
      </c>
      <c r="AW13" s="107">
        <v>367</v>
      </c>
      <c r="AX13" s="107">
        <v>354</v>
      </c>
      <c r="AY13" s="107">
        <v>415</v>
      </c>
      <c r="AZ13" s="108">
        <v>477</v>
      </c>
    </row>
    <row r="14" spans="1:52">
      <c r="A14" s="545" t="s">
        <v>98</v>
      </c>
      <c r="B14" s="107">
        <v>174</v>
      </c>
      <c r="C14" s="107">
        <v>167</v>
      </c>
      <c r="D14" s="107">
        <v>179</v>
      </c>
      <c r="E14" s="107">
        <v>178</v>
      </c>
      <c r="F14" s="107">
        <v>245</v>
      </c>
      <c r="G14" s="107">
        <v>248</v>
      </c>
      <c r="H14" s="107">
        <v>277</v>
      </c>
      <c r="I14" s="107">
        <v>241</v>
      </c>
      <c r="J14" s="107">
        <v>246</v>
      </c>
      <c r="K14" s="107">
        <v>259</v>
      </c>
      <c r="L14" s="107">
        <v>263</v>
      </c>
      <c r="M14" s="107">
        <v>332</v>
      </c>
      <c r="N14" s="107">
        <v>427</v>
      </c>
      <c r="O14" s="107">
        <v>281</v>
      </c>
      <c r="P14" s="107">
        <v>244</v>
      </c>
      <c r="Q14" s="107">
        <v>320</v>
      </c>
      <c r="R14" s="108">
        <v>296</v>
      </c>
      <c r="S14" s="107">
        <v>-1</v>
      </c>
      <c r="T14" s="107">
        <v>2</v>
      </c>
      <c r="U14" s="107">
        <v>1</v>
      </c>
      <c r="V14" s="107">
        <v>3</v>
      </c>
      <c r="W14" s="107">
        <v>8</v>
      </c>
      <c r="X14" s="107">
        <v>36</v>
      </c>
      <c r="Y14" s="107">
        <v>13</v>
      </c>
      <c r="Z14" s="107">
        <v>33</v>
      </c>
      <c r="AA14" s="107">
        <v>13</v>
      </c>
      <c r="AB14" s="107">
        <v>-1</v>
      </c>
      <c r="AC14" s="107">
        <v>0</v>
      </c>
      <c r="AD14" s="107">
        <v>9</v>
      </c>
      <c r="AE14" s="107">
        <v>9</v>
      </c>
      <c r="AF14" s="107">
        <v>8</v>
      </c>
      <c r="AG14" s="107">
        <v>7</v>
      </c>
      <c r="AH14" s="107">
        <v>7</v>
      </c>
      <c r="AI14" s="108">
        <v>3</v>
      </c>
      <c r="AJ14" s="284">
        <v>174</v>
      </c>
      <c r="AK14" s="284">
        <v>169</v>
      </c>
      <c r="AL14" s="107">
        <v>180</v>
      </c>
      <c r="AM14" s="107">
        <v>181</v>
      </c>
      <c r="AN14" s="107">
        <v>253</v>
      </c>
      <c r="AO14" s="107">
        <v>284</v>
      </c>
      <c r="AP14" s="107">
        <v>290</v>
      </c>
      <c r="AQ14" s="107">
        <v>274</v>
      </c>
      <c r="AR14" s="107">
        <v>259</v>
      </c>
      <c r="AS14" s="107">
        <v>258</v>
      </c>
      <c r="AT14" s="107">
        <v>263</v>
      </c>
      <c r="AU14" s="107">
        <v>341</v>
      </c>
      <c r="AV14" s="107">
        <v>436</v>
      </c>
      <c r="AW14" s="107">
        <v>289</v>
      </c>
      <c r="AX14" s="107">
        <v>251</v>
      </c>
      <c r="AY14" s="107">
        <v>327</v>
      </c>
      <c r="AZ14" s="108">
        <v>299</v>
      </c>
    </row>
    <row r="15" spans="1:52">
      <c r="A15" s="545" t="s">
        <v>99</v>
      </c>
      <c r="B15" s="107">
        <v>479</v>
      </c>
      <c r="C15" s="107">
        <v>469</v>
      </c>
      <c r="D15" s="107">
        <v>484</v>
      </c>
      <c r="E15" s="107">
        <v>521</v>
      </c>
      <c r="F15" s="107">
        <v>544</v>
      </c>
      <c r="G15" s="107">
        <v>603</v>
      </c>
      <c r="H15" s="107">
        <v>606</v>
      </c>
      <c r="I15" s="107">
        <v>605</v>
      </c>
      <c r="J15" s="107">
        <v>592</v>
      </c>
      <c r="K15" s="107">
        <v>700</v>
      </c>
      <c r="L15" s="107">
        <v>722</v>
      </c>
      <c r="M15" s="107">
        <v>780</v>
      </c>
      <c r="N15" s="107">
        <v>795</v>
      </c>
      <c r="O15" s="107">
        <v>826</v>
      </c>
      <c r="P15" s="107">
        <v>770</v>
      </c>
      <c r="Q15" s="107">
        <v>795</v>
      </c>
      <c r="R15" s="108">
        <v>747</v>
      </c>
      <c r="S15" s="107">
        <v>32</v>
      </c>
      <c r="T15" s="107">
        <v>36</v>
      </c>
      <c r="U15" s="107">
        <v>31</v>
      </c>
      <c r="V15" s="107">
        <v>73</v>
      </c>
      <c r="W15" s="107">
        <v>36</v>
      </c>
      <c r="X15" s="107">
        <v>39</v>
      </c>
      <c r="Y15" s="107">
        <v>45</v>
      </c>
      <c r="Z15" s="107">
        <v>45</v>
      </c>
      <c r="AA15" s="107">
        <v>73</v>
      </c>
      <c r="AB15" s="107">
        <v>71</v>
      </c>
      <c r="AC15" s="107">
        <v>100</v>
      </c>
      <c r="AD15" s="107">
        <v>112</v>
      </c>
      <c r="AE15" s="107">
        <v>152</v>
      </c>
      <c r="AF15" s="107">
        <v>146</v>
      </c>
      <c r="AG15" s="107">
        <v>152</v>
      </c>
      <c r="AH15" s="107">
        <v>168</v>
      </c>
      <c r="AI15" s="108">
        <v>150</v>
      </c>
      <c r="AJ15" s="284">
        <v>511</v>
      </c>
      <c r="AK15" s="284">
        <v>505</v>
      </c>
      <c r="AL15" s="107">
        <v>515</v>
      </c>
      <c r="AM15" s="107">
        <v>594</v>
      </c>
      <c r="AN15" s="107">
        <v>580</v>
      </c>
      <c r="AO15" s="107">
        <v>642</v>
      </c>
      <c r="AP15" s="107">
        <v>651</v>
      </c>
      <c r="AQ15" s="107">
        <v>650</v>
      </c>
      <c r="AR15" s="107">
        <v>666</v>
      </c>
      <c r="AS15" s="107">
        <v>771</v>
      </c>
      <c r="AT15" s="107">
        <v>822</v>
      </c>
      <c r="AU15" s="107">
        <v>893</v>
      </c>
      <c r="AV15" s="107">
        <v>947</v>
      </c>
      <c r="AW15" s="107">
        <v>972</v>
      </c>
      <c r="AX15" s="107">
        <v>922</v>
      </c>
      <c r="AY15" s="107">
        <v>962</v>
      </c>
      <c r="AZ15" s="108">
        <v>897</v>
      </c>
    </row>
    <row r="16" spans="1:52">
      <c r="A16" s="545" t="s">
        <v>100</v>
      </c>
      <c r="B16" s="107">
        <v>649</v>
      </c>
      <c r="C16" s="107">
        <v>687</v>
      </c>
      <c r="D16" s="107">
        <v>728</v>
      </c>
      <c r="E16" s="107">
        <v>693</v>
      </c>
      <c r="F16" s="107">
        <v>920</v>
      </c>
      <c r="G16" s="107">
        <v>986</v>
      </c>
      <c r="H16" s="107">
        <v>885</v>
      </c>
      <c r="I16" s="107">
        <v>929</v>
      </c>
      <c r="J16" s="107">
        <v>1446</v>
      </c>
      <c r="K16" s="107">
        <v>1534</v>
      </c>
      <c r="L16" s="107">
        <v>1513</v>
      </c>
      <c r="M16" s="107">
        <v>1510</v>
      </c>
      <c r="N16" s="107">
        <v>1570</v>
      </c>
      <c r="O16" s="107">
        <v>1456</v>
      </c>
      <c r="P16" s="107">
        <v>1545</v>
      </c>
      <c r="Q16" s="107">
        <v>1566</v>
      </c>
      <c r="R16" s="108">
        <v>1337</v>
      </c>
      <c r="S16" s="107">
        <v>203</v>
      </c>
      <c r="T16" s="107">
        <v>176</v>
      </c>
      <c r="U16" s="107">
        <v>189</v>
      </c>
      <c r="V16" s="107">
        <v>325</v>
      </c>
      <c r="W16" s="107">
        <v>521</v>
      </c>
      <c r="X16" s="107">
        <v>679</v>
      </c>
      <c r="Y16" s="107">
        <v>746</v>
      </c>
      <c r="Z16" s="107">
        <v>913</v>
      </c>
      <c r="AA16" s="107">
        <v>1278</v>
      </c>
      <c r="AB16" s="107">
        <v>1319</v>
      </c>
      <c r="AC16" s="107">
        <v>1232</v>
      </c>
      <c r="AD16" s="107">
        <v>1450</v>
      </c>
      <c r="AE16" s="107">
        <v>1191</v>
      </c>
      <c r="AF16" s="107">
        <v>1265</v>
      </c>
      <c r="AG16" s="107">
        <v>1428</v>
      </c>
      <c r="AH16" s="107">
        <v>1354</v>
      </c>
      <c r="AI16" s="108">
        <v>1436</v>
      </c>
      <c r="AJ16" s="284">
        <v>853</v>
      </c>
      <c r="AK16" s="284">
        <v>864</v>
      </c>
      <c r="AL16" s="107">
        <v>917</v>
      </c>
      <c r="AM16" s="107">
        <v>1018</v>
      </c>
      <c r="AN16" s="107">
        <v>1441</v>
      </c>
      <c r="AO16" s="107">
        <v>1665</v>
      </c>
      <c r="AP16" s="107">
        <v>1631</v>
      </c>
      <c r="AQ16" s="107">
        <v>1842</v>
      </c>
      <c r="AR16" s="107">
        <v>2724</v>
      </c>
      <c r="AS16" s="107">
        <v>2853</v>
      </c>
      <c r="AT16" s="107">
        <v>2745</v>
      </c>
      <c r="AU16" s="107">
        <v>2960</v>
      </c>
      <c r="AV16" s="107">
        <v>2760</v>
      </c>
      <c r="AW16" s="107">
        <v>2721</v>
      </c>
      <c r="AX16" s="107">
        <v>2973</v>
      </c>
      <c r="AY16" s="107">
        <v>2920</v>
      </c>
      <c r="AZ16" s="108">
        <v>2773</v>
      </c>
    </row>
    <row r="17" spans="1:52">
      <c r="A17" s="388" t="s">
        <v>101</v>
      </c>
      <c r="B17" s="107">
        <v>372</v>
      </c>
      <c r="C17" s="107">
        <v>364</v>
      </c>
      <c r="D17" s="107">
        <v>387</v>
      </c>
      <c r="E17" s="107">
        <v>470</v>
      </c>
      <c r="F17" s="107">
        <v>521</v>
      </c>
      <c r="G17" s="107">
        <v>564</v>
      </c>
      <c r="H17" s="107">
        <v>611</v>
      </c>
      <c r="I17" s="107">
        <v>701</v>
      </c>
      <c r="J17" s="107">
        <v>806</v>
      </c>
      <c r="K17" s="107">
        <v>799</v>
      </c>
      <c r="L17" s="107">
        <v>826</v>
      </c>
      <c r="M17" s="107">
        <v>943</v>
      </c>
      <c r="N17" s="107">
        <v>950</v>
      </c>
      <c r="O17" s="107">
        <v>922</v>
      </c>
      <c r="P17" s="107">
        <v>888</v>
      </c>
      <c r="Q17" s="107">
        <v>909</v>
      </c>
      <c r="R17" s="108">
        <v>964</v>
      </c>
      <c r="S17" s="107">
        <v>16</v>
      </c>
      <c r="T17" s="107">
        <v>38</v>
      </c>
      <c r="U17" s="107">
        <v>41</v>
      </c>
      <c r="V17" s="107">
        <v>48</v>
      </c>
      <c r="W17" s="107">
        <v>47</v>
      </c>
      <c r="X17" s="107">
        <v>86</v>
      </c>
      <c r="Y17" s="107">
        <v>125</v>
      </c>
      <c r="Z17" s="107">
        <v>235</v>
      </c>
      <c r="AA17" s="107">
        <v>192</v>
      </c>
      <c r="AB17" s="107">
        <v>221</v>
      </c>
      <c r="AC17" s="107">
        <v>235</v>
      </c>
      <c r="AD17" s="107">
        <v>222</v>
      </c>
      <c r="AE17" s="107">
        <v>269</v>
      </c>
      <c r="AF17" s="107">
        <v>234</v>
      </c>
      <c r="AG17" s="107">
        <v>298</v>
      </c>
      <c r="AH17" s="107">
        <v>363</v>
      </c>
      <c r="AI17" s="108">
        <v>343</v>
      </c>
      <c r="AJ17" s="284">
        <v>388</v>
      </c>
      <c r="AK17" s="284">
        <v>402</v>
      </c>
      <c r="AL17" s="107">
        <v>428</v>
      </c>
      <c r="AM17" s="107">
        <v>518</v>
      </c>
      <c r="AN17" s="107">
        <v>567</v>
      </c>
      <c r="AO17" s="107">
        <v>650</v>
      </c>
      <c r="AP17" s="107">
        <v>736</v>
      </c>
      <c r="AQ17" s="107">
        <v>937</v>
      </c>
      <c r="AR17" s="107">
        <v>998</v>
      </c>
      <c r="AS17" s="107">
        <v>1020</v>
      </c>
      <c r="AT17" s="107">
        <v>1061</v>
      </c>
      <c r="AU17" s="107">
        <v>1165</v>
      </c>
      <c r="AV17" s="107">
        <v>1219</v>
      </c>
      <c r="AW17" s="107">
        <v>1156</v>
      </c>
      <c r="AX17" s="107">
        <v>1186</v>
      </c>
      <c r="AY17" s="107">
        <v>1271</v>
      </c>
      <c r="AZ17" s="108">
        <v>1307</v>
      </c>
    </row>
    <row r="18" spans="1:52">
      <c r="A18" s="388" t="s">
        <v>102</v>
      </c>
      <c r="B18" s="107">
        <v>483</v>
      </c>
      <c r="C18" s="107">
        <v>391</v>
      </c>
      <c r="D18" s="107">
        <v>412</v>
      </c>
      <c r="E18" s="107">
        <v>469</v>
      </c>
      <c r="F18" s="107">
        <v>456</v>
      </c>
      <c r="G18" s="107">
        <v>732</v>
      </c>
      <c r="H18" s="107">
        <v>265</v>
      </c>
      <c r="I18" s="107">
        <v>155</v>
      </c>
      <c r="J18" s="107">
        <v>176</v>
      </c>
      <c r="K18" s="107">
        <v>320</v>
      </c>
      <c r="L18" s="107">
        <v>276</v>
      </c>
      <c r="M18" s="107">
        <v>256</v>
      </c>
      <c r="N18" s="107">
        <v>292</v>
      </c>
      <c r="O18" s="107">
        <v>215</v>
      </c>
      <c r="P18" s="107">
        <v>73</v>
      </c>
      <c r="Q18" s="107">
        <v>120</v>
      </c>
      <c r="R18" s="108">
        <v>191</v>
      </c>
      <c r="S18" s="107">
        <v>147</v>
      </c>
      <c r="T18" s="107">
        <v>115</v>
      </c>
      <c r="U18" s="107">
        <v>353</v>
      </c>
      <c r="V18" s="107">
        <v>737</v>
      </c>
      <c r="W18" s="107">
        <v>687</v>
      </c>
      <c r="X18" s="107">
        <v>718</v>
      </c>
      <c r="Y18" s="107">
        <v>1082</v>
      </c>
      <c r="Z18" s="107">
        <v>1371</v>
      </c>
      <c r="AA18" s="107">
        <v>1504</v>
      </c>
      <c r="AB18" s="107">
        <v>1419</v>
      </c>
      <c r="AC18" s="107">
        <v>1527</v>
      </c>
      <c r="AD18" s="107">
        <v>1713</v>
      </c>
      <c r="AE18" s="107">
        <v>1456</v>
      </c>
      <c r="AF18" s="107">
        <v>1510</v>
      </c>
      <c r="AG18" s="107">
        <v>1548</v>
      </c>
      <c r="AH18" s="107">
        <v>1530</v>
      </c>
      <c r="AI18" s="108">
        <v>1613</v>
      </c>
      <c r="AJ18" s="284">
        <v>629</v>
      </c>
      <c r="AK18" s="284">
        <v>506</v>
      </c>
      <c r="AL18" s="107">
        <v>765</v>
      </c>
      <c r="AM18" s="107">
        <v>1206</v>
      </c>
      <c r="AN18" s="107">
        <v>1143</v>
      </c>
      <c r="AO18" s="107">
        <v>1449</v>
      </c>
      <c r="AP18" s="107">
        <v>1347</v>
      </c>
      <c r="AQ18" s="107">
        <v>1526</v>
      </c>
      <c r="AR18" s="107">
        <v>1679</v>
      </c>
      <c r="AS18" s="107">
        <v>1739</v>
      </c>
      <c r="AT18" s="107">
        <v>1802</v>
      </c>
      <c r="AU18" s="107">
        <v>1970</v>
      </c>
      <c r="AV18" s="107">
        <v>1748</v>
      </c>
      <c r="AW18" s="107">
        <v>1725</v>
      </c>
      <c r="AX18" s="107">
        <v>1621</v>
      </c>
      <c r="AY18" s="107">
        <v>1649</v>
      </c>
      <c r="AZ18" s="108">
        <v>1804</v>
      </c>
    </row>
    <row r="19" spans="1:52">
      <c r="A19" s="388" t="s">
        <v>103</v>
      </c>
      <c r="B19" s="107">
        <v>4661</v>
      </c>
      <c r="C19" s="107">
        <v>4873</v>
      </c>
      <c r="D19" s="107">
        <v>5212</v>
      </c>
      <c r="E19" s="107">
        <v>5436</v>
      </c>
      <c r="F19" s="107">
        <v>6236</v>
      </c>
      <c r="G19" s="107">
        <v>7082</v>
      </c>
      <c r="H19" s="107">
        <v>7333</v>
      </c>
      <c r="I19" s="107">
        <v>8355</v>
      </c>
      <c r="J19" s="107">
        <v>8804</v>
      </c>
      <c r="K19" s="107">
        <v>9359</v>
      </c>
      <c r="L19" s="107">
        <v>9741</v>
      </c>
      <c r="M19" s="107">
        <v>10131</v>
      </c>
      <c r="N19" s="107">
        <v>10360</v>
      </c>
      <c r="O19" s="107">
        <v>10599</v>
      </c>
      <c r="P19" s="107">
        <v>10770</v>
      </c>
      <c r="Q19" s="107">
        <v>10987</v>
      </c>
      <c r="R19" s="108">
        <v>11271</v>
      </c>
      <c r="S19" s="107">
        <v>78</v>
      </c>
      <c r="T19" s="107">
        <v>159</v>
      </c>
      <c r="U19" s="107">
        <v>196</v>
      </c>
      <c r="V19" s="107">
        <v>297</v>
      </c>
      <c r="W19" s="107">
        <v>472</v>
      </c>
      <c r="X19" s="107">
        <v>317</v>
      </c>
      <c r="Y19" s="107">
        <v>424</v>
      </c>
      <c r="Z19" s="107">
        <v>251</v>
      </c>
      <c r="AA19" s="107">
        <v>297</v>
      </c>
      <c r="AB19" s="107">
        <v>447</v>
      </c>
      <c r="AC19" s="107">
        <v>512</v>
      </c>
      <c r="AD19" s="107">
        <v>539</v>
      </c>
      <c r="AE19" s="107">
        <v>591</v>
      </c>
      <c r="AF19" s="107">
        <v>514</v>
      </c>
      <c r="AG19" s="107">
        <v>569</v>
      </c>
      <c r="AH19" s="107">
        <v>513</v>
      </c>
      <c r="AI19" s="108">
        <v>320</v>
      </c>
      <c r="AJ19" s="284">
        <v>4738</v>
      </c>
      <c r="AK19" s="284">
        <v>5032</v>
      </c>
      <c r="AL19" s="107">
        <v>5408</v>
      </c>
      <c r="AM19" s="107">
        <v>5733</v>
      </c>
      <c r="AN19" s="107">
        <v>6708</v>
      </c>
      <c r="AO19" s="107">
        <v>7400</v>
      </c>
      <c r="AP19" s="107">
        <v>7757</v>
      </c>
      <c r="AQ19" s="107">
        <v>8606</v>
      </c>
      <c r="AR19" s="107">
        <v>9102</v>
      </c>
      <c r="AS19" s="107">
        <v>9806</v>
      </c>
      <c r="AT19" s="107">
        <v>10254</v>
      </c>
      <c r="AU19" s="107">
        <v>10670</v>
      </c>
      <c r="AV19" s="107">
        <v>10951</v>
      </c>
      <c r="AW19" s="107">
        <v>11113</v>
      </c>
      <c r="AX19" s="107">
        <v>11339</v>
      </c>
      <c r="AY19" s="107">
        <v>11501</v>
      </c>
      <c r="AZ19" s="108">
        <v>11591</v>
      </c>
    </row>
    <row r="20" spans="1:52">
      <c r="A20" s="388" t="s">
        <v>104</v>
      </c>
      <c r="B20" s="107">
        <v>647</v>
      </c>
      <c r="C20" s="107">
        <v>782</v>
      </c>
      <c r="D20" s="107">
        <v>822</v>
      </c>
      <c r="E20" s="107">
        <v>864</v>
      </c>
      <c r="F20" s="107">
        <v>898</v>
      </c>
      <c r="G20" s="107">
        <v>939</v>
      </c>
      <c r="H20" s="107">
        <v>1001</v>
      </c>
      <c r="I20" s="107">
        <v>1051</v>
      </c>
      <c r="J20" s="107">
        <v>1087</v>
      </c>
      <c r="K20" s="107">
        <v>1110</v>
      </c>
      <c r="L20" s="107">
        <v>1114</v>
      </c>
      <c r="M20" s="107">
        <v>1215</v>
      </c>
      <c r="N20" s="107">
        <v>1192</v>
      </c>
      <c r="O20" s="107">
        <v>1177</v>
      </c>
      <c r="P20" s="107">
        <v>1290</v>
      </c>
      <c r="Q20" s="107">
        <v>1203</v>
      </c>
      <c r="R20" s="108">
        <v>1433</v>
      </c>
      <c r="S20" s="107">
        <v>194</v>
      </c>
      <c r="T20" s="107">
        <v>203</v>
      </c>
      <c r="U20" s="107">
        <v>158</v>
      </c>
      <c r="V20" s="107">
        <v>149</v>
      </c>
      <c r="W20" s="107">
        <v>141</v>
      </c>
      <c r="X20" s="107">
        <v>163</v>
      </c>
      <c r="Y20" s="107">
        <v>173</v>
      </c>
      <c r="Z20" s="107">
        <v>196</v>
      </c>
      <c r="AA20" s="107">
        <v>209</v>
      </c>
      <c r="AB20" s="107">
        <v>249</v>
      </c>
      <c r="AC20" s="107">
        <v>287</v>
      </c>
      <c r="AD20" s="107">
        <v>296</v>
      </c>
      <c r="AE20" s="107">
        <v>277</v>
      </c>
      <c r="AF20" s="107">
        <v>339</v>
      </c>
      <c r="AG20" s="107">
        <v>332</v>
      </c>
      <c r="AH20" s="107">
        <v>243</v>
      </c>
      <c r="AI20" s="108">
        <v>189</v>
      </c>
      <c r="AJ20" s="284">
        <v>841</v>
      </c>
      <c r="AK20" s="284">
        <v>985</v>
      </c>
      <c r="AL20" s="107">
        <v>980</v>
      </c>
      <c r="AM20" s="107">
        <v>1013</v>
      </c>
      <c r="AN20" s="107">
        <v>1039</v>
      </c>
      <c r="AO20" s="107">
        <v>1102</v>
      </c>
      <c r="AP20" s="107">
        <v>1174</v>
      </c>
      <c r="AQ20" s="107">
        <v>1247</v>
      </c>
      <c r="AR20" s="107">
        <v>1296</v>
      </c>
      <c r="AS20" s="107">
        <v>1359</v>
      </c>
      <c r="AT20" s="107">
        <v>1401</v>
      </c>
      <c r="AU20" s="107">
        <v>1511</v>
      </c>
      <c r="AV20" s="107">
        <v>1469</v>
      </c>
      <c r="AW20" s="107">
        <v>1516</v>
      </c>
      <c r="AX20" s="107">
        <v>1622</v>
      </c>
      <c r="AY20" s="107">
        <v>1446</v>
      </c>
      <c r="AZ20" s="108">
        <v>1622</v>
      </c>
    </row>
    <row r="21" spans="1:52">
      <c r="A21" s="388" t="s">
        <v>105</v>
      </c>
      <c r="B21" s="107">
        <v>3994</v>
      </c>
      <c r="C21" s="107">
        <v>4289</v>
      </c>
      <c r="D21" s="107">
        <v>4570</v>
      </c>
      <c r="E21" s="107">
        <v>4962</v>
      </c>
      <c r="F21" s="107">
        <v>5135</v>
      </c>
      <c r="G21" s="107">
        <v>5351</v>
      </c>
      <c r="H21" s="107">
        <v>5819</v>
      </c>
      <c r="I21" s="107">
        <v>6070</v>
      </c>
      <c r="J21" s="107">
        <v>6390</v>
      </c>
      <c r="K21" s="107">
        <v>6658</v>
      </c>
      <c r="L21" s="107">
        <v>6935</v>
      </c>
      <c r="M21" s="107">
        <v>7066</v>
      </c>
      <c r="N21" s="107">
        <v>7055</v>
      </c>
      <c r="O21" s="107">
        <v>6769</v>
      </c>
      <c r="P21" s="107">
        <v>6991</v>
      </c>
      <c r="Q21" s="107">
        <v>6928</v>
      </c>
      <c r="R21" s="108">
        <v>7080</v>
      </c>
      <c r="S21" s="107">
        <v>108</v>
      </c>
      <c r="T21" s="107">
        <v>123</v>
      </c>
      <c r="U21" s="107">
        <v>119</v>
      </c>
      <c r="V21" s="107">
        <v>208</v>
      </c>
      <c r="W21" s="107">
        <v>231</v>
      </c>
      <c r="X21" s="107">
        <v>340</v>
      </c>
      <c r="Y21" s="107">
        <v>322</v>
      </c>
      <c r="Z21" s="107">
        <v>498</v>
      </c>
      <c r="AA21" s="107">
        <v>744</v>
      </c>
      <c r="AB21" s="107">
        <v>715</v>
      </c>
      <c r="AC21" s="107">
        <v>649</v>
      </c>
      <c r="AD21" s="107">
        <v>662</v>
      </c>
      <c r="AE21" s="107">
        <v>601</v>
      </c>
      <c r="AF21" s="107">
        <v>688</v>
      </c>
      <c r="AG21" s="107">
        <v>656</v>
      </c>
      <c r="AH21" s="107">
        <v>636</v>
      </c>
      <c r="AI21" s="108">
        <v>610</v>
      </c>
      <c r="AJ21" s="284">
        <v>4103</v>
      </c>
      <c r="AK21" s="284">
        <v>4412</v>
      </c>
      <c r="AL21" s="107">
        <v>4689</v>
      </c>
      <c r="AM21" s="107">
        <v>5169</v>
      </c>
      <c r="AN21" s="107">
        <v>5366</v>
      </c>
      <c r="AO21" s="107">
        <v>5691</v>
      </c>
      <c r="AP21" s="107">
        <v>6141</v>
      </c>
      <c r="AQ21" s="107">
        <v>6568</v>
      </c>
      <c r="AR21" s="107">
        <v>7134</v>
      </c>
      <c r="AS21" s="107">
        <v>7373</v>
      </c>
      <c r="AT21" s="107">
        <v>7584</v>
      </c>
      <c r="AU21" s="107">
        <v>7727</v>
      </c>
      <c r="AV21" s="107">
        <v>7656</v>
      </c>
      <c r="AW21" s="107">
        <v>7457</v>
      </c>
      <c r="AX21" s="107">
        <v>7647</v>
      </c>
      <c r="AY21" s="107">
        <v>7563</v>
      </c>
      <c r="AZ21" s="108">
        <v>7691</v>
      </c>
    </row>
    <row r="22" spans="1:52">
      <c r="A22" s="388" t="s">
        <v>106</v>
      </c>
      <c r="B22" s="107">
        <v>10710</v>
      </c>
      <c r="C22" s="107">
        <v>11355</v>
      </c>
      <c r="D22" s="107">
        <v>11674</v>
      </c>
      <c r="E22" s="107">
        <v>12981</v>
      </c>
      <c r="F22" s="107">
        <v>13581</v>
      </c>
      <c r="G22" s="107">
        <v>14604</v>
      </c>
      <c r="H22" s="107">
        <v>15364</v>
      </c>
      <c r="I22" s="107">
        <v>15847</v>
      </c>
      <c r="J22" s="107">
        <v>16090</v>
      </c>
      <c r="K22" s="107">
        <v>17223</v>
      </c>
      <c r="L22" s="107">
        <v>18555</v>
      </c>
      <c r="M22" s="107">
        <v>19894</v>
      </c>
      <c r="N22" s="107">
        <v>20518</v>
      </c>
      <c r="O22" s="107">
        <v>21244</v>
      </c>
      <c r="P22" s="107">
        <v>22171</v>
      </c>
      <c r="Q22" s="107">
        <v>22122</v>
      </c>
      <c r="R22" s="108">
        <v>22805</v>
      </c>
      <c r="S22" s="107">
        <v>-11</v>
      </c>
      <c r="T22" s="107">
        <v>18</v>
      </c>
      <c r="U22" s="107">
        <v>16</v>
      </c>
      <c r="V22" s="107">
        <v>31</v>
      </c>
      <c r="W22" s="107">
        <v>53</v>
      </c>
      <c r="X22" s="107">
        <v>44</v>
      </c>
      <c r="Y22" s="107">
        <v>57</v>
      </c>
      <c r="Z22" s="107">
        <v>101</v>
      </c>
      <c r="AA22" s="107">
        <v>103</v>
      </c>
      <c r="AB22" s="107">
        <v>93</v>
      </c>
      <c r="AC22" s="107">
        <v>98</v>
      </c>
      <c r="AD22" s="107">
        <v>111</v>
      </c>
      <c r="AE22" s="107">
        <v>94</v>
      </c>
      <c r="AF22" s="107">
        <v>65</v>
      </c>
      <c r="AG22" s="107">
        <v>87</v>
      </c>
      <c r="AH22" s="107">
        <v>18</v>
      </c>
      <c r="AI22" s="108">
        <v>35</v>
      </c>
      <c r="AJ22" s="284">
        <v>10699</v>
      </c>
      <c r="AK22" s="284">
        <v>11373</v>
      </c>
      <c r="AL22" s="107">
        <v>11689</v>
      </c>
      <c r="AM22" s="107">
        <v>13012</v>
      </c>
      <c r="AN22" s="107">
        <v>13634</v>
      </c>
      <c r="AO22" s="107">
        <v>14648</v>
      </c>
      <c r="AP22" s="107">
        <v>15421</v>
      </c>
      <c r="AQ22" s="107">
        <v>15948</v>
      </c>
      <c r="AR22" s="107">
        <v>16193</v>
      </c>
      <c r="AS22" s="107">
        <v>17315</v>
      </c>
      <c r="AT22" s="107">
        <v>18653</v>
      </c>
      <c r="AU22" s="107">
        <v>20005</v>
      </c>
      <c r="AV22" s="107">
        <v>20612</v>
      </c>
      <c r="AW22" s="107">
        <v>21309</v>
      </c>
      <c r="AX22" s="107">
        <v>22258</v>
      </c>
      <c r="AY22" s="107">
        <v>22140</v>
      </c>
      <c r="AZ22" s="108">
        <v>22840</v>
      </c>
    </row>
    <row r="23" spans="1:52" ht="13.5" thickBot="1">
      <c r="A23" s="546" t="s">
        <v>117</v>
      </c>
      <c r="B23" s="109">
        <v>1215</v>
      </c>
      <c r="C23" s="109">
        <v>868</v>
      </c>
      <c r="D23" s="109">
        <v>1052</v>
      </c>
      <c r="E23" s="109">
        <v>666</v>
      </c>
      <c r="F23" s="109">
        <v>1397</v>
      </c>
      <c r="G23" s="109">
        <v>1540</v>
      </c>
      <c r="H23" s="109">
        <v>2282</v>
      </c>
      <c r="I23" s="109">
        <v>2413</v>
      </c>
      <c r="J23" s="109">
        <v>2841</v>
      </c>
      <c r="K23" s="109">
        <v>3175</v>
      </c>
      <c r="L23" s="109">
        <v>3189</v>
      </c>
      <c r="M23" s="109">
        <v>3203</v>
      </c>
      <c r="N23" s="109">
        <v>4046</v>
      </c>
      <c r="O23" s="109">
        <v>3874</v>
      </c>
      <c r="P23" s="109">
        <v>3896</v>
      </c>
      <c r="Q23" s="285">
        <v>4485</v>
      </c>
      <c r="R23" s="110">
        <v>4403</v>
      </c>
      <c r="S23" s="109">
        <v>368</v>
      </c>
      <c r="T23" s="109">
        <v>590</v>
      </c>
      <c r="U23" s="109">
        <v>715</v>
      </c>
      <c r="V23" s="109">
        <v>889</v>
      </c>
      <c r="W23" s="109">
        <v>838</v>
      </c>
      <c r="X23" s="109">
        <v>600</v>
      </c>
      <c r="Y23" s="109">
        <v>992</v>
      </c>
      <c r="Z23" s="109">
        <v>975</v>
      </c>
      <c r="AA23" s="109">
        <v>951</v>
      </c>
      <c r="AB23" s="109">
        <v>754</v>
      </c>
      <c r="AC23" s="109">
        <v>594</v>
      </c>
      <c r="AD23" s="109">
        <v>852</v>
      </c>
      <c r="AE23" s="109">
        <v>988</v>
      </c>
      <c r="AF23" s="109">
        <v>1018</v>
      </c>
      <c r="AG23" s="109">
        <v>1749</v>
      </c>
      <c r="AH23" s="285">
        <v>853</v>
      </c>
      <c r="AI23" s="110">
        <v>781</v>
      </c>
      <c r="AJ23" s="285">
        <v>1583</v>
      </c>
      <c r="AK23" s="285">
        <v>1458</v>
      </c>
      <c r="AL23" s="109">
        <v>1767</v>
      </c>
      <c r="AM23" s="109">
        <v>1555</v>
      </c>
      <c r="AN23" s="109">
        <v>2235</v>
      </c>
      <c r="AO23" s="109">
        <v>2140</v>
      </c>
      <c r="AP23" s="109">
        <v>3274</v>
      </c>
      <c r="AQ23" s="109">
        <v>3388</v>
      </c>
      <c r="AR23" s="109">
        <v>3792</v>
      </c>
      <c r="AS23" s="109">
        <v>3929</v>
      </c>
      <c r="AT23" s="109">
        <v>3783</v>
      </c>
      <c r="AU23" s="109">
        <v>4055</v>
      </c>
      <c r="AV23" s="109">
        <v>5033</v>
      </c>
      <c r="AW23" s="109">
        <v>4891</v>
      </c>
      <c r="AX23" s="109">
        <v>5645</v>
      </c>
      <c r="AY23" s="285">
        <v>5338</v>
      </c>
      <c r="AZ23" s="110">
        <v>5184</v>
      </c>
    </row>
    <row r="24" spans="1:52" ht="13.5" thickBot="1">
      <c r="A24" s="547" t="s">
        <v>11</v>
      </c>
      <c r="B24" s="111">
        <v>30413</v>
      </c>
      <c r="C24" s="111">
        <v>31435</v>
      </c>
      <c r="D24" s="111">
        <v>33168</v>
      </c>
      <c r="E24" s="111">
        <v>34830</v>
      </c>
      <c r="F24" s="111">
        <v>37504</v>
      </c>
      <c r="G24" s="111">
        <v>40948</v>
      </c>
      <c r="H24" s="111">
        <v>43183</v>
      </c>
      <c r="I24" s="111">
        <v>45817</v>
      </c>
      <c r="J24" s="111">
        <v>48032</v>
      </c>
      <c r="K24" s="111">
        <v>51205</v>
      </c>
      <c r="L24" s="111">
        <v>53189</v>
      </c>
      <c r="M24" s="111">
        <v>55538</v>
      </c>
      <c r="N24" s="111">
        <v>58357</v>
      </c>
      <c r="O24" s="111">
        <v>58802</v>
      </c>
      <c r="P24" s="111">
        <v>59447</v>
      </c>
      <c r="Q24" s="286">
        <v>60313</v>
      </c>
      <c r="R24" s="112">
        <v>61237</v>
      </c>
      <c r="S24" s="111">
        <v>2207</v>
      </c>
      <c r="T24" s="111">
        <v>2353</v>
      </c>
      <c r="U24" s="111">
        <v>2596</v>
      </c>
      <c r="V24" s="111">
        <v>3643</v>
      </c>
      <c r="W24" s="111">
        <v>3851</v>
      </c>
      <c r="X24" s="111">
        <v>3994</v>
      </c>
      <c r="Y24" s="111">
        <v>5047</v>
      </c>
      <c r="Z24" s="111">
        <v>5665</v>
      </c>
      <c r="AA24" s="111">
        <v>6386</v>
      </c>
      <c r="AB24" s="111">
        <v>6503</v>
      </c>
      <c r="AC24" s="111">
        <v>7655</v>
      </c>
      <c r="AD24" s="111">
        <v>7878</v>
      </c>
      <c r="AE24" s="111">
        <v>7348</v>
      </c>
      <c r="AF24" s="111">
        <v>7323</v>
      </c>
      <c r="AG24" s="111">
        <v>8299</v>
      </c>
      <c r="AH24" s="286">
        <v>7169</v>
      </c>
      <c r="AI24" s="112">
        <v>7140</v>
      </c>
      <c r="AJ24" s="286">
        <v>32620</v>
      </c>
      <c r="AK24" s="286">
        <v>33787</v>
      </c>
      <c r="AL24" s="111">
        <v>35764</v>
      </c>
      <c r="AM24" s="111">
        <v>38473</v>
      </c>
      <c r="AN24" s="111">
        <v>41355</v>
      </c>
      <c r="AO24" s="111">
        <v>44942</v>
      </c>
      <c r="AP24" s="111">
        <v>48230</v>
      </c>
      <c r="AQ24" s="111">
        <v>51482</v>
      </c>
      <c r="AR24" s="111">
        <v>54418</v>
      </c>
      <c r="AS24" s="111">
        <v>57708</v>
      </c>
      <c r="AT24" s="111">
        <v>60845</v>
      </c>
      <c r="AU24" s="111">
        <v>63415</v>
      </c>
      <c r="AV24" s="111">
        <v>65705</v>
      </c>
      <c r="AW24" s="111">
        <v>66125</v>
      </c>
      <c r="AX24" s="111">
        <v>67746</v>
      </c>
      <c r="AY24" s="286">
        <v>67482</v>
      </c>
      <c r="AZ24" s="112">
        <v>68377</v>
      </c>
    </row>
    <row r="26" spans="1:52">
      <c r="A26" s="321" t="s">
        <v>174</v>
      </c>
    </row>
    <row r="28" spans="1:52">
      <c r="H28" s="34"/>
      <c r="I28" s="34"/>
      <c r="J28" s="34"/>
      <c r="K28" s="34"/>
      <c r="L28" s="34"/>
      <c r="M28" s="34"/>
      <c r="N28" s="34"/>
      <c r="O28" s="34"/>
      <c r="P28" s="34"/>
      <c r="Q28" s="34"/>
      <c r="R28" s="34"/>
    </row>
  </sheetData>
  <mergeCells count="6">
    <mergeCell ref="A1:AZ1"/>
    <mergeCell ref="A2:A4"/>
    <mergeCell ref="B2:AZ2"/>
    <mergeCell ref="B3:R3"/>
    <mergeCell ref="S3:AI3"/>
    <mergeCell ref="AK3:AZ3"/>
  </mergeCells>
  <hyperlinks>
    <hyperlink ref="A26" location="'List of Table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2"/>
  <sheetViews>
    <sheetView workbookViewId="0">
      <pane xSplit="1" ySplit="4" topLeftCell="AB5" activePane="bottomRight" state="frozen"/>
      <selection sqref="A1:XFD1048576"/>
      <selection pane="topRight" sqref="A1:XFD1048576"/>
      <selection pane="bottomLeft" sqref="A1:XFD1048576"/>
      <selection pane="bottomRight" sqref="A1:AZ1"/>
    </sheetView>
  </sheetViews>
  <sheetFormatPr defaultRowHeight="12.75"/>
  <cols>
    <col min="1" max="1" width="33.5703125" customWidth="1"/>
    <col min="35" max="35" width="10.7109375" customWidth="1"/>
  </cols>
  <sheetData>
    <row r="1" spans="1:60" ht="15.75" thickBot="1">
      <c r="A1" s="768" t="s">
        <v>343</v>
      </c>
      <c r="B1" s="769"/>
      <c r="C1" s="769"/>
      <c r="D1" s="769"/>
      <c r="E1" s="769"/>
      <c r="F1" s="769"/>
      <c r="G1" s="769"/>
      <c r="H1" s="769"/>
      <c r="I1" s="769"/>
      <c r="J1" s="769"/>
      <c r="K1" s="769"/>
      <c r="L1" s="769"/>
      <c r="M1" s="770"/>
      <c r="N1" s="770"/>
      <c r="O1" s="770"/>
      <c r="P1" s="770"/>
      <c r="Q1" s="769"/>
      <c r="R1" s="770"/>
      <c r="S1" s="769"/>
      <c r="T1" s="769"/>
      <c r="U1" s="769"/>
      <c r="V1" s="769"/>
      <c r="W1" s="769"/>
      <c r="X1" s="769"/>
      <c r="Y1" s="769"/>
      <c r="Z1" s="769"/>
      <c r="AA1" s="769"/>
      <c r="AB1" s="769"/>
      <c r="AC1" s="769"/>
      <c r="AD1" s="770"/>
      <c r="AE1" s="770"/>
      <c r="AF1" s="770"/>
      <c r="AG1" s="770"/>
      <c r="AH1" s="769"/>
      <c r="AI1" s="770"/>
      <c r="AJ1" s="769"/>
      <c r="AK1" s="769"/>
      <c r="AL1" s="769"/>
      <c r="AM1" s="769"/>
      <c r="AN1" s="769"/>
      <c r="AO1" s="769"/>
      <c r="AP1" s="769"/>
      <c r="AQ1" s="769"/>
      <c r="AR1" s="769"/>
      <c r="AS1" s="769"/>
      <c r="AT1" s="769"/>
      <c r="AU1" s="770"/>
      <c r="AV1" s="770"/>
      <c r="AW1" s="770"/>
      <c r="AX1" s="770"/>
      <c r="AY1" s="769"/>
      <c r="AZ1" s="771"/>
    </row>
    <row r="2" spans="1:60" ht="13.5" thickBot="1">
      <c r="A2" s="756"/>
      <c r="B2" s="778" t="s">
        <v>5</v>
      </c>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779"/>
      <c r="AN2" s="779"/>
      <c r="AO2" s="779"/>
      <c r="AP2" s="779"/>
      <c r="AQ2" s="779"/>
      <c r="AR2" s="779"/>
      <c r="AS2" s="779"/>
      <c r="AT2" s="779"/>
      <c r="AU2" s="779"/>
      <c r="AV2" s="779"/>
      <c r="AW2" s="779"/>
      <c r="AX2" s="779"/>
      <c r="AY2" s="779"/>
      <c r="AZ2" s="780"/>
    </row>
    <row r="3" spans="1:60" ht="13.5" thickBot="1">
      <c r="A3" s="764"/>
      <c r="B3" s="781" t="s">
        <v>107</v>
      </c>
      <c r="C3" s="782"/>
      <c r="D3" s="782"/>
      <c r="E3" s="782"/>
      <c r="F3" s="782"/>
      <c r="G3" s="782"/>
      <c r="H3" s="782"/>
      <c r="I3" s="782"/>
      <c r="J3" s="782"/>
      <c r="K3" s="782"/>
      <c r="L3" s="782"/>
      <c r="M3" s="782"/>
      <c r="N3" s="782"/>
      <c r="O3" s="782"/>
      <c r="P3" s="782"/>
      <c r="Q3" s="782"/>
      <c r="R3" s="783"/>
      <c r="S3" s="781" t="s">
        <v>108</v>
      </c>
      <c r="T3" s="782"/>
      <c r="U3" s="782"/>
      <c r="V3" s="782"/>
      <c r="W3" s="782"/>
      <c r="X3" s="782"/>
      <c r="Y3" s="782"/>
      <c r="Z3" s="782"/>
      <c r="AA3" s="782"/>
      <c r="AB3" s="782"/>
      <c r="AC3" s="782"/>
      <c r="AD3" s="782"/>
      <c r="AE3" s="782"/>
      <c r="AF3" s="782"/>
      <c r="AG3" s="782"/>
      <c r="AH3" s="782"/>
      <c r="AI3" s="783"/>
      <c r="AJ3" s="781" t="s">
        <v>87</v>
      </c>
      <c r="AK3" s="782"/>
      <c r="AL3" s="782"/>
      <c r="AM3" s="782"/>
      <c r="AN3" s="782"/>
      <c r="AO3" s="782"/>
      <c r="AP3" s="782"/>
      <c r="AQ3" s="782"/>
      <c r="AR3" s="782"/>
      <c r="AS3" s="782"/>
      <c r="AT3" s="782"/>
      <c r="AU3" s="782"/>
      <c r="AV3" s="782"/>
      <c r="AW3" s="782"/>
      <c r="AX3" s="782"/>
      <c r="AY3" s="782"/>
      <c r="AZ3" s="783"/>
      <c r="BF3" s="53"/>
    </row>
    <row r="4" spans="1:60" ht="13.5" thickBot="1">
      <c r="A4" s="757"/>
      <c r="B4" s="260" t="s">
        <v>67</v>
      </c>
      <c r="C4" s="260" t="s">
        <v>68</v>
      </c>
      <c r="D4" s="260" t="s">
        <v>69</v>
      </c>
      <c r="E4" s="260" t="s">
        <v>70</v>
      </c>
      <c r="F4" s="260" t="s">
        <v>71</v>
      </c>
      <c r="G4" s="260" t="s">
        <v>72</v>
      </c>
      <c r="H4" s="260" t="s">
        <v>66</v>
      </c>
      <c r="I4" s="260" t="s">
        <v>0</v>
      </c>
      <c r="J4" s="260" t="s">
        <v>1</v>
      </c>
      <c r="K4" s="260" t="s">
        <v>2</v>
      </c>
      <c r="L4" s="260" t="s">
        <v>3</v>
      </c>
      <c r="M4" s="260" t="s">
        <v>4</v>
      </c>
      <c r="N4" s="260" t="s">
        <v>76</v>
      </c>
      <c r="O4" s="260" t="s">
        <v>77</v>
      </c>
      <c r="P4" s="260" t="s">
        <v>118</v>
      </c>
      <c r="Q4" s="260" t="s">
        <v>119</v>
      </c>
      <c r="R4" s="261" t="s">
        <v>177</v>
      </c>
      <c r="S4" s="260" t="s">
        <v>67</v>
      </c>
      <c r="T4" s="260" t="s">
        <v>68</v>
      </c>
      <c r="U4" s="260" t="s">
        <v>69</v>
      </c>
      <c r="V4" s="260" t="s">
        <v>70</v>
      </c>
      <c r="W4" s="260" t="s">
        <v>71</v>
      </c>
      <c r="X4" s="260" t="s">
        <v>72</v>
      </c>
      <c r="Y4" s="260" t="s">
        <v>66</v>
      </c>
      <c r="Z4" s="260" t="s">
        <v>0</v>
      </c>
      <c r="AA4" s="260" t="s">
        <v>1</v>
      </c>
      <c r="AB4" s="260" t="s">
        <v>2</v>
      </c>
      <c r="AC4" s="260" t="s">
        <v>3</v>
      </c>
      <c r="AD4" s="260" t="s">
        <v>4</v>
      </c>
      <c r="AE4" s="260" t="s">
        <v>76</v>
      </c>
      <c r="AF4" s="260" t="s">
        <v>77</v>
      </c>
      <c r="AG4" s="260" t="s">
        <v>118</v>
      </c>
      <c r="AH4" s="260" t="s">
        <v>119</v>
      </c>
      <c r="AI4" s="261" t="s">
        <v>177</v>
      </c>
      <c r="AJ4" s="260" t="s">
        <v>67</v>
      </c>
      <c r="AK4" s="260" t="s">
        <v>68</v>
      </c>
      <c r="AL4" s="260" t="s">
        <v>69</v>
      </c>
      <c r="AM4" s="260" t="s">
        <v>70</v>
      </c>
      <c r="AN4" s="260" t="s">
        <v>71</v>
      </c>
      <c r="AO4" s="260" t="s">
        <v>72</v>
      </c>
      <c r="AP4" s="260" t="s">
        <v>66</v>
      </c>
      <c r="AQ4" s="260" t="s">
        <v>0</v>
      </c>
      <c r="AR4" s="260" t="s">
        <v>1</v>
      </c>
      <c r="AS4" s="260" t="s">
        <v>2</v>
      </c>
      <c r="AT4" s="260" t="s">
        <v>3</v>
      </c>
      <c r="AU4" s="260" t="s">
        <v>4</v>
      </c>
      <c r="AV4" s="260" t="s">
        <v>76</v>
      </c>
      <c r="AW4" s="260" t="s">
        <v>77</v>
      </c>
      <c r="AX4" s="260" t="s">
        <v>118</v>
      </c>
      <c r="AY4" s="260" t="s">
        <v>119</v>
      </c>
      <c r="AZ4" s="261" t="s">
        <v>177</v>
      </c>
      <c r="BB4" s="95"/>
      <c r="BD4" s="52"/>
    </row>
    <row r="5" spans="1:60">
      <c r="A5" s="23" t="s">
        <v>89</v>
      </c>
      <c r="B5" s="5"/>
      <c r="C5" s="5"/>
      <c r="D5" s="5"/>
      <c r="E5" s="5"/>
      <c r="F5" s="5"/>
      <c r="G5" s="5"/>
      <c r="H5" s="5"/>
      <c r="I5" s="5"/>
      <c r="J5" s="5"/>
      <c r="K5" s="5"/>
      <c r="L5" s="5"/>
      <c r="M5" s="5"/>
      <c r="N5" s="5"/>
      <c r="O5" s="5"/>
      <c r="P5" s="5"/>
      <c r="Q5" s="5"/>
      <c r="R5" s="6"/>
      <c r="S5" s="26"/>
      <c r="T5" s="26"/>
      <c r="U5" s="26"/>
      <c r="V5" s="26"/>
      <c r="W5" s="26"/>
      <c r="X5" s="26"/>
      <c r="Y5" s="26"/>
      <c r="Z5" s="26"/>
      <c r="AA5" s="26"/>
      <c r="AB5" s="26"/>
      <c r="AC5" s="26"/>
      <c r="AD5" s="5"/>
      <c r="AE5" s="5"/>
      <c r="AF5" s="5"/>
      <c r="AG5" s="5"/>
      <c r="AH5" s="5"/>
      <c r="AI5" s="6"/>
      <c r="AJ5" s="5"/>
      <c r="AK5" s="5"/>
      <c r="AL5" s="5"/>
      <c r="AM5" s="5"/>
      <c r="AN5" s="5"/>
      <c r="AO5" s="5"/>
      <c r="AP5" s="5"/>
      <c r="AQ5" s="5"/>
      <c r="AR5" s="5"/>
      <c r="AS5" s="5"/>
      <c r="AT5" s="5"/>
      <c r="AU5" s="5"/>
      <c r="AV5" s="5"/>
      <c r="AW5" s="5"/>
      <c r="AX5" s="5"/>
      <c r="AY5" s="5"/>
      <c r="AZ5" s="6"/>
    </row>
    <row r="6" spans="1:60">
      <c r="A6" s="15" t="s">
        <v>90</v>
      </c>
      <c r="B6" s="107">
        <v>7000</v>
      </c>
      <c r="C6" s="107">
        <v>7663</v>
      </c>
      <c r="D6" s="107">
        <v>7824</v>
      </c>
      <c r="E6" s="107">
        <v>8533</v>
      </c>
      <c r="F6" s="107">
        <v>9048</v>
      </c>
      <c r="G6" s="107">
        <v>10122</v>
      </c>
      <c r="H6" s="107">
        <v>10738</v>
      </c>
      <c r="I6" s="107">
        <v>11046</v>
      </c>
      <c r="J6" s="107">
        <v>11361</v>
      </c>
      <c r="K6" s="107">
        <v>11345</v>
      </c>
      <c r="L6" s="107">
        <v>11895</v>
      </c>
      <c r="M6" s="107">
        <v>11913</v>
      </c>
      <c r="N6" s="107">
        <v>10959</v>
      </c>
      <c r="O6" s="107">
        <v>10127</v>
      </c>
      <c r="P6" s="107">
        <v>9752</v>
      </c>
      <c r="Q6" s="107">
        <v>9607</v>
      </c>
      <c r="R6" s="108">
        <v>10399</v>
      </c>
      <c r="S6" s="107">
        <v>626</v>
      </c>
      <c r="T6" s="107">
        <v>539</v>
      </c>
      <c r="U6" s="107">
        <v>376</v>
      </c>
      <c r="V6" s="107">
        <v>789</v>
      </c>
      <c r="W6" s="107">
        <v>985</v>
      </c>
      <c r="X6" s="107">
        <v>1059</v>
      </c>
      <c r="Y6" s="107">
        <v>1689</v>
      </c>
      <c r="Z6" s="107">
        <v>1633</v>
      </c>
      <c r="AA6" s="107">
        <v>1221</v>
      </c>
      <c r="AB6" s="107">
        <v>1123</v>
      </c>
      <c r="AC6" s="107">
        <v>2033</v>
      </c>
      <c r="AD6" s="107">
        <v>1839</v>
      </c>
      <c r="AE6" s="107">
        <v>1658</v>
      </c>
      <c r="AF6" s="107">
        <v>1123</v>
      </c>
      <c r="AG6" s="107">
        <v>1276</v>
      </c>
      <c r="AH6" s="107">
        <v>1389</v>
      </c>
      <c r="AI6" s="108">
        <v>1332</v>
      </c>
      <c r="AJ6" s="107">
        <v>7626</v>
      </c>
      <c r="AK6" s="107">
        <v>8202</v>
      </c>
      <c r="AL6" s="107">
        <v>8201</v>
      </c>
      <c r="AM6" s="107">
        <v>9322</v>
      </c>
      <c r="AN6" s="107">
        <v>10033</v>
      </c>
      <c r="AO6" s="107">
        <v>11181</v>
      </c>
      <c r="AP6" s="107">
        <v>12427</v>
      </c>
      <c r="AQ6" s="107">
        <v>12678</v>
      </c>
      <c r="AR6" s="107">
        <v>12582</v>
      </c>
      <c r="AS6" s="107">
        <v>12469</v>
      </c>
      <c r="AT6" s="107">
        <v>13928</v>
      </c>
      <c r="AU6" s="107">
        <v>13752</v>
      </c>
      <c r="AV6" s="107">
        <v>12617</v>
      </c>
      <c r="AW6" s="107">
        <v>11250</v>
      </c>
      <c r="AX6" s="107">
        <v>11028</v>
      </c>
      <c r="AY6" s="107">
        <v>10996</v>
      </c>
      <c r="AZ6" s="108">
        <v>11731</v>
      </c>
      <c r="BA6" s="34"/>
      <c r="BB6" s="204"/>
      <c r="BF6" s="40"/>
      <c r="BG6" s="40"/>
      <c r="BH6" s="40"/>
    </row>
    <row r="7" spans="1:60">
      <c r="A7" s="15" t="s">
        <v>91</v>
      </c>
      <c r="B7" s="107">
        <v>2788</v>
      </c>
      <c r="C7" s="107">
        <v>3350</v>
      </c>
      <c r="D7" s="107">
        <v>3688</v>
      </c>
      <c r="E7" s="107">
        <v>4372</v>
      </c>
      <c r="F7" s="107">
        <v>4273</v>
      </c>
      <c r="G7" s="107">
        <v>4940</v>
      </c>
      <c r="H7" s="107">
        <v>5345</v>
      </c>
      <c r="I7" s="107">
        <v>5865</v>
      </c>
      <c r="J7" s="107">
        <v>5884</v>
      </c>
      <c r="K7" s="107">
        <v>6272</v>
      </c>
      <c r="L7" s="107">
        <v>6769</v>
      </c>
      <c r="M7" s="107">
        <v>6537</v>
      </c>
      <c r="N7" s="107">
        <v>7257</v>
      </c>
      <c r="O7" s="107">
        <v>7360</v>
      </c>
      <c r="P7" s="107">
        <v>7407</v>
      </c>
      <c r="Q7" s="107">
        <v>9475</v>
      </c>
      <c r="R7" s="108">
        <v>8689</v>
      </c>
      <c r="S7" s="107">
        <v>112</v>
      </c>
      <c r="T7" s="107">
        <v>119</v>
      </c>
      <c r="U7" s="107">
        <v>151</v>
      </c>
      <c r="V7" s="107">
        <v>147</v>
      </c>
      <c r="W7" s="107">
        <v>182</v>
      </c>
      <c r="X7" s="107">
        <v>205</v>
      </c>
      <c r="Y7" s="107">
        <v>194</v>
      </c>
      <c r="Z7" s="107">
        <v>341</v>
      </c>
      <c r="AA7" s="107">
        <v>388</v>
      </c>
      <c r="AB7" s="107">
        <v>422</v>
      </c>
      <c r="AC7" s="107">
        <v>441</v>
      </c>
      <c r="AD7" s="107">
        <v>596</v>
      </c>
      <c r="AE7" s="107">
        <v>743</v>
      </c>
      <c r="AF7" s="107">
        <v>593</v>
      </c>
      <c r="AG7" s="107">
        <v>546</v>
      </c>
      <c r="AH7" s="107">
        <v>621</v>
      </c>
      <c r="AI7" s="108">
        <v>2134</v>
      </c>
      <c r="AJ7" s="107">
        <v>2900</v>
      </c>
      <c r="AK7" s="107">
        <v>3469</v>
      </c>
      <c r="AL7" s="107">
        <v>3839</v>
      </c>
      <c r="AM7" s="107">
        <v>4518</v>
      </c>
      <c r="AN7" s="107">
        <v>4455</v>
      </c>
      <c r="AO7" s="107">
        <v>5144</v>
      </c>
      <c r="AP7" s="107">
        <v>5539</v>
      </c>
      <c r="AQ7" s="107">
        <v>6206</v>
      </c>
      <c r="AR7" s="107">
        <v>6272</v>
      </c>
      <c r="AS7" s="107">
        <v>6693</v>
      </c>
      <c r="AT7" s="107">
        <v>7210</v>
      </c>
      <c r="AU7" s="107">
        <v>7133</v>
      </c>
      <c r="AV7" s="107">
        <v>7999</v>
      </c>
      <c r="AW7" s="107">
        <v>7953</v>
      </c>
      <c r="AX7" s="107">
        <v>7953</v>
      </c>
      <c r="AY7" s="107">
        <v>10096</v>
      </c>
      <c r="AZ7" s="108">
        <v>10823</v>
      </c>
      <c r="BA7" s="34"/>
      <c r="BB7" s="204"/>
      <c r="BF7" s="40"/>
      <c r="BG7" s="40"/>
      <c r="BH7" s="40"/>
    </row>
    <row r="8" spans="1:60">
      <c r="A8" s="15" t="s">
        <v>92</v>
      </c>
      <c r="B8" s="107">
        <v>29619</v>
      </c>
      <c r="C8" s="107">
        <v>25523</v>
      </c>
      <c r="D8" s="107">
        <v>26657</v>
      </c>
      <c r="E8" s="107">
        <v>22732</v>
      </c>
      <c r="F8" s="107">
        <v>21739</v>
      </c>
      <c r="G8" s="107">
        <v>23015</v>
      </c>
      <c r="H8" s="107">
        <v>24881</v>
      </c>
      <c r="I8" s="107">
        <v>26746</v>
      </c>
      <c r="J8" s="107">
        <v>28749</v>
      </c>
      <c r="K8" s="107">
        <v>31363</v>
      </c>
      <c r="L8" s="107">
        <v>31304</v>
      </c>
      <c r="M8" s="107">
        <v>27258</v>
      </c>
      <c r="N8" s="107">
        <v>40227</v>
      </c>
      <c r="O8" s="107">
        <v>42065</v>
      </c>
      <c r="P8" s="107">
        <v>37746</v>
      </c>
      <c r="Q8" s="107">
        <v>36999</v>
      </c>
      <c r="R8" s="108">
        <v>33328</v>
      </c>
      <c r="S8" s="107" t="s">
        <v>476</v>
      </c>
      <c r="T8" s="107" t="s">
        <v>476</v>
      </c>
      <c r="U8" s="107" t="s">
        <v>476</v>
      </c>
      <c r="V8" s="107" t="s">
        <v>476</v>
      </c>
      <c r="W8" s="107" t="s">
        <v>476</v>
      </c>
      <c r="X8" s="107" t="s">
        <v>476</v>
      </c>
      <c r="Y8" s="107" t="s">
        <v>476</v>
      </c>
      <c r="Z8" s="107" t="s">
        <v>476</v>
      </c>
      <c r="AA8" s="107" t="s">
        <v>476</v>
      </c>
      <c r="AB8" s="107" t="s">
        <v>476</v>
      </c>
      <c r="AC8" s="107" t="s">
        <v>476</v>
      </c>
      <c r="AD8" s="107" t="s">
        <v>476</v>
      </c>
      <c r="AE8" s="107" t="s">
        <v>476</v>
      </c>
      <c r="AF8" s="107" t="s">
        <v>476</v>
      </c>
      <c r="AG8" s="107" t="s">
        <v>476</v>
      </c>
      <c r="AH8" s="107" t="s">
        <v>476</v>
      </c>
      <c r="AI8" s="108" t="s">
        <v>476</v>
      </c>
      <c r="AJ8" s="107">
        <v>29619</v>
      </c>
      <c r="AK8" s="107">
        <v>25523</v>
      </c>
      <c r="AL8" s="107">
        <v>26657</v>
      </c>
      <c r="AM8" s="107">
        <v>22732</v>
      </c>
      <c r="AN8" s="107">
        <v>21739</v>
      </c>
      <c r="AO8" s="107">
        <v>23015</v>
      </c>
      <c r="AP8" s="107">
        <v>24881</v>
      </c>
      <c r="AQ8" s="107">
        <v>26746</v>
      </c>
      <c r="AR8" s="107">
        <v>28749</v>
      </c>
      <c r="AS8" s="107">
        <v>31363</v>
      </c>
      <c r="AT8" s="107">
        <v>31304</v>
      </c>
      <c r="AU8" s="107">
        <v>27258</v>
      </c>
      <c r="AV8" s="107">
        <v>40227</v>
      </c>
      <c r="AW8" s="107">
        <v>42065</v>
      </c>
      <c r="AX8" s="107">
        <v>37746</v>
      </c>
      <c r="AY8" s="107">
        <v>36999</v>
      </c>
      <c r="AZ8" s="108">
        <v>33328</v>
      </c>
      <c r="BA8" s="34"/>
      <c r="BB8" s="204"/>
      <c r="BF8" s="40"/>
      <c r="BG8" s="40"/>
      <c r="BH8" s="40"/>
    </row>
    <row r="9" spans="1:60">
      <c r="A9" s="23" t="s">
        <v>93</v>
      </c>
      <c r="B9" s="107">
        <v>18906</v>
      </c>
      <c r="C9" s="107">
        <v>22071</v>
      </c>
      <c r="D9" s="107">
        <v>24210</v>
      </c>
      <c r="E9" s="107">
        <v>23710</v>
      </c>
      <c r="F9" s="107">
        <v>25539</v>
      </c>
      <c r="G9" s="107">
        <v>26961</v>
      </c>
      <c r="H9" s="107">
        <v>27605</v>
      </c>
      <c r="I9" s="107">
        <v>29340</v>
      </c>
      <c r="J9" s="107">
        <v>30722</v>
      </c>
      <c r="K9" s="107">
        <v>30270</v>
      </c>
      <c r="L9" s="107">
        <v>32040</v>
      </c>
      <c r="M9" s="107">
        <v>32358</v>
      </c>
      <c r="N9" s="107">
        <v>32549</v>
      </c>
      <c r="O9" s="107">
        <v>32950</v>
      </c>
      <c r="P9" s="107">
        <v>30586</v>
      </c>
      <c r="Q9" s="107">
        <v>30543</v>
      </c>
      <c r="R9" s="108">
        <v>30430</v>
      </c>
      <c r="S9" s="107">
        <v>5908</v>
      </c>
      <c r="T9" s="107">
        <v>3049</v>
      </c>
      <c r="U9" s="107">
        <v>1588</v>
      </c>
      <c r="V9" s="107">
        <v>1713</v>
      </c>
      <c r="W9" s="107">
        <v>1532</v>
      </c>
      <c r="X9" s="107">
        <v>1855</v>
      </c>
      <c r="Y9" s="107">
        <v>2148</v>
      </c>
      <c r="Z9" s="107">
        <v>1578</v>
      </c>
      <c r="AA9" s="107">
        <v>1427</v>
      </c>
      <c r="AB9" s="107">
        <v>3393</v>
      </c>
      <c r="AC9" s="107">
        <v>4746</v>
      </c>
      <c r="AD9" s="107">
        <v>5354</v>
      </c>
      <c r="AE9" s="107">
        <v>6738</v>
      </c>
      <c r="AF9" s="107">
        <v>5711</v>
      </c>
      <c r="AG9" s="107">
        <v>5767</v>
      </c>
      <c r="AH9" s="107">
        <v>5867</v>
      </c>
      <c r="AI9" s="108">
        <v>6054</v>
      </c>
      <c r="AJ9" s="107">
        <v>24814</v>
      </c>
      <c r="AK9" s="107">
        <v>25120</v>
      </c>
      <c r="AL9" s="107">
        <v>25798</v>
      </c>
      <c r="AM9" s="107">
        <v>25423</v>
      </c>
      <c r="AN9" s="107">
        <v>27071</v>
      </c>
      <c r="AO9" s="107">
        <v>28816</v>
      </c>
      <c r="AP9" s="107">
        <v>29753</v>
      </c>
      <c r="AQ9" s="107">
        <v>30918</v>
      </c>
      <c r="AR9" s="107">
        <v>32149</v>
      </c>
      <c r="AS9" s="107">
        <v>33663</v>
      </c>
      <c r="AT9" s="107">
        <v>36786</v>
      </c>
      <c r="AU9" s="107">
        <v>37712</v>
      </c>
      <c r="AV9" s="107">
        <v>39287</v>
      </c>
      <c r="AW9" s="107">
        <v>38661</v>
      </c>
      <c r="AX9" s="107">
        <v>36354</v>
      </c>
      <c r="AY9" s="107">
        <v>36410</v>
      </c>
      <c r="AZ9" s="108">
        <v>36484</v>
      </c>
      <c r="BA9" s="34"/>
      <c r="BB9" s="204"/>
      <c r="BF9" s="40"/>
      <c r="BG9" s="40"/>
      <c r="BH9" s="40"/>
    </row>
    <row r="10" spans="1:60">
      <c r="A10" s="23" t="s">
        <v>94</v>
      </c>
      <c r="B10" s="107">
        <v>17602</v>
      </c>
      <c r="C10" s="107">
        <v>17866</v>
      </c>
      <c r="D10" s="107">
        <v>19455</v>
      </c>
      <c r="E10" s="107">
        <v>21622</v>
      </c>
      <c r="F10" s="107">
        <v>22890</v>
      </c>
      <c r="G10" s="107">
        <v>24719</v>
      </c>
      <c r="H10" s="107">
        <v>26455</v>
      </c>
      <c r="I10" s="107">
        <v>27650</v>
      </c>
      <c r="J10" s="107">
        <v>28608</v>
      </c>
      <c r="K10" s="107">
        <v>29657</v>
      </c>
      <c r="L10" s="107">
        <v>30907</v>
      </c>
      <c r="M10" s="107">
        <v>31409</v>
      </c>
      <c r="N10" s="107">
        <v>31015</v>
      </c>
      <c r="O10" s="107">
        <v>30503</v>
      </c>
      <c r="P10" s="107">
        <v>29846</v>
      </c>
      <c r="Q10" s="107">
        <v>28284</v>
      </c>
      <c r="R10" s="108">
        <v>28673</v>
      </c>
      <c r="S10" s="107">
        <v>672</v>
      </c>
      <c r="T10" s="107">
        <v>662</v>
      </c>
      <c r="U10" s="107">
        <v>692</v>
      </c>
      <c r="V10" s="107">
        <v>1232</v>
      </c>
      <c r="W10" s="107">
        <v>1327</v>
      </c>
      <c r="X10" s="107">
        <v>1424</v>
      </c>
      <c r="Y10" s="107">
        <v>1745</v>
      </c>
      <c r="Z10" s="107">
        <v>1631</v>
      </c>
      <c r="AA10" s="107">
        <v>1830</v>
      </c>
      <c r="AB10" s="107">
        <v>2042</v>
      </c>
      <c r="AC10" s="107">
        <v>2763</v>
      </c>
      <c r="AD10" s="107">
        <v>2709</v>
      </c>
      <c r="AE10" s="107">
        <v>2028</v>
      </c>
      <c r="AF10" s="107">
        <v>1556</v>
      </c>
      <c r="AG10" s="107">
        <v>1406</v>
      </c>
      <c r="AH10" s="107">
        <v>1257</v>
      </c>
      <c r="AI10" s="108">
        <v>1235</v>
      </c>
      <c r="AJ10" s="107">
        <v>18274</v>
      </c>
      <c r="AK10" s="107">
        <v>18528</v>
      </c>
      <c r="AL10" s="107">
        <v>20147</v>
      </c>
      <c r="AM10" s="107">
        <v>22855</v>
      </c>
      <c r="AN10" s="107">
        <v>24217</v>
      </c>
      <c r="AO10" s="107">
        <v>26143</v>
      </c>
      <c r="AP10" s="107">
        <v>28200</v>
      </c>
      <c r="AQ10" s="107">
        <v>29281</v>
      </c>
      <c r="AR10" s="107">
        <v>30438</v>
      </c>
      <c r="AS10" s="107">
        <v>31699</v>
      </c>
      <c r="AT10" s="107">
        <v>33670</v>
      </c>
      <c r="AU10" s="107">
        <v>34118</v>
      </c>
      <c r="AV10" s="107">
        <v>33042</v>
      </c>
      <c r="AW10" s="107">
        <v>32058</v>
      </c>
      <c r="AX10" s="107">
        <v>31252</v>
      </c>
      <c r="AY10" s="107">
        <v>29541</v>
      </c>
      <c r="AZ10" s="108">
        <v>29909</v>
      </c>
      <c r="BA10" s="34"/>
      <c r="BB10" s="204"/>
      <c r="BF10" s="40"/>
      <c r="BG10" s="40"/>
      <c r="BH10" s="40"/>
    </row>
    <row r="11" spans="1:60">
      <c r="A11" s="23" t="s">
        <v>95</v>
      </c>
      <c r="B11" s="107"/>
      <c r="C11" s="107"/>
      <c r="D11" s="107"/>
      <c r="E11" s="107"/>
      <c r="F11" s="107"/>
      <c r="G11" s="107"/>
      <c r="H11" s="107"/>
      <c r="I11" s="107"/>
      <c r="J11" s="107"/>
      <c r="K11" s="107"/>
      <c r="L11" s="107"/>
      <c r="M11" s="107"/>
      <c r="N11" s="107"/>
      <c r="O11" s="107"/>
      <c r="P11" s="107"/>
      <c r="Q11" s="107"/>
      <c r="R11" s="108"/>
      <c r="S11" s="107"/>
      <c r="T11" s="107"/>
      <c r="U11" s="107"/>
      <c r="V11" s="107"/>
      <c r="W11" s="107"/>
      <c r="X11" s="107"/>
      <c r="Y11" s="107"/>
      <c r="Z11" s="107"/>
      <c r="AA11" s="107"/>
      <c r="AB11" s="107"/>
      <c r="AC11" s="107"/>
      <c r="AD11" s="107"/>
      <c r="AE11" s="107"/>
      <c r="AF11" s="107"/>
      <c r="AG11" s="107"/>
      <c r="AH11" s="107"/>
      <c r="AI11" s="108"/>
      <c r="AJ11" s="107"/>
      <c r="AK11" s="107"/>
      <c r="AL11" s="107"/>
      <c r="AM11" s="107"/>
      <c r="AN11" s="107"/>
      <c r="AO11" s="107"/>
      <c r="AP11" s="107"/>
      <c r="AQ11" s="107"/>
      <c r="AR11" s="107"/>
      <c r="AS11" s="107"/>
      <c r="AT11" s="107"/>
      <c r="AU11" s="107"/>
      <c r="AV11" s="107"/>
      <c r="AW11" s="107"/>
      <c r="AX11" s="107"/>
      <c r="AY11" s="107"/>
      <c r="AZ11" s="108"/>
      <c r="BA11" s="34"/>
      <c r="BB11" s="204"/>
      <c r="BF11" s="40"/>
      <c r="BG11" s="40"/>
      <c r="BH11" s="40"/>
    </row>
    <row r="12" spans="1:60">
      <c r="A12" s="15" t="s">
        <v>96</v>
      </c>
      <c r="B12" s="107">
        <v>1962</v>
      </c>
      <c r="C12" s="107">
        <v>2981</v>
      </c>
      <c r="D12" s="107">
        <v>3195</v>
      </c>
      <c r="E12" s="107">
        <v>3570</v>
      </c>
      <c r="F12" s="107">
        <v>4464</v>
      </c>
      <c r="G12" s="107">
        <v>4733</v>
      </c>
      <c r="H12" s="107">
        <v>5072</v>
      </c>
      <c r="I12" s="107">
        <v>5244</v>
      </c>
      <c r="J12" s="107">
        <v>5003</v>
      </c>
      <c r="K12" s="107">
        <v>5523</v>
      </c>
      <c r="L12" s="107">
        <v>4129</v>
      </c>
      <c r="M12" s="107">
        <v>5126</v>
      </c>
      <c r="N12" s="107">
        <v>2831</v>
      </c>
      <c r="O12" s="107">
        <v>3280</v>
      </c>
      <c r="P12" s="107">
        <v>3951</v>
      </c>
      <c r="Q12" s="107">
        <v>4376</v>
      </c>
      <c r="R12" s="108">
        <v>3907</v>
      </c>
      <c r="S12" s="107">
        <v>1479</v>
      </c>
      <c r="T12" s="107">
        <v>1827</v>
      </c>
      <c r="U12" s="107">
        <v>1921</v>
      </c>
      <c r="V12" s="107">
        <v>1902</v>
      </c>
      <c r="W12" s="107">
        <v>1567</v>
      </c>
      <c r="X12" s="107">
        <v>1275</v>
      </c>
      <c r="Y12" s="107">
        <v>1474</v>
      </c>
      <c r="Z12" s="107">
        <v>1322</v>
      </c>
      <c r="AA12" s="107">
        <v>1534</v>
      </c>
      <c r="AB12" s="107">
        <v>1271</v>
      </c>
      <c r="AC12" s="107">
        <v>11337</v>
      </c>
      <c r="AD12" s="107">
        <v>7110</v>
      </c>
      <c r="AE12" s="107">
        <v>2035</v>
      </c>
      <c r="AF12" s="107">
        <v>1596</v>
      </c>
      <c r="AG12" s="107">
        <v>942</v>
      </c>
      <c r="AH12" s="107">
        <v>1153</v>
      </c>
      <c r="AI12" s="108">
        <v>857</v>
      </c>
      <c r="AJ12" s="107">
        <v>3441</v>
      </c>
      <c r="AK12" s="107">
        <v>4808</v>
      </c>
      <c r="AL12" s="107">
        <v>5116</v>
      </c>
      <c r="AM12" s="107">
        <v>5472</v>
      </c>
      <c r="AN12" s="107">
        <v>6031</v>
      </c>
      <c r="AO12" s="107">
        <v>6008</v>
      </c>
      <c r="AP12" s="107">
        <v>6547</v>
      </c>
      <c r="AQ12" s="107">
        <v>6566</v>
      </c>
      <c r="AR12" s="107">
        <v>6537</v>
      </c>
      <c r="AS12" s="107">
        <v>6794</v>
      </c>
      <c r="AT12" s="107">
        <v>15466</v>
      </c>
      <c r="AU12" s="107">
        <v>12236</v>
      </c>
      <c r="AV12" s="107">
        <v>4866</v>
      </c>
      <c r="AW12" s="107">
        <v>4876</v>
      </c>
      <c r="AX12" s="107">
        <v>4893</v>
      </c>
      <c r="AY12" s="107">
        <v>5529</v>
      </c>
      <c r="AZ12" s="108">
        <v>4764</v>
      </c>
      <c r="BA12" s="34"/>
      <c r="BB12" s="204"/>
      <c r="BF12" s="40"/>
      <c r="BG12" s="40"/>
      <c r="BH12" s="40"/>
    </row>
    <row r="13" spans="1:60">
      <c r="A13" s="15" t="s">
        <v>97</v>
      </c>
      <c r="B13" s="107" t="s">
        <v>476</v>
      </c>
      <c r="C13" s="107" t="s">
        <v>476</v>
      </c>
      <c r="D13" s="107" t="s">
        <v>476</v>
      </c>
      <c r="E13" s="107" t="s">
        <v>476</v>
      </c>
      <c r="F13" s="107" t="s">
        <v>476</v>
      </c>
      <c r="G13" s="107" t="s">
        <v>476</v>
      </c>
      <c r="H13" s="107" t="s">
        <v>476</v>
      </c>
      <c r="I13" s="107" t="s">
        <v>476</v>
      </c>
      <c r="J13" s="107" t="s">
        <v>476</v>
      </c>
      <c r="K13" s="107" t="s">
        <v>476</v>
      </c>
      <c r="L13" s="107" t="s">
        <v>476</v>
      </c>
      <c r="M13" s="107" t="s">
        <v>476</v>
      </c>
      <c r="N13" s="107" t="s">
        <v>476</v>
      </c>
      <c r="O13" s="107" t="s">
        <v>476</v>
      </c>
      <c r="P13" s="107" t="s">
        <v>476</v>
      </c>
      <c r="Q13" s="107" t="s">
        <v>476</v>
      </c>
      <c r="R13" s="108" t="s">
        <v>476</v>
      </c>
      <c r="S13" s="107">
        <v>1388</v>
      </c>
      <c r="T13" s="107">
        <v>1393</v>
      </c>
      <c r="U13" s="107">
        <v>1450</v>
      </c>
      <c r="V13" s="107">
        <v>1673</v>
      </c>
      <c r="W13" s="107">
        <v>2377</v>
      </c>
      <c r="X13" s="107">
        <v>2303</v>
      </c>
      <c r="Y13" s="107">
        <v>2454</v>
      </c>
      <c r="Z13" s="107">
        <v>2999</v>
      </c>
      <c r="AA13" s="107">
        <v>2821</v>
      </c>
      <c r="AB13" s="107">
        <v>3260</v>
      </c>
      <c r="AC13" s="107">
        <v>3163</v>
      </c>
      <c r="AD13" s="107">
        <v>3553</v>
      </c>
      <c r="AE13" s="107">
        <v>3406</v>
      </c>
      <c r="AF13" s="107">
        <v>3563</v>
      </c>
      <c r="AG13" s="107">
        <v>3597</v>
      </c>
      <c r="AH13" s="107">
        <v>4438</v>
      </c>
      <c r="AI13" s="108">
        <v>4940</v>
      </c>
      <c r="AJ13" s="107">
        <v>1388</v>
      </c>
      <c r="AK13" s="107">
        <v>1393</v>
      </c>
      <c r="AL13" s="107">
        <v>1450</v>
      </c>
      <c r="AM13" s="107">
        <v>1673</v>
      </c>
      <c r="AN13" s="107">
        <v>2377</v>
      </c>
      <c r="AO13" s="107">
        <v>2303</v>
      </c>
      <c r="AP13" s="107">
        <v>2454</v>
      </c>
      <c r="AQ13" s="107">
        <v>2999</v>
      </c>
      <c r="AR13" s="107">
        <v>2821</v>
      </c>
      <c r="AS13" s="107">
        <v>3260</v>
      </c>
      <c r="AT13" s="107">
        <v>3163</v>
      </c>
      <c r="AU13" s="107">
        <v>3553</v>
      </c>
      <c r="AV13" s="107">
        <v>3406</v>
      </c>
      <c r="AW13" s="107">
        <v>3563</v>
      </c>
      <c r="AX13" s="107">
        <v>3597</v>
      </c>
      <c r="AY13" s="107">
        <v>4438</v>
      </c>
      <c r="AZ13" s="108">
        <v>4940</v>
      </c>
      <c r="BA13" s="34"/>
      <c r="BB13" s="204"/>
      <c r="BF13" s="40"/>
      <c r="BG13" s="40"/>
      <c r="BH13" s="40"/>
    </row>
    <row r="14" spans="1:60">
      <c r="A14" s="15" t="s">
        <v>98</v>
      </c>
      <c r="B14" s="107">
        <v>2572</v>
      </c>
      <c r="C14" s="107">
        <v>2996</v>
      </c>
      <c r="D14" s="107">
        <v>3284</v>
      </c>
      <c r="E14" s="107">
        <v>3161</v>
      </c>
      <c r="F14" s="107">
        <v>2856</v>
      </c>
      <c r="G14" s="107">
        <v>2883</v>
      </c>
      <c r="H14" s="107">
        <v>3027</v>
      </c>
      <c r="I14" s="107">
        <v>2987</v>
      </c>
      <c r="J14" s="107">
        <v>3155</v>
      </c>
      <c r="K14" s="107">
        <v>3240</v>
      </c>
      <c r="L14" s="107">
        <v>3042</v>
      </c>
      <c r="M14" s="107">
        <v>3953</v>
      </c>
      <c r="N14" s="107">
        <v>4603</v>
      </c>
      <c r="O14" s="107">
        <v>3170</v>
      </c>
      <c r="P14" s="107">
        <v>2803</v>
      </c>
      <c r="Q14" s="107">
        <v>3584</v>
      </c>
      <c r="R14" s="108">
        <v>3123</v>
      </c>
      <c r="S14" s="107">
        <v>7</v>
      </c>
      <c r="T14" s="107">
        <v>17</v>
      </c>
      <c r="U14" s="107">
        <v>13</v>
      </c>
      <c r="V14" s="107">
        <v>42</v>
      </c>
      <c r="W14" s="107">
        <v>66</v>
      </c>
      <c r="X14" s="107">
        <v>313</v>
      </c>
      <c r="Y14" s="107">
        <v>157</v>
      </c>
      <c r="Z14" s="107">
        <v>355</v>
      </c>
      <c r="AA14" s="107">
        <v>195</v>
      </c>
      <c r="AB14" s="107">
        <v>338</v>
      </c>
      <c r="AC14" s="107">
        <v>425</v>
      </c>
      <c r="AD14" s="107">
        <v>144</v>
      </c>
      <c r="AE14" s="107">
        <v>94</v>
      </c>
      <c r="AF14" s="107">
        <v>83</v>
      </c>
      <c r="AG14" s="107">
        <v>78</v>
      </c>
      <c r="AH14" s="107">
        <v>76</v>
      </c>
      <c r="AI14" s="108">
        <v>31</v>
      </c>
      <c r="AJ14" s="107">
        <v>2579</v>
      </c>
      <c r="AK14" s="107">
        <v>3013</v>
      </c>
      <c r="AL14" s="107">
        <v>3296</v>
      </c>
      <c r="AM14" s="107">
        <v>3203</v>
      </c>
      <c r="AN14" s="107">
        <v>2922</v>
      </c>
      <c r="AO14" s="107">
        <v>3196</v>
      </c>
      <c r="AP14" s="107">
        <v>3184</v>
      </c>
      <c r="AQ14" s="107">
        <v>3342</v>
      </c>
      <c r="AR14" s="107">
        <v>3349</v>
      </c>
      <c r="AS14" s="107">
        <v>3578</v>
      </c>
      <c r="AT14" s="107">
        <v>3467</v>
      </c>
      <c r="AU14" s="107">
        <v>4097</v>
      </c>
      <c r="AV14" s="107">
        <v>4697</v>
      </c>
      <c r="AW14" s="107">
        <v>3253</v>
      </c>
      <c r="AX14" s="107">
        <v>2881</v>
      </c>
      <c r="AY14" s="107">
        <v>3660</v>
      </c>
      <c r="AZ14" s="108">
        <v>3154</v>
      </c>
      <c r="BA14" s="34"/>
      <c r="BB14" s="204"/>
      <c r="BF14" s="40"/>
      <c r="BG14" s="40"/>
      <c r="BH14" s="40"/>
    </row>
    <row r="15" spans="1:60">
      <c r="A15" s="15" t="s">
        <v>99</v>
      </c>
      <c r="B15" s="107">
        <v>4589</v>
      </c>
      <c r="C15" s="107">
        <v>4446</v>
      </c>
      <c r="D15" s="107">
        <v>4690</v>
      </c>
      <c r="E15" s="107">
        <v>6228</v>
      </c>
      <c r="F15" s="107">
        <v>4674</v>
      </c>
      <c r="G15" s="107">
        <v>5025</v>
      </c>
      <c r="H15" s="107">
        <v>5208</v>
      </c>
      <c r="I15" s="107">
        <v>5319</v>
      </c>
      <c r="J15" s="107">
        <v>4783</v>
      </c>
      <c r="K15" s="107">
        <v>4004</v>
      </c>
      <c r="L15" s="107">
        <v>5451</v>
      </c>
      <c r="M15" s="107">
        <v>5549</v>
      </c>
      <c r="N15" s="107">
        <v>5173</v>
      </c>
      <c r="O15" s="107">
        <v>5544</v>
      </c>
      <c r="P15" s="107">
        <v>5010</v>
      </c>
      <c r="Q15" s="107">
        <v>5000</v>
      </c>
      <c r="R15" s="108">
        <v>4697</v>
      </c>
      <c r="S15" s="107">
        <v>96</v>
      </c>
      <c r="T15" s="107">
        <v>123</v>
      </c>
      <c r="U15" s="107">
        <v>113</v>
      </c>
      <c r="V15" s="107">
        <v>198</v>
      </c>
      <c r="W15" s="107">
        <v>198</v>
      </c>
      <c r="X15" s="107">
        <v>261</v>
      </c>
      <c r="Y15" s="107">
        <v>239</v>
      </c>
      <c r="Z15" s="107">
        <v>282</v>
      </c>
      <c r="AA15" s="107">
        <v>321</v>
      </c>
      <c r="AB15" s="107">
        <v>292</v>
      </c>
      <c r="AC15" s="107">
        <v>378</v>
      </c>
      <c r="AD15" s="107">
        <v>273</v>
      </c>
      <c r="AE15" s="107">
        <v>329</v>
      </c>
      <c r="AF15" s="107">
        <v>269</v>
      </c>
      <c r="AG15" s="107">
        <v>306</v>
      </c>
      <c r="AH15" s="107">
        <v>408</v>
      </c>
      <c r="AI15" s="108">
        <v>474</v>
      </c>
      <c r="AJ15" s="107">
        <v>4685</v>
      </c>
      <c r="AK15" s="107">
        <v>4568</v>
      </c>
      <c r="AL15" s="107">
        <v>4803</v>
      </c>
      <c r="AM15" s="107">
        <v>6425</v>
      </c>
      <c r="AN15" s="107">
        <v>4872</v>
      </c>
      <c r="AO15" s="107">
        <v>5286</v>
      </c>
      <c r="AP15" s="107">
        <v>5446</v>
      </c>
      <c r="AQ15" s="107">
        <v>5601</v>
      </c>
      <c r="AR15" s="107">
        <v>5105</v>
      </c>
      <c r="AS15" s="107">
        <v>4296</v>
      </c>
      <c r="AT15" s="107">
        <v>5829</v>
      </c>
      <c r="AU15" s="107">
        <v>5823</v>
      </c>
      <c r="AV15" s="107">
        <v>5502</v>
      </c>
      <c r="AW15" s="107">
        <v>5813</v>
      </c>
      <c r="AX15" s="107">
        <v>5316</v>
      </c>
      <c r="AY15" s="107">
        <v>5407</v>
      </c>
      <c r="AZ15" s="108">
        <v>5171</v>
      </c>
      <c r="BA15" s="34"/>
      <c r="BB15" s="204"/>
      <c r="BF15" s="40"/>
      <c r="BG15" s="40"/>
      <c r="BH15" s="40"/>
    </row>
    <row r="16" spans="1:60">
      <c r="A16" s="15" t="s">
        <v>100</v>
      </c>
      <c r="B16" s="107">
        <v>5195</v>
      </c>
      <c r="C16" s="107">
        <v>5474</v>
      </c>
      <c r="D16" s="107">
        <v>5614</v>
      </c>
      <c r="E16" s="107">
        <v>5955</v>
      </c>
      <c r="F16" s="107">
        <v>6942</v>
      </c>
      <c r="G16" s="107">
        <v>8675</v>
      </c>
      <c r="H16" s="107">
        <v>8028</v>
      </c>
      <c r="I16" s="107">
        <v>8459</v>
      </c>
      <c r="J16" s="107">
        <v>9417</v>
      </c>
      <c r="K16" s="107">
        <v>9867</v>
      </c>
      <c r="L16" s="107">
        <v>9061</v>
      </c>
      <c r="M16" s="107">
        <v>9767</v>
      </c>
      <c r="N16" s="107">
        <v>8814</v>
      </c>
      <c r="O16" s="107">
        <v>8254</v>
      </c>
      <c r="P16" s="107">
        <v>7712</v>
      </c>
      <c r="Q16" s="107">
        <v>7692</v>
      </c>
      <c r="R16" s="108">
        <v>6866</v>
      </c>
      <c r="S16" s="107">
        <v>2743</v>
      </c>
      <c r="T16" s="107">
        <v>2961</v>
      </c>
      <c r="U16" s="107">
        <v>2911</v>
      </c>
      <c r="V16" s="107">
        <v>4594</v>
      </c>
      <c r="W16" s="107">
        <v>7868</v>
      </c>
      <c r="X16" s="107">
        <v>7623</v>
      </c>
      <c r="Y16" s="107">
        <v>7994</v>
      </c>
      <c r="Z16" s="107">
        <v>8580</v>
      </c>
      <c r="AA16" s="107">
        <v>10460</v>
      </c>
      <c r="AB16" s="107">
        <v>10739</v>
      </c>
      <c r="AC16" s="107">
        <v>11981</v>
      </c>
      <c r="AD16" s="107">
        <v>13204</v>
      </c>
      <c r="AE16" s="107">
        <v>12679</v>
      </c>
      <c r="AF16" s="107">
        <v>11693</v>
      </c>
      <c r="AG16" s="107">
        <v>10938</v>
      </c>
      <c r="AH16" s="107">
        <v>11342</v>
      </c>
      <c r="AI16" s="108">
        <v>13770</v>
      </c>
      <c r="AJ16" s="107">
        <v>7938</v>
      </c>
      <c r="AK16" s="107">
        <v>8435</v>
      </c>
      <c r="AL16" s="107">
        <v>8525</v>
      </c>
      <c r="AM16" s="107">
        <v>10549</v>
      </c>
      <c r="AN16" s="107">
        <v>14810</v>
      </c>
      <c r="AO16" s="107">
        <v>16298</v>
      </c>
      <c r="AP16" s="107">
        <v>16022</v>
      </c>
      <c r="AQ16" s="107">
        <v>17039</v>
      </c>
      <c r="AR16" s="107">
        <v>19878</v>
      </c>
      <c r="AS16" s="107">
        <v>20605</v>
      </c>
      <c r="AT16" s="107">
        <v>21042</v>
      </c>
      <c r="AU16" s="107">
        <v>22971</v>
      </c>
      <c r="AV16" s="107">
        <v>21492</v>
      </c>
      <c r="AW16" s="107">
        <v>19947</v>
      </c>
      <c r="AX16" s="107">
        <v>18650</v>
      </c>
      <c r="AY16" s="107">
        <v>19034</v>
      </c>
      <c r="AZ16" s="108">
        <v>20636</v>
      </c>
      <c r="BA16" s="34"/>
      <c r="BB16" s="204"/>
      <c r="BF16" s="40"/>
      <c r="BG16" s="40"/>
      <c r="BH16" s="40"/>
    </row>
    <row r="17" spans="1:60">
      <c r="A17" s="23" t="s">
        <v>101</v>
      </c>
      <c r="B17" s="107">
        <v>3822</v>
      </c>
      <c r="C17" s="107">
        <v>3950</v>
      </c>
      <c r="D17" s="107">
        <v>4216</v>
      </c>
      <c r="E17" s="107">
        <v>4617</v>
      </c>
      <c r="F17" s="107">
        <v>5309</v>
      </c>
      <c r="G17" s="107">
        <v>5213</v>
      </c>
      <c r="H17" s="107">
        <v>5840</v>
      </c>
      <c r="I17" s="107">
        <v>6041</v>
      </c>
      <c r="J17" s="107">
        <v>6847</v>
      </c>
      <c r="K17" s="107">
        <v>6951</v>
      </c>
      <c r="L17" s="107">
        <v>6767</v>
      </c>
      <c r="M17" s="107">
        <v>7850</v>
      </c>
      <c r="N17" s="107">
        <v>7780</v>
      </c>
      <c r="O17" s="107">
        <v>7834</v>
      </c>
      <c r="P17" s="107">
        <v>7380</v>
      </c>
      <c r="Q17" s="107">
        <v>7519</v>
      </c>
      <c r="R17" s="108">
        <v>8030</v>
      </c>
      <c r="S17" s="107">
        <v>370</v>
      </c>
      <c r="T17" s="107">
        <v>565</v>
      </c>
      <c r="U17" s="107">
        <v>598</v>
      </c>
      <c r="V17" s="107">
        <v>706</v>
      </c>
      <c r="W17" s="107">
        <v>601</v>
      </c>
      <c r="X17" s="107">
        <v>1000</v>
      </c>
      <c r="Y17" s="107">
        <v>1145</v>
      </c>
      <c r="Z17" s="107">
        <v>2495</v>
      </c>
      <c r="AA17" s="107">
        <v>2544</v>
      </c>
      <c r="AB17" s="107">
        <v>2604</v>
      </c>
      <c r="AC17" s="107">
        <v>2949</v>
      </c>
      <c r="AD17" s="107">
        <v>2546</v>
      </c>
      <c r="AE17" s="107">
        <v>3158</v>
      </c>
      <c r="AF17" s="107">
        <v>2612</v>
      </c>
      <c r="AG17" s="107">
        <v>3205</v>
      </c>
      <c r="AH17" s="107">
        <v>3472</v>
      </c>
      <c r="AI17" s="108">
        <v>3652</v>
      </c>
      <c r="AJ17" s="107">
        <v>4192</v>
      </c>
      <c r="AK17" s="107">
        <v>4515</v>
      </c>
      <c r="AL17" s="107">
        <v>4814</v>
      </c>
      <c r="AM17" s="107">
        <v>5323</v>
      </c>
      <c r="AN17" s="107">
        <v>5910</v>
      </c>
      <c r="AO17" s="107">
        <v>6213</v>
      </c>
      <c r="AP17" s="107">
        <v>6985</v>
      </c>
      <c r="AQ17" s="107">
        <v>8537</v>
      </c>
      <c r="AR17" s="107">
        <v>9392</v>
      </c>
      <c r="AS17" s="107">
        <v>9554</v>
      </c>
      <c r="AT17" s="107">
        <v>9716</v>
      </c>
      <c r="AU17" s="107">
        <v>10396</v>
      </c>
      <c r="AV17" s="107">
        <v>10938</v>
      </c>
      <c r="AW17" s="107">
        <v>10446</v>
      </c>
      <c r="AX17" s="107">
        <v>10585</v>
      </c>
      <c r="AY17" s="107">
        <v>10992</v>
      </c>
      <c r="AZ17" s="108">
        <v>11681</v>
      </c>
      <c r="BA17" s="34"/>
      <c r="BB17" s="204"/>
      <c r="BF17" s="40"/>
      <c r="BG17" s="40"/>
      <c r="BH17" s="40"/>
    </row>
    <row r="18" spans="1:60">
      <c r="A18" s="23" t="s">
        <v>102</v>
      </c>
      <c r="B18" s="107">
        <v>2083</v>
      </c>
      <c r="C18" s="107">
        <v>1989</v>
      </c>
      <c r="D18" s="107">
        <v>2358</v>
      </c>
      <c r="E18" s="107">
        <v>3055</v>
      </c>
      <c r="F18" s="107">
        <v>3014</v>
      </c>
      <c r="G18" s="107">
        <v>3803</v>
      </c>
      <c r="H18" s="107">
        <v>3248</v>
      </c>
      <c r="I18" s="107">
        <v>3551</v>
      </c>
      <c r="J18" s="107">
        <v>3594</v>
      </c>
      <c r="K18" s="107">
        <v>3888</v>
      </c>
      <c r="L18" s="107">
        <v>3830</v>
      </c>
      <c r="M18" s="107">
        <v>4014</v>
      </c>
      <c r="N18" s="107">
        <v>3220</v>
      </c>
      <c r="O18" s="107">
        <v>2722</v>
      </c>
      <c r="P18" s="107">
        <v>3086</v>
      </c>
      <c r="Q18" s="107">
        <v>2984</v>
      </c>
      <c r="R18" s="108">
        <v>3053</v>
      </c>
      <c r="S18" s="107">
        <v>2019</v>
      </c>
      <c r="T18" s="107">
        <v>1435</v>
      </c>
      <c r="U18" s="107">
        <v>2123</v>
      </c>
      <c r="V18" s="107">
        <v>3167</v>
      </c>
      <c r="W18" s="107">
        <v>2496</v>
      </c>
      <c r="X18" s="107">
        <v>3092</v>
      </c>
      <c r="Y18" s="107">
        <v>5068</v>
      </c>
      <c r="Z18" s="107">
        <v>7146</v>
      </c>
      <c r="AA18" s="107">
        <v>7955</v>
      </c>
      <c r="AB18" s="107">
        <v>9101</v>
      </c>
      <c r="AC18" s="107">
        <v>11403</v>
      </c>
      <c r="AD18" s="107">
        <v>12330</v>
      </c>
      <c r="AE18" s="107">
        <v>10031</v>
      </c>
      <c r="AF18" s="107">
        <v>7431</v>
      </c>
      <c r="AG18" s="107">
        <v>6877</v>
      </c>
      <c r="AH18" s="107">
        <v>6823</v>
      </c>
      <c r="AI18" s="108">
        <v>7622</v>
      </c>
      <c r="AJ18" s="107">
        <v>4102</v>
      </c>
      <c r="AK18" s="107">
        <v>3424</v>
      </c>
      <c r="AL18" s="107">
        <v>4481</v>
      </c>
      <c r="AM18" s="107">
        <v>6222</v>
      </c>
      <c r="AN18" s="107">
        <v>5510</v>
      </c>
      <c r="AO18" s="107">
        <v>6894</v>
      </c>
      <c r="AP18" s="107">
        <v>8315</v>
      </c>
      <c r="AQ18" s="107">
        <v>10697</v>
      </c>
      <c r="AR18" s="107">
        <v>11549</v>
      </c>
      <c r="AS18" s="107">
        <v>12989</v>
      </c>
      <c r="AT18" s="107">
        <v>15233</v>
      </c>
      <c r="AU18" s="107">
        <v>16344</v>
      </c>
      <c r="AV18" s="107">
        <v>13251</v>
      </c>
      <c r="AW18" s="107">
        <v>10153</v>
      </c>
      <c r="AX18" s="107">
        <v>9963</v>
      </c>
      <c r="AY18" s="107">
        <v>9807</v>
      </c>
      <c r="AZ18" s="108">
        <v>10675</v>
      </c>
      <c r="BA18" s="34"/>
      <c r="BB18" s="204"/>
      <c r="BF18" s="40"/>
      <c r="BG18" s="40"/>
      <c r="BH18" s="40"/>
    </row>
    <row r="19" spans="1:60">
      <c r="A19" s="23" t="s">
        <v>103</v>
      </c>
      <c r="B19" s="107">
        <v>45932</v>
      </c>
      <c r="C19" s="107">
        <v>48183</v>
      </c>
      <c r="D19" s="107">
        <v>52594</v>
      </c>
      <c r="E19" s="107">
        <v>57717</v>
      </c>
      <c r="F19" s="107">
        <v>63401</v>
      </c>
      <c r="G19" s="107">
        <v>71598</v>
      </c>
      <c r="H19" s="107">
        <v>79218</v>
      </c>
      <c r="I19" s="107">
        <v>86467</v>
      </c>
      <c r="J19" s="107">
        <v>90623</v>
      </c>
      <c r="K19" s="107">
        <v>97622</v>
      </c>
      <c r="L19" s="107">
        <v>104623</v>
      </c>
      <c r="M19" s="107">
        <v>110737</v>
      </c>
      <c r="N19" s="107">
        <v>114465</v>
      </c>
      <c r="O19" s="107">
        <v>117005</v>
      </c>
      <c r="P19" s="107">
        <v>119496</v>
      </c>
      <c r="Q19" s="107">
        <v>123632</v>
      </c>
      <c r="R19" s="108">
        <v>129556</v>
      </c>
      <c r="S19" s="107">
        <v>899</v>
      </c>
      <c r="T19" s="107">
        <v>1249</v>
      </c>
      <c r="U19" s="107">
        <v>1573</v>
      </c>
      <c r="V19" s="107">
        <v>2122</v>
      </c>
      <c r="W19" s="107">
        <v>2806</v>
      </c>
      <c r="X19" s="107">
        <v>3318</v>
      </c>
      <c r="Y19" s="107">
        <v>3718</v>
      </c>
      <c r="Z19" s="107">
        <v>3115</v>
      </c>
      <c r="AA19" s="107">
        <v>3889</v>
      </c>
      <c r="AB19" s="107">
        <v>4725</v>
      </c>
      <c r="AC19" s="107">
        <v>5347</v>
      </c>
      <c r="AD19" s="107">
        <v>6180</v>
      </c>
      <c r="AE19" s="107">
        <v>5389</v>
      </c>
      <c r="AF19" s="107">
        <v>4249</v>
      </c>
      <c r="AG19" s="107">
        <v>4782</v>
      </c>
      <c r="AH19" s="107">
        <v>5698</v>
      </c>
      <c r="AI19" s="108">
        <v>4569</v>
      </c>
      <c r="AJ19" s="107">
        <v>46830</v>
      </c>
      <c r="AK19" s="107">
        <v>49431</v>
      </c>
      <c r="AL19" s="107">
        <v>54168</v>
      </c>
      <c r="AM19" s="107">
        <v>59839</v>
      </c>
      <c r="AN19" s="107">
        <v>66206</v>
      </c>
      <c r="AO19" s="107">
        <v>74915</v>
      </c>
      <c r="AP19" s="107">
        <v>82936</v>
      </c>
      <c r="AQ19" s="107">
        <v>89582</v>
      </c>
      <c r="AR19" s="107">
        <v>94512</v>
      </c>
      <c r="AS19" s="107">
        <v>102347</v>
      </c>
      <c r="AT19" s="107">
        <v>109970</v>
      </c>
      <c r="AU19" s="107">
        <v>116917</v>
      </c>
      <c r="AV19" s="107">
        <v>119854</v>
      </c>
      <c r="AW19" s="107">
        <v>121254</v>
      </c>
      <c r="AX19" s="107">
        <v>124278</v>
      </c>
      <c r="AY19" s="107">
        <v>129330</v>
      </c>
      <c r="AZ19" s="108">
        <v>134125</v>
      </c>
      <c r="BA19" s="34"/>
      <c r="BB19" s="204"/>
      <c r="BF19" s="40"/>
      <c r="BG19" s="40"/>
      <c r="BH19" s="40"/>
    </row>
    <row r="20" spans="1:60">
      <c r="A20" s="23" t="s">
        <v>104</v>
      </c>
      <c r="B20" s="107">
        <v>4679</v>
      </c>
      <c r="C20" s="107">
        <v>6177</v>
      </c>
      <c r="D20" s="107">
        <v>6961</v>
      </c>
      <c r="E20" s="107">
        <v>7216</v>
      </c>
      <c r="F20" s="107">
        <v>7881</v>
      </c>
      <c r="G20" s="107">
        <v>8132</v>
      </c>
      <c r="H20" s="107">
        <v>8484</v>
      </c>
      <c r="I20" s="107">
        <v>9029</v>
      </c>
      <c r="J20" s="107">
        <v>9353</v>
      </c>
      <c r="K20" s="107">
        <v>9767</v>
      </c>
      <c r="L20" s="107">
        <v>9903</v>
      </c>
      <c r="M20" s="107">
        <v>10253</v>
      </c>
      <c r="N20" s="107">
        <v>10256</v>
      </c>
      <c r="O20" s="107">
        <v>9660</v>
      </c>
      <c r="P20" s="107">
        <v>10691</v>
      </c>
      <c r="Q20" s="107">
        <v>9648</v>
      </c>
      <c r="R20" s="108">
        <v>10162</v>
      </c>
      <c r="S20" s="107">
        <v>2288</v>
      </c>
      <c r="T20" s="107">
        <v>2886</v>
      </c>
      <c r="U20" s="107">
        <v>2092</v>
      </c>
      <c r="V20" s="107">
        <v>1659</v>
      </c>
      <c r="W20" s="107">
        <v>1456</v>
      </c>
      <c r="X20" s="107">
        <v>1503</v>
      </c>
      <c r="Y20" s="107">
        <v>1467</v>
      </c>
      <c r="Z20" s="107">
        <v>1780</v>
      </c>
      <c r="AA20" s="107">
        <v>1895</v>
      </c>
      <c r="AB20" s="107">
        <v>2171</v>
      </c>
      <c r="AC20" s="107">
        <v>2534</v>
      </c>
      <c r="AD20" s="107">
        <v>2926</v>
      </c>
      <c r="AE20" s="107">
        <v>2719</v>
      </c>
      <c r="AF20" s="107">
        <v>2819</v>
      </c>
      <c r="AG20" s="107">
        <v>2006</v>
      </c>
      <c r="AH20" s="107">
        <v>1770</v>
      </c>
      <c r="AI20" s="108">
        <v>1830</v>
      </c>
      <c r="AJ20" s="107">
        <v>6967</v>
      </c>
      <c r="AK20" s="107">
        <v>9063</v>
      </c>
      <c r="AL20" s="107">
        <v>9053</v>
      </c>
      <c r="AM20" s="107">
        <v>8875</v>
      </c>
      <c r="AN20" s="107">
        <v>9337</v>
      </c>
      <c r="AO20" s="107">
        <v>9635</v>
      </c>
      <c r="AP20" s="107">
        <v>9952</v>
      </c>
      <c r="AQ20" s="107">
        <v>10809</v>
      </c>
      <c r="AR20" s="107">
        <v>11248</v>
      </c>
      <c r="AS20" s="107">
        <v>11938</v>
      </c>
      <c r="AT20" s="107">
        <v>12437</v>
      </c>
      <c r="AU20" s="107">
        <v>13179</v>
      </c>
      <c r="AV20" s="107">
        <v>12974</v>
      </c>
      <c r="AW20" s="107">
        <v>12479</v>
      </c>
      <c r="AX20" s="107">
        <v>12698</v>
      </c>
      <c r="AY20" s="107">
        <v>11418</v>
      </c>
      <c r="AZ20" s="108">
        <v>11992</v>
      </c>
      <c r="BA20" s="34"/>
      <c r="BB20" s="204"/>
      <c r="BF20" s="40"/>
      <c r="BG20" s="40"/>
      <c r="BH20" s="40"/>
    </row>
    <row r="21" spans="1:60">
      <c r="A21" s="23" t="s">
        <v>105</v>
      </c>
      <c r="B21" s="107">
        <v>38216</v>
      </c>
      <c r="C21" s="107">
        <v>40143</v>
      </c>
      <c r="D21" s="107">
        <v>43196</v>
      </c>
      <c r="E21" s="107">
        <v>47563</v>
      </c>
      <c r="F21" s="107">
        <v>50832</v>
      </c>
      <c r="G21" s="107">
        <v>56195</v>
      </c>
      <c r="H21" s="107">
        <v>59590</v>
      </c>
      <c r="I21" s="107">
        <v>63221</v>
      </c>
      <c r="J21" s="107">
        <v>66231</v>
      </c>
      <c r="K21" s="107">
        <v>71701</v>
      </c>
      <c r="L21" s="107">
        <v>74680</v>
      </c>
      <c r="M21" s="107">
        <v>78535</v>
      </c>
      <c r="N21" s="107">
        <v>82371</v>
      </c>
      <c r="O21" s="107">
        <v>79089</v>
      </c>
      <c r="P21" s="107">
        <v>80554</v>
      </c>
      <c r="Q21" s="107">
        <v>82245</v>
      </c>
      <c r="R21" s="108">
        <v>78154</v>
      </c>
      <c r="S21" s="107">
        <v>1637</v>
      </c>
      <c r="T21" s="107">
        <v>1857</v>
      </c>
      <c r="U21" s="107">
        <v>2341</v>
      </c>
      <c r="V21" s="107">
        <v>3118</v>
      </c>
      <c r="W21" s="107">
        <v>3900</v>
      </c>
      <c r="X21" s="107">
        <v>4832</v>
      </c>
      <c r="Y21" s="107">
        <v>5534</v>
      </c>
      <c r="Z21" s="107">
        <v>6483</v>
      </c>
      <c r="AA21" s="107">
        <v>6700</v>
      </c>
      <c r="AB21" s="107">
        <v>6958</v>
      </c>
      <c r="AC21" s="107">
        <v>8314</v>
      </c>
      <c r="AD21" s="107">
        <v>9948</v>
      </c>
      <c r="AE21" s="107">
        <v>9150</v>
      </c>
      <c r="AF21" s="107">
        <v>7798</v>
      </c>
      <c r="AG21" s="107">
        <v>6642</v>
      </c>
      <c r="AH21" s="107">
        <v>7254</v>
      </c>
      <c r="AI21" s="108">
        <v>6251</v>
      </c>
      <c r="AJ21" s="107">
        <v>39852</v>
      </c>
      <c r="AK21" s="107">
        <v>42000</v>
      </c>
      <c r="AL21" s="107">
        <v>45537</v>
      </c>
      <c r="AM21" s="107">
        <v>50681</v>
      </c>
      <c r="AN21" s="107">
        <v>54732</v>
      </c>
      <c r="AO21" s="107">
        <v>61026</v>
      </c>
      <c r="AP21" s="107">
        <v>65125</v>
      </c>
      <c r="AQ21" s="107">
        <v>69704</v>
      </c>
      <c r="AR21" s="107">
        <v>72931</v>
      </c>
      <c r="AS21" s="107">
        <v>78660</v>
      </c>
      <c r="AT21" s="107">
        <v>82994</v>
      </c>
      <c r="AU21" s="107">
        <v>88484</v>
      </c>
      <c r="AV21" s="107">
        <v>91521</v>
      </c>
      <c r="AW21" s="107">
        <v>86887</v>
      </c>
      <c r="AX21" s="107">
        <v>87196</v>
      </c>
      <c r="AY21" s="107">
        <v>89499</v>
      </c>
      <c r="AZ21" s="108">
        <v>84405</v>
      </c>
      <c r="BA21" s="34"/>
      <c r="BB21" s="204"/>
      <c r="BF21" s="40"/>
      <c r="BG21" s="40"/>
      <c r="BH21" s="40"/>
    </row>
    <row r="22" spans="1:60">
      <c r="A22" s="23" t="s">
        <v>106</v>
      </c>
      <c r="B22" s="107">
        <v>115604</v>
      </c>
      <c r="C22" s="107">
        <v>123136</v>
      </c>
      <c r="D22" s="107">
        <v>128498</v>
      </c>
      <c r="E22" s="107">
        <v>136979</v>
      </c>
      <c r="F22" s="107">
        <v>144467</v>
      </c>
      <c r="G22" s="107">
        <v>155128</v>
      </c>
      <c r="H22" s="107">
        <v>163646</v>
      </c>
      <c r="I22" s="107">
        <v>170123</v>
      </c>
      <c r="J22" s="107">
        <v>176340</v>
      </c>
      <c r="K22" s="107">
        <v>187789</v>
      </c>
      <c r="L22" s="107">
        <v>204220</v>
      </c>
      <c r="M22" s="107">
        <v>221948</v>
      </c>
      <c r="N22" s="107">
        <v>229408</v>
      </c>
      <c r="O22" s="107">
        <v>239635</v>
      </c>
      <c r="P22" s="107">
        <v>250224</v>
      </c>
      <c r="Q22" s="107">
        <v>251189</v>
      </c>
      <c r="R22" s="108">
        <v>258012</v>
      </c>
      <c r="S22" s="107">
        <v>-193</v>
      </c>
      <c r="T22" s="107">
        <v>147</v>
      </c>
      <c r="U22" s="107">
        <v>154</v>
      </c>
      <c r="V22" s="107">
        <v>300</v>
      </c>
      <c r="W22" s="107">
        <v>686</v>
      </c>
      <c r="X22" s="107">
        <v>484</v>
      </c>
      <c r="Y22" s="107">
        <v>478</v>
      </c>
      <c r="Z22" s="107">
        <v>978</v>
      </c>
      <c r="AA22" s="107">
        <v>804</v>
      </c>
      <c r="AB22" s="107">
        <v>794</v>
      </c>
      <c r="AC22" s="107">
        <v>776</v>
      </c>
      <c r="AD22" s="107">
        <v>1053</v>
      </c>
      <c r="AE22" s="107">
        <v>1019</v>
      </c>
      <c r="AF22" s="107">
        <v>596</v>
      </c>
      <c r="AG22" s="107">
        <v>450</v>
      </c>
      <c r="AH22" s="107">
        <v>-402</v>
      </c>
      <c r="AI22" s="108">
        <v>-107</v>
      </c>
      <c r="AJ22" s="107">
        <v>115412</v>
      </c>
      <c r="AK22" s="107">
        <v>123284</v>
      </c>
      <c r="AL22" s="107">
        <v>128652</v>
      </c>
      <c r="AM22" s="107">
        <v>137279</v>
      </c>
      <c r="AN22" s="107">
        <v>145152</v>
      </c>
      <c r="AO22" s="107">
        <v>155612</v>
      </c>
      <c r="AP22" s="107">
        <v>164125</v>
      </c>
      <c r="AQ22" s="107">
        <v>171100</v>
      </c>
      <c r="AR22" s="107">
        <v>177144</v>
      </c>
      <c r="AS22" s="107">
        <v>188583</v>
      </c>
      <c r="AT22" s="107">
        <v>204996</v>
      </c>
      <c r="AU22" s="107">
        <v>223001</v>
      </c>
      <c r="AV22" s="107">
        <v>230427</v>
      </c>
      <c r="AW22" s="107">
        <v>240231</v>
      </c>
      <c r="AX22" s="107">
        <v>250674</v>
      </c>
      <c r="AY22" s="107">
        <v>250787</v>
      </c>
      <c r="AZ22" s="108">
        <v>257905</v>
      </c>
      <c r="BA22" s="34"/>
      <c r="BB22" s="204"/>
      <c r="BF22" s="40"/>
      <c r="BG22" s="40"/>
      <c r="BH22" s="40"/>
    </row>
    <row r="23" spans="1:60" ht="13.5" thickBot="1">
      <c r="A23" s="24" t="s">
        <v>117</v>
      </c>
      <c r="B23" s="109">
        <v>14830</v>
      </c>
      <c r="C23" s="109">
        <v>10867</v>
      </c>
      <c r="D23" s="109">
        <v>11996</v>
      </c>
      <c r="E23" s="109">
        <v>8987</v>
      </c>
      <c r="F23" s="109">
        <v>16698</v>
      </c>
      <c r="G23" s="109">
        <v>19199</v>
      </c>
      <c r="H23" s="109">
        <v>27145</v>
      </c>
      <c r="I23" s="109">
        <v>29605</v>
      </c>
      <c r="J23" s="109">
        <v>33503</v>
      </c>
      <c r="K23" s="109">
        <v>35452</v>
      </c>
      <c r="L23" s="109">
        <v>37839</v>
      </c>
      <c r="M23" s="109">
        <v>40707</v>
      </c>
      <c r="N23" s="109">
        <v>44964</v>
      </c>
      <c r="O23" s="109">
        <v>44786</v>
      </c>
      <c r="P23" s="109">
        <v>46291</v>
      </c>
      <c r="Q23" s="285">
        <v>50574</v>
      </c>
      <c r="R23" s="110">
        <v>53756</v>
      </c>
      <c r="S23" s="109">
        <v>4209</v>
      </c>
      <c r="T23" s="109">
        <v>6793</v>
      </c>
      <c r="U23" s="109">
        <v>8274</v>
      </c>
      <c r="V23" s="109">
        <v>10308</v>
      </c>
      <c r="W23" s="109">
        <v>9731</v>
      </c>
      <c r="X23" s="109">
        <v>6947</v>
      </c>
      <c r="Y23" s="109">
        <v>10778</v>
      </c>
      <c r="Z23" s="109">
        <v>11190</v>
      </c>
      <c r="AA23" s="109">
        <v>11188</v>
      </c>
      <c r="AB23" s="109">
        <v>10071</v>
      </c>
      <c r="AC23" s="109">
        <v>8957</v>
      </c>
      <c r="AD23" s="109">
        <v>10011</v>
      </c>
      <c r="AE23" s="109">
        <v>10925</v>
      </c>
      <c r="AF23" s="109">
        <v>12066</v>
      </c>
      <c r="AG23" s="109">
        <v>20727</v>
      </c>
      <c r="AH23" s="285">
        <v>11990</v>
      </c>
      <c r="AI23" s="110">
        <v>11640</v>
      </c>
      <c r="AJ23" s="109">
        <v>19039</v>
      </c>
      <c r="AK23" s="109">
        <v>17660</v>
      </c>
      <c r="AL23" s="109">
        <v>20270</v>
      </c>
      <c r="AM23" s="109">
        <v>19295</v>
      </c>
      <c r="AN23" s="109">
        <v>26429</v>
      </c>
      <c r="AO23" s="109">
        <v>26146</v>
      </c>
      <c r="AP23" s="109">
        <v>37923</v>
      </c>
      <c r="AQ23" s="109">
        <v>40796</v>
      </c>
      <c r="AR23" s="109">
        <v>44690</v>
      </c>
      <c r="AS23" s="109">
        <v>45523</v>
      </c>
      <c r="AT23" s="109">
        <v>46796</v>
      </c>
      <c r="AU23" s="109">
        <v>50718</v>
      </c>
      <c r="AV23" s="109">
        <v>55890</v>
      </c>
      <c r="AW23" s="109">
        <v>56852</v>
      </c>
      <c r="AX23" s="109">
        <v>67018</v>
      </c>
      <c r="AY23" s="285">
        <v>62563</v>
      </c>
      <c r="AZ23" s="110">
        <v>65396</v>
      </c>
      <c r="BA23" s="34"/>
      <c r="BB23" s="204"/>
      <c r="BF23" s="40"/>
      <c r="BG23" s="40"/>
      <c r="BH23" s="40"/>
    </row>
    <row r="24" spans="1:60" ht="13.5" thickBot="1">
      <c r="A24" s="25" t="s">
        <v>11</v>
      </c>
      <c r="B24" s="111">
        <v>315397</v>
      </c>
      <c r="C24" s="111">
        <v>326814</v>
      </c>
      <c r="D24" s="111">
        <v>348437</v>
      </c>
      <c r="E24" s="111">
        <v>366016</v>
      </c>
      <c r="F24" s="111">
        <v>394025</v>
      </c>
      <c r="G24" s="111">
        <v>430340</v>
      </c>
      <c r="H24" s="111">
        <v>463531</v>
      </c>
      <c r="I24" s="111">
        <v>490694</v>
      </c>
      <c r="J24" s="111">
        <v>514175</v>
      </c>
      <c r="K24" s="111">
        <v>544710</v>
      </c>
      <c r="L24" s="111">
        <v>576461</v>
      </c>
      <c r="M24" s="111">
        <v>607914</v>
      </c>
      <c r="N24" s="111">
        <v>635892</v>
      </c>
      <c r="O24" s="111">
        <v>643983</v>
      </c>
      <c r="P24" s="111">
        <v>652535</v>
      </c>
      <c r="Q24" s="286">
        <v>663349</v>
      </c>
      <c r="R24" s="112">
        <v>670834</v>
      </c>
      <c r="S24" s="111">
        <v>24261</v>
      </c>
      <c r="T24" s="111">
        <v>25622</v>
      </c>
      <c r="U24" s="111">
        <v>26370</v>
      </c>
      <c r="V24" s="111">
        <v>33670</v>
      </c>
      <c r="W24" s="111">
        <v>37779</v>
      </c>
      <c r="X24" s="111">
        <v>37493</v>
      </c>
      <c r="Y24" s="111">
        <v>46283</v>
      </c>
      <c r="Z24" s="111">
        <v>51908</v>
      </c>
      <c r="AA24" s="111">
        <v>55171</v>
      </c>
      <c r="AB24" s="111">
        <v>59304</v>
      </c>
      <c r="AC24" s="111">
        <v>77545</v>
      </c>
      <c r="AD24" s="111">
        <v>79776</v>
      </c>
      <c r="AE24" s="111">
        <v>72099</v>
      </c>
      <c r="AF24" s="111">
        <v>63759</v>
      </c>
      <c r="AG24" s="111">
        <v>69546</v>
      </c>
      <c r="AH24" s="286">
        <v>63157</v>
      </c>
      <c r="AI24" s="112">
        <v>66285</v>
      </c>
      <c r="AJ24" s="111">
        <v>339658</v>
      </c>
      <c r="AK24" s="111">
        <v>352436</v>
      </c>
      <c r="AL24" s="111">
        <v>374807</v>
      </c>
      <c r="AM24" s="111">
        <v>399686</v>
      </c>
      <c r="AN24" s="111">
        <v>431804</v>
      </c>
      <c r="AO24" s="111">
        <v>467833</v>
      </c>
      <c r="AP24" s="111">
        <v>509814</v>
      </c>
      <c r="AQ24" s="111">
        <v>542602</v>
      </c>
      <c r="AR24" s="111">
        <v>569346</v>
      </c>
      <c r="AS24" s="111">
        <v>604014</v>
      </c>
      <c r="AT24" s="111">
        <v>654006</v>
      </c>
      <c r="AU24" s="111">
        <v>687690</v>
      </c>
      <c r="AV24" s="111">
        <v>707991</v>
      </c>
      <c r="AW24" s="111">
        <v>707742</v>
      </c>
      <c r="AX24" s="111">
        <v>722081</v>
      </c>
      <c r="AY24" s="286">
        <v>726506</v>
      </c>
      <c r="AZ24" s="112">
        <v>737119</v>
      </c>
      <c r="BA24" s="34"/>
      <c r="BB24" s="204"/>
      <c r="BF24" s="40"/>
      <c r="BG24" s="40"/>
      <c r="BH24" s="40"/>
    </row>
    <row r="26" spans="1:60">
      <c r="A26" s="321" t="s">
        <v>174</v>
      </c>
    </row>
    <row r="32" spans="1:60">
      <c r="O32" s="70"/>
    </row>
  </sheetData>
  <mergeCells count="6">
    <mergeCell ref="A1:AZ1"/>
    <mergeCell ref="A2:A4"/>
    <mergeCell ref="B3:R3"/>
    <mergeCell ref="B2:AZ2"/>
    <mergeCell ref="S3:AI3"/>
    <mergeCell ref="AJ3:AZ3"/>
  </mergeCells>
  <hyperlinks>
    <hyperlink ref="A26" location="'List of Table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Z26"/>
  <sheetViews>
    <sheetView workbookViewId="0">
      <selection sqref="A1:AZ1"/>
    </sheetView>
  </sheetViews>
  <sheetFormatPr defaultRowHeight="12.75"/>
  <cols>
    <col min="1" max="1" width="36.85546875" style="129" customWidth="1"/>
    <col min="2" max="16384" width="9.140625" style="129"/>
  </cols>
  <sheetData>
    <row r="1" spans="1:52" ht="15.75" thickBot="1">
      <c r="A1" s="785" t="s">
        <v>324</v>
      </c>
      <c r="B1" s="786"/>
      <c r="C1" s="786"/>
      <c r="D1" s="786"/>
      <c r="E1" s="786"/>
      <c r="F1" s="786"/>
      <c r="G1" s="786"/>
      <c r="H1" s="786"/>
      <c r="I1" s="786"/>
      <c r="J1" s="786"/>
      <c r="K1" s="786"/>
      <c r="L1" s="786"/>
      <c r="M1" s="786"/>
      <c r="N1" s="786"/>
      <c r="O1" s="786"/>
      <c r="P1" s="786"/>
      <c r="Q1" s="787"/>
      <c r="R1" s="786"/>
      <c r="S1" s="786"/>
      <c r="T1" s="786"/>
      <c r="U1" s="786"/>
      <c r="V1" s="786"/>
      <c r="W1" s="786"/>
      <c r="X1" s="786"/>
      <c r="Y1" s="786"/>
      <c r="Z1" s="786"/>
      <c r="AA1" s="786"/>
      <c r="AB1" s="786"/>
      <c r="AC1" s="786"/>
      <c r="AD1" s="786"/>
      <c r="AE1" s="786"/>
      <c r="AF1" s="786"/>
      <c r="AG1" s="786"/>
      <c r="AH1" s="787"/>
      <c r="AI1" s="786"/>
      <c r="AJ1" s="786"/>
      <c r="AK1" s="786"/>
      <c r="AL1" s="786"/>
      <c r="AM1" s="786"/>
      <c r="AN1" s="786"/>
      <c r="AO1" s="786"/>
      <c r="AP1" s="786"/>
      <c r="AQ1" s="786"/>
      <c r="AR1" s="786"/>
      <c r="AS1" s="786"/>
      <c r="AT1" s="786"/>
      <c r="AU1" s="786"/>
      <c r="AV1" s="786"/>
      <c r="AW1" s="786"/>
      <c r="AX1" s="786"/>
      <c r="AY1" s="787"/>
      <c r="AZ1" s="788"/>
    </row>
    <row r="2" spans="1:52" ht="13.5" thickBot="1">
      <c r="A2" s="789"/>
      <c r="B2" s="792" t="s">
        <v>332</v>
      </c>
      <c r="C2" s="792"/>
      <c r="D2" s="792"/>
      <c r="E2" s="792"/>
      <c r="F2" s="792"/>
      <c r="G2" s="792"/>
      <c r="H2" s="792"/>
      <c r="I2" s="792"/>
      <c r="J2" s="792"/>
      <c r="K2" s="792"/>
      <c r="L2" s="792"/>
      <c r="M2" s="792"/>
      <c r="N2" s="792"/>
      <c r="O2" s="792"/>
      <c r="P2" s="792"/>
      <c r="Q2" s="793"/>
      <c r="R2" s="792"/>
      <c r="S2" s="792"/>
      <c r="T2" s="792"/>
      <c r="U2" s="792"/>
      <c r="V2" s="792"/>
      <c r="W2" s="792"/>
      <c r="X2" s="792"/>
      <c r="Y2" s="792"/>
      <c r="Z2" s="792"/>
      <c r="AA2" s="792"/>
      <c r="AB2" s="792"/>
      <c r="AC2" s="792"/>
      <c r="AD2" s="792"/>
      <c r="AE2" s="792"/>
      <c r="AF2" s="792"/>
      <c r="AG2" s="792"/>
      <c r="AH2" s="793"/>
      <c r="AI2" s="792"/>
      <c r="AJ2" s="792"/>
      <c r="AK2" s="792"/>
      <c r="AL2" s="792"/>
      <c r="AM2" s="792"/>
      <c r="AN2" s="792"/>
      <c r="AO2" s="792"/>
      <c r="AP2" s="792"/>
      <c r="AQ2" s="792"/>
      <c r="AR2" s="792"/>
      <c r="AS2" s="792"/>
      <c r="AT2" s="792"/>
      <c r="AU2" s="792"/>
      <c r="AV2" s="792"/>
      <c r="AW2" s="792"/>
      <c r="AX2" s="792"/>
      <c r="AY2" s="793"/>
      <c r="AZ2" s="794"/>
    </row>
    <row r="3" spans="1:52" ht="13.5" customHeight="1" thickBot="1">
      <c r="A3" s="790"/>
      <c r="B3" s="795" t="s">
        <v>209</v>
      </c>
      <c r="C3" s="796"/>
      <c r="D3" s="796"/>
      <c r="E3" s="796"/>
      <c r="F3" s="796"/>
      <c r="G3" s="796"/>
      <c r="H3" s="796"/>
      <c r="I3" s="796"/>
      <c r="J3" s="796"/>
      <c r="K3" s="796"/>
      <c r="L3" s="796"/>
      <c r="M3" s="796"/>
      <c r="N3" s="796"/>
      <c r="O3" s="796"/>
      <c r="P3" s="796"/>
      <c r="Q3" s="796"/>
      <c r="R3" s="797"/>
      <c r="S3" s="796" t="s">
        <v>112</v>
      </c>
      <c r="T3" s="799"/>
      <c r="U3" s="799"/>
      <c r="V3" s="799"/>
      <c r="W3" s="799"/>
      <c r="X3" s="799"/>
      <c r="Y3" s="799"/>
      <c r="Z3" s="799"/>
      <c r="AA3" s="799"/>
      <c r="AB3" s="799"/>
      <c r="AC3" s="799"/>
      <c r="AD3" s="799"/>
      <c r="AE3" s="799"/>
      <c r="AF3" s="799"/>
      <c r="AG3" s="799"/>
      <c r="AH3" s="796"/>
      <c r="AI3" s="800"/>
      <c r="AJ3" s="798" t="s">
        <v>87</v>
      </c>
      <c r="AK3" s="799"/>
      <c r="AL3" s="799"/>
      <c r="AM3" s="799"/>
      <c r="AN3" s="799"/>
      <c r="AO3" s="799"/>
      <c r="AP3" s="799"/>
      <c r="AQ3" s="799"/>
      <c r="AR3" s="799"/>
      <c r="AS3" s="799"/>
      <c r="AT3" s="799"/>
      <c r="AU3" s="799"/>
      <c r="AV3" s="799"/>
      <c r="AW3" s="799"/>
      <c r="AX3" s="799"/>
      <c r="AY3" s="796"/>
      <c r="AZ3" s="800"/>
    </row>
    <row r="4" spans="1:52" ht="13.5" thickBot="1">
      <c r="A4" s="791"/>
      <c r="B4" s="473" t="s">
        <v>67</v>
      </c>
      <c r="C4" s="403" t="s">
        <v>68</v>
      </c>
      <c r="D4" s="403" t="s">
        <v>69</v>
      </c>
      <c r="E4" s="403" t="s">
        <v>70</v>
      </c>
      <c r="F4" s="403" t="s">
        <v>71</v>
      </c>
      <c r="G4" s="403" t="s">
        <v>72</v>
      </c>
      <c r="H4" s="403" t="s">
        <v>66</v>
      </c>
      <c r="I4" s="403" t="s">
        <v>0</v>
      </c>
      <c r="J4" s="403" t="s">
        <v>1</v>
      </c>
      <c r="K4" s="403" t="s">
        <v>2</v>
      </c>
      <c r="L4" s="403" t="s">
        <v>3</v>
      </c>
      <c r="M4" s="403" t="s">
        <v>4</v>
      </c>
      <c r="N4" s="403" t="s">
        <v>76</v>
      </c>
      <c r="O4" s="403" t="s">
        <v>77</v>
      </c>
      <c r="P4" s="403" t="s">
        <v>118</v>
      </c>
      <c r="Q4" s="403" t="s">
        <v>119</v>
      </c>
      <c r="R4" s="474" t="s">
        <v>177</v>
      </c>
      <c r="S4" s="403" t="s">
        <v>67</v>
      </c>
      <c r="T4" s="186" t="s">
        <v>68</v>
      </c>
      <c r="U4" s="186" t="s">
        <v>69</v>
      </c>
      <c r="V4" s="186" t="s">
        <v>70</v>
      </c>
      <c r="W4" s="186" t="s">
        <v>71</v>
      </c>
      <c r="X4" s="186" t="s">
        <v>72</v>
      </c>
      <c r="Y4" s="186" t="s">
        <v>66</v>
      </c>
      <c r="Z4" s="186" t="s">
        <v>0</v>
      </c>
      <c r="AA4" s="186" t="s">
        <v>1</v>
      </c>
      <c r="AB4" s="186" t="s">
        <v>2</v>
      </c>
      <c r="AC4" s="186" t="s">
        <v>3</v>
      </c>
      <c r="AD4" s="186" t="s">
        <v>4</v>
      </c>
      <c r="AE4" s="186" t="s">
        <v>76</v>
      </c>
      <c r="AF4" s="186" t="s">
        <v>77</v>
      </c>
      <c r="AG4" s="186" t="s">
        <v>118</v>
      </c>
      <c r="AH4" s="403" t="s">
        <v>119</v>
      </c>
      <c r="AI4" s="185" t="s">
        <v>177</v>
      </c>
      <c r="AJ4" s="186" t="s">
        <v>67</v>
      </c>
      <c r="AK4" s="186" t="s">
        <v>68</v>
      </c>
      <c r="AL4" s="186" t="s">
        <v>69</v>
      </c>
      <c r="AM4" s="186" t="s">
        <v>70</v>
      </c>
      <c r="AN4" s="186" t="s">
        <v>71</v>
      </c>
      <c r="AO4" s="186" t="s">
        <v>72</v>
      </c>
      <c r="AP4" s="186" t="s">
        <v>66</v>
      </c>
      <c r="AQ4" s="186" t="s">
        <v>0</v>
      </c>
      <c r="AR4" s="186" t="s">
        <v>1</v>
      </c>
      <c r="AS4" s="186" t="s">
        <v>2</v>
      </c>
      <c r="AT4" s="186" t="s">
        <v>3</v>
      </c>
      <c r="AU4" s="186" t="s">
        <v>4</v>
      </c>
      <c r="AV4" s="186" t="s">
        <v>76</v>
      </c>
      <c r="AW4" s="186" t="s">
        <v>77</v>
      </c>
      <c r="AX4" s="186" t="s">
        <v>118</v>
      </c>
      <c r="AY4" s="403" t="s">
        <v>119</v>
      </c>
      <c r="AZ4" s="185" t="s">
        <v>177</v>
      </c>
    </row>
    <row r="5" spans="1:52">
      <c r="A5" s="180" t="s">
        <v>89</v>
      </c>
      <c r="B5" s="475"/>
      <c r="C5" s="184"/>
      <c r="D5" s="184"/>
      <c r="E5" s="184"/>
      <c r="F5" s="184"/>
      <c r="G5" s="184"/>
      <c r="H5" s="184"/>
      <c r="I5" s="184"/>
      <c r="J5" s="184"/>
      <c r="K5" s="184"/>
      <c r="L5" s="184"/>
      <c r="M5" s="184"/>
      <c r="N5" s="184"/>
      <c r="O5" s="184"/>
      <c r="P5" s="184"/>
      <c r="Q5" s="184"/>
      <c r="R5" s="476"/>
      <c r="S5" s="184"/>
      <c r="T5" s="184"/>
      <c r="U5" s="184"/>
      <c r="V5" s="184"/>
      <c r="W5" s="184"/>
      <c r="X5" s="184"/>
      <c r="Y5" s="184"/>
      <c r="Z5" s="184"/>
      <c r="AA5" s="184"/>
      <c r="AB5" s="184"/>
      <c r="AC5" s="184"/>
      <c r="AD5" s="183"/>
      <c r="AE5" s="183"/>
      <c r="AF5" s="183"/>
      <c r="AG5" s="183"/>
      <c r="AH5" s="183"/>
      <c r="AI5" s="182"/>
      <c r="AJ5" s="183"/>
      <c r="AK5" s="183"/>
      <c r="AL5" s="183"/>
      <c r="AM5" s="183"/>
      <c r="AN5" s="183"/>
      <c r="AO5" s="183"/>
      <c r="AP5" s="183"/>
      <c r="AQ5" s="183"/>
      <c r="AR5" s="183"/>
      <c r="AS5" s="183"/>
      <c r="AT5" s="183"/>
      <c r="AU5" s="183"/>
      <c r="AV5" s="183"/>
      <c r="AW5" s="183"/>
      <c r="AX5" s="183"/>
      <c r="AY5" s="183"/>
      <c r="AZ5" s="182"/>
    </row>
    <row r="6" spans="1:52">
      <c r="A6" s="181" t="s">
        <v>90</v>
      </c>
      <c r="B6" s="477">
        <v>475</v>
      </c>
      <c r="C6" s="237">
        <v>537</v>
      </c>
      <c r="D6" s="237">
        <v>569</v>
      </c>
      <c r="E6" s="237">
        <v>661</v>
      </c>
      <c r="F6" s="237">
        <v>765</v>
      </c>
      <c r="G6" s="237">
        <v>888</v>
      </c>
      <c r="H6" s="237">
        <v>936</v>
      </c>
      <c r="I6" s="237">
        <v>1062</v>
      </c>
      <c r="J6" s="237">
        <v>898</v>
      </c>
      <c r="K6" s="237">
        <v>873</v>
      </c>
      <c r="L6" s="237">
        <v>1079</v>
      </c>
      <c r="M6" s="237">
        <v>1087</v>
      </c>
      <c r="N6" s="237">
        <v>1149</v>
      </c>
      <c r="O6" s="237">
        <v>990</v>
      </c>
      <c r="P6" s="237">
        <v>856</v>
      </c>
      <c r="Q6" s="237">
        <v>1018</v>
      </c>
      <c r="R6" s="402">
        <v>952</v>
      </c>
      <c r="S6" s="237">
        <v>343</v>
      </c>
      <c r="T6" s="237">
        <v>367</v>
      </c>
      <c r="U6" s="237">
        <v>361</v>
      </c>
      <c r="V6" s="237">
        <v>423</v>
      </c>
      <c r="W6" s="237">
        <v>430</v>
      </c>
      <c r="X6" s="237">
        <v>453</v>
      </c>
      <c r="Y6" s="237">
        <v>485</v>
      </c>
      <c r="Z6" s="237">
        <v>512</v>
      </c>
      <c r="AA6" s="237">
        <v>489</v>
      </c>
      <c r="AB6" s="237">
        <v>495</v>
      </c>
      <c r="AC6" s="237">
        <v>524</v>
      </c>
      <c r="AD6" s="238">
        <v>537</v>
      </c>
      <c r="AE6" s="238">
        <v>483</v>
      </c>
      <c r="AF6" s="238">
        <v>474</v>
      </c>
      <c r="AG6" s="238">
        <v>437</v>
      </c>
      <c r="AH6" s="238">
        <v>449</v>
      </c>
      <c r="AI6" s="162">
        <v>479</v>
      </c>
      <c r="AJ6" s="238">
        <v>818</v>
      </c>
      <c r="AK6" s="238">
        <v>905</v>
      </c>
      <c r="AL6" s="238">
        <v>930</v>
      </c>
      <c r="AM6" s="238">
        <v>1084</v>
      </c>
      <c r="AN6" s="238">
        <v>1195</v>
      </c>
      <c r="AO6" s="238">
        <v>1341</v>
      </c>
      <c r="AP6" s="238">
        <v>1421</v>
      </c>
      <c r="AQ6" s="238">
        <v>1574</v>
      </c>
      <c r="AR6" s="238">
        <v>1387</v>
      </c>
      <c r="AS6" s="238">
        <v>1369</v>
      </c>
      <c r="AT6" s="238">
        <v>1603</v>
      </c>
      <c r="AU6" s="238">
        <v>1624</v>
      </c>
      <c r="AV6" s="238">
        <v>1632</v>
      </c>
      <c r="AW6" s="238">
        <v>1465</v>
      </c>
      <c r="AX6" s="238">
        <v>1293</v>
      </c>
      <c r="AY6" s="238">
        <v>1466</v>
      </c>
      <c r="AZ6" s="162">
        <v>1431</v>
      </c>
    </row>
    <row r="7" spans="1:52">
      <c r="A7" s="181" t="s">
        <v>91</v>
      </c>
      <c r="B7" s="477">
        <v>0</v>
      </c>
      <c r="C7" s="237">
        <v>0</v>
      </c>
      <c r="D7" s="237">
        <v>0</v>
      </c>
      <c r="E7" s="237">
        <v>0</v>
      </c>
      <c r="F7" s="237">
        <v>0</v>
      </c>
      <c r="G7" s="237">
        <v>0</v>
      </c>
      <c r="H7" s="237">
        <v>0</v>
      </c>
      <c r="I7" s="237">
        <v>0</v>
      </c>
      <c r="J7" s="237">
        <v>0</v>
      </c>
      <c r="K7" s="237">
        <v>0</v>
      </c>
      <c r="L7" s="237">
        <v>0</v>
      </c>
      <c r="M7" s="237">
        <v>0</v>
      </c>
      <c r="N7" s="237">
        <v>0</v>
      </c>
      <c r="O7" s="237">
        <v>0</v>
      </c>
      <c r="P7" s="237">
        <v>0</v>
      </c>
      <c r="Q7" s="237">
        <v>0</v>
      </c>
      <c r="R7" s="402">
        <v>0</v>
      </c>
      <c r="S7" s="237">
        <v>252</v>
      </c>
      <c r="T7" s="237">
        <v>299</v>
      </c>
      <c r="U7" s="237">
        <v>330</v>
      </c>
      <c r="V7" s="237">
        <v>385</v>
      </c>
      <c r="W7" s="237">
        <v>380</v>
      </c>
      <c r="X7" s="237">
        <v>435</v>
      </c>
      <c r="Y7" s="237">
        <v>468</v>
      </c>
      <c r="Z7" s="237">
        <v>524</v>
      </c>
      <c r="AA7" s="237">
        <v>529</v>
      </c>
      <c r="AB7" s="237">
        <v>562</v>
      </c>
      <c r="AC7" s="237">
        <v>607</v>
      </c>
      <c r="AD7" s="238">
        <v>599</v>
      </c>
      <c r="AE7" s="238">
        <v>670</v>
      </c>
      <c r="AF7" s="238">
        <v>666</v>
      </c>
      <c r="AG7" s="238">
        <v>663</v>
      </c>
      <c r="AH7" s="238">
        <v>838</v>
      </c>
      <c r="AI7" s="162">
        <v>896</v>
      </c>
      <c r="AJ7" s="238">
        <v>252</v>
      </c>
      <c r="AK7" s="238">
        <v>299</v>
      </c>
      <c r="AL7" s="238">
        <v>330</v>
      </c>
      <c r="AM7" s="238">
        <v>385</v>
      </c>
      <c r="AN7" s="238">
        <v>380</v>
      </c>
      <c r="AO7" s="238">
        <v>435</v>
      </c>
      <c r="AP7" s="238">
        <v>468</v>
      </c>
      <c r="AQ7" s="238">
        <v>524</v>
      </c>
      <c r="AR7" s="238">
        <v>529</v>
      </c>
      <c r="AS7" s="238">
        <v>562</v>
      </c>
      <c r="AT7" s="238">
        <v>607</v>
      </c>
      <c r="AU7" s="238">
        <v>599</v>
      </c>
      <c r="AV7" s="238">
        <v>670</v>
      </c>
      <c r="AW7" s="238">
        <v>666</v>
      </c>
      <c r="AX7" s="238">
        <v>663</v>
      </c>
      <c r="AY7" s="238">
        <v>838</v>
      </c>
      <c r="AZ7" s="162">
        <v>896</v>
      </c>
    </row>
    <row r="8" spans="1:52">
      <c r="A8" s="181" t="s">
        <v>92</v>
      </c>
      <c r="B8" s="477">
        <v>0</v>
      </c>
      <c r="C8" s="237">
        <v>0</v>
      </c>
      <c r="D8" s="237">
        <v>0</v>
      </c>
      <c r="E8" s="237">
        <v>0</v>
      </c>
      <c r="F8" s="237">
        <v>0</v>
      </c>
      <c r="G8" s="237">
        <v>0</v>
      </c>
      <c r="H8" s="237">
        <v>0</v>
      </c>
      <c r="I8" s="237">
        <v>0</v>
      </c>
      <c r="J8" s="237">
        <v>0</v>
      </c>
      <c r="K8" s="237">
        <v>0</v>
      </c>
      <c r="L8" s="237">
        <v>0</v>
      </c>
      <c r="M8" s="237">
        <v>0</v>
      </c>
      <c r="N8" s="237">
        <v>0</v>
      </c>
      <c r="O8" s="237">
        <v>0</v>
      </c>
      <c r="P8" s="237">
        <v>0</v>
      </c>
      <c r="Q8" s="237">
        <v>0</v>
      </c>
      <c r="R8" s="402">
        <v>0</v>
      </c>
      <c r="S8" s="237">
        <v>2569</v>
      </c>
      <c r="T8" s="237">
        <v>2203</v>
      </c>
      <c r="U8" s="237">
        <v>2290</v>
      </c>
      <c r="V8" s="237">
        <v>1946</v>
      </c>
      <c r="W8" s="237">
        <v>1775</v>
      </c>
      <c r="X8" s="237">
        <v>1954</v>
      </c>
      <c r="Y8" s="237">
        <v>2110</v>
      </c>
      <c r="Z8" s="237">
        <v>2261</v>
      </c>
      <c r="AA8" s="237">
        <v>2428</v>
      </c>
      <c r="AB8" s="237">
        <v>2646</v>
      </c>
      <c r="AC8" s="237">
        <v>2636</v>
      </c>
      <c r="AD8" s="238">
        <v>2289</v>
      </c>
      <c r="AE8" s="238">
        <v>3372</v>
      </c>
      <c r="AF8" s="238">
        <v>3520</v>
      </c>
      <c r="AG8" s="238">
        <v>3146</v>
      </c>
      <c r="AH8" s="238">
        <v>3071</v>
      </c>
      <c r="AI8" s="162">
        <v>2760</v>
      </c>
      <c r="AJ8" s="238">
        <v>2569</v>
      </c>
      <c r="AK8" s="238">
        <v>2203</v>
      </c>
      <c r="AL8" s="238">
        <v>2290</v>
      </c>
      <c r="AM8" s="238">
        <v>1946</v>
      </c>
      <c r="AN8" s="238">
        <v>1775</v>
      </c>
      <c r="AO8" s="238">
        <v>1954</v>
      </c>
      <c r="AP8" s="238">
        <v>2110</v>
      </c>
      <c r="AQ8" s="238">
        <v>2261</v>
      </c>
      <c r="AR8" s="238">
        <v>2428</v>
      </c>
      <c r="AS8" s="238">
        <v>2646</v>
      </c>
      <c r="AT8" s="238">
        <v>2636</v>
      </c>
      <c r="AU8" s="238">
        <v>2289</v>
      </c>
      <c r="AV8" s="238">
        <v>3372</v>
      </c>
      <c r="AW8" s="238">
        <v>3520</v>
      </c>
      <c r="AX8" s="238">
        <v>3146</v>
      </c>
      <c r="AY8" s="238">
        <v>3071</v>
      </c>
      <c r="AZ8" s="162">
        <v>2760</v>
      </c>
    </row>
    <row r="9" spans="1:52">
      <c r="A9" s="180" t="s">
        <v>93</v>
      </c>
      <c r="B9" s="477">
        <v>5</v>
      </c>
      <c r="C9" s="237">
        <v>8</v>
      </c>
      <c r="D9" s="237">
        <v>5</v>
      </c>
      <c r="E9" s="237">
        <v>5</v>
      </c>
      <c r="F9" s="237">
        <v>6</v>
      </c>
      <c r="G9" s="237">
        <v>3</v>
      </c>
      <c r="H9" s="237">
        <v>6</v>
      </c>
      <c r="I9" s="237">
        <v>6</v>
      </c>
      <c r="J9" s="237">
        <v>7</v>
      </c>
      <c r="K9" s="237">
        <v>7</v>
      </c>
      <c r="L9" s="237">
        <v>5</v>
      </c>
      <c r="M9" s="237">
        <v>5</v>
      </c>
      <c r="N9" s="237">
        <v>5</v>
      </c>
      <c r="O9" s="237">
        <v>3</v>
      </c>
      <c r="P9" s="237">
        <v>3</v>
      </c>
      <c r="Q9" s="237">
        <v>3</v>
      </c>
      <c r="R9" s="402">
        <v>3</v>
      </c>
      <c r="S9" s="237">
        <v>2152</v>
      </c>
      <c r="T9" s="237">
        <v>2166</v>
      </c>
      <c r="U9" s="237">
        <v>2216</v>
      </c>
      <c r="V9" s="237">
        <v>2173</v>
      </c>
      <c r="W9" s="237">
        <v>2303</v>
      </c>
      <c r="X9" s="237">
        <v>2436</v>
      </c>
      <c r="Y9" s="237">
        <v>2516</v>
      </c>
      <c r="Z9" s="237">
        <v>2607</v>
      </c>
      <c r="AA9" s="237">
        <v>2707</v>
      </c>
      <c r="AB9" s="237">
        <v>2832</v>
      </c>
      <c r="AC9" s="237">
        <v>3091</v>
      </c>
      <c r="AD9" s="238">
        <v>3161</v>
      </c>
      <c r="AE9" s="238">
        <v>3287</v>
      </c>
      <c r="AF9" s="238">
        <v>3230</v>
      </c>
      <c r="AG9" s="238">
        <v>3024</v>
      </c>
      <c r="AH9" s="238">
        <v>3017</v>
      </c>
      <c r="AI9" s="162">
        <v>3016</v>
      </c>
      <c r="AJ9" s="238">
        <v>2157</v>
      </c>
      <c r="AK9" s="238">
        <v>2174</v>
      </c>
      <c r="AL9" s="238">
        <v>2221</v>
      </c>
      <c r="AM9" s="238">
        <v>2178</v>
      </c>
      <c r="AN9" s="238">
        <v>2309</v>
      </c>
      <c r="AO9" s="238">
        <v>2439</v>
      </c>
      <c r="AP9" s="238">
        <v>2522</v>
      </c>
      <c r="AQ9" s="238">
        <v>2613</v>
      </c>
      <c r="AR9" s="238">
        <v>2715</v>
      </c>
      <c r="AS9" s="238">
        <v>2839</v>
      </c>
      <c r="AT9" s="238">
        <v>3096</v>
      </c>
      <c r="AU9" s="238">
        <v>3166</v>
      </c>
      <c r="AV9" s="238">
        <v>3292</v>
      </c>
      <c r="AW9" s="238">
        <v>3234</v>
      </c>
      <c r="AX9" s="238">
        <v>3027</v>
      </c>
      <c r="AY9" s="238">
        <v>3020</v>
      </c>
      <c r="AZ9" s="162">
        <v>3019</v>
      </c>
    </row>
    <row r="10" spans="1:52">
      <c r="A10" s="180" t="s">
        <v>94</v>
      </c>
      <c r="B10" s="477">
        <v>1264</v>
      </c>
      <c r="C10" s="237">
        <v>1351</v>
      </c>
      <c r="D10" s="237">
        <v>1395</v>
      </c>
      <c r="E10" s="237">
        <v>1566</v>
      </c>
      <c r="F10" s="237">
        <v>1636</v>
      </c>
      <c r="G10" s="237">
        <v>1782</v>
      </c>
      <c r="H10" s="237">
        <v>1914</v>
      </c>
      <c r="I10" s="237">
        <v>2104</v>
      </c>
      <c r="J10" s="237">
        <v>2091</v>
      </c>
      <c r="K10" s="237">
        <v>2165</v>
      </c>
      <c r="L10" s="237">
        <v>2306</v>
      </c>
      <c r="M10" s="237">
        <v>2359</v>
      </c>
      <c r="N10" s="237">
        <v>2579</v>
      </c>
      <c r="O10" s="237">
        <v>2601</v>
      </c>
      <c r="P10" s="237">
        <v>2597</v>
      </c>
      <c r="Q10" s="237">
        <v>2307</v>
      </c>
      <c r="R10" s="402">
        <v>2568</v>
      </c>
      <c r="S10" s="237">
        <v>87</v>
      </c>
      <c r="T10" s="237">
        <v>101</v>
      </c>
      <c r="U10" s="237">
        <v>124</v>
      </c>
      <c r="V10" s="237">
        <v>143</v>
      </c>
      <c r="W10" s="237">
        <v>138</v>
      </c>
      <c r="X10" s="237">
        <v>181</v>
      </c>
      <c r="Y10" s="237">
        <v>197</v>
      </c>
      <c r="Z10" s="237">
        <v>180</v>
      </c>
      <c r="AA10" s="237">
        <v>197</v>
      </c>
      <c r="AB10" s="237">
        <v>236</v>
      </c>
      <c r="AC10" s="237">
        <v>243</v>
      </c>
      <c r="AD10" s="238">
        <v>340</v>
      </c>
      <c r="AE10" s="238">
        <v>262</v>
      </c>
      <c r="AF10" s="238">
        <v>282</v>
      </c>
      <c r="AG10" s="238">
        <v>260</v>
      </c>
      <c r="AH10" s="238">
        <v>245</v>
      </c>
      <c r="AI10" s="162">
        <v>235</v>
      </c>
      <c r="AJ10" s="238">
        <v>1351</v>
      </c>
      <c r="AK10" s="238">
        <v>1452</v>
      </c>
      <c r="AL10" s="238">
        <v>1519</v>
      </c>
      <c r="AM10" s="238">
        <v>1709</v>
      </c>
      <c r="AN10" s="238">
        <v>1775</v>
      </c>
      <c r="AO10" s="238">
        <v>1962</v>
      </c>
      <c r="AP10" s="238">
        <v>2110</v>
      </c>
      <c r="AQ10" s="238">
        <v>2284</v>
      </c>
      <c r="AR10" s="238">
        <v>2288</v>
      </c>
      <c r="AS10" s="238">
        <v>2401</v>
      </c>
      <c r="AT10" s="238">
        <v>2549</v>
      </c>
      <c r="AU10" s="238">
        <v>2699</v>
      </c>
      <c r="AV10" s="238">
        <v>2840</v>
      </c>
      <c r="AW10" s="238">
        <v>2883</v>
      </c>
      <c r="AX10" s="238">
        <v>2857</v>
      </c>
      <c r="AY10" s="238">
        <v>2552</v>
      </c>
      <c r="AZ10" s="162">
        <v>2803</v>
      </c>
    </row>
    <row r="11" spans="1:52">
      <c r="A11" s="180" t="s">
        <v>95</v>
      </c>
      <c r="B11" s="477" t="s">
        <v>476</v>
      </c>
      <c r="C11" s="237" t="s">
        <v>476</v>
      </c>
      <c r="D11" s="237" t="s">
        <v>476</v>
      </c>
      <c r="E11" s="237" t="s">
        <v>476</v>
      </c>
      <c r="F11" s="237" t="s">
        <v>476</v>
      </c>
      <c r="G11" s="237" t="s">
        <v>476</v>
      </c>
      <c r="H11" s="237" t="s">
        <v>476</v>
      </c>
      <c r="I11" s="237" t="s">
        <v>476</v>
      </c>
      <c r="J11" s="237" t="s">
        <v>476</v>
      </c>
      <c r="K11" s="237" t="s">
        <v>476</v>
      </c>
      <c r="L11" s="237" t="s">
        <v>476</v>
      </c>
      <c r="M11" s="237" t="s">
        <v>476</v>
      </c>
      <c r="N11" s="237" t="s">
        <v>476</v>
      </c>
      <c r="O11" s="237" t="s">
        <v>476</v>
      </c>
      <c r="P11" s="237" t="s">
        <v>476</v>
      </c>
      <c r="Q11" s="237" t="s">
        <v>476</v>
      </c>
      <c r="R11" s="402" t="s">
        <v>476</v>
      </c>
      <c r="S11" s="237" t="s">
        <v>476</v>
      </c>
      <c r="T11" s="237" t="s">
        <v>476</v>
      </c>
      <c r="U11" s="237" t="s">
        <v>476</v>
      </c>
      <c r="V11" s="237" t="s">
        <v>476</v>
      </c>
      <c r="W11" s="237" t="s">
        <v>476</v>
      </c>
      <c r="X11" s="237" t="s">
        <v>476</v>
      </c>
      <c r="Y11" s="237" t="s">
        <v>476</v>
      </c>
      <c r="Z11" s="237" t="s">
        <v>476</v>
      </c>
      <c r="AA11" s="237" t="s">
        <v>476</v>
      </c>
      <c r="AB11" s="237" t="s">
        <v>476</v>
      </c>
      <c r="AC11" s="237" t="s">
        <v>476</v>
      </c>
      <c r="AD11" s="238" t="s">
        <v>476</v>
      </c>
      <c r="AE11" s="238" t="s">
        <v>476</v>
      </c>
      <c r="AF11" s="238" t="s">
        <v>476</v>
      </c>
      <c r="AG11" s="238" t="s">
        <v>476</v>
      </c>
      <c r="AH11" s="238" t="s">
        <v>476</v>
      </c>
      <c r="AI11" s="162" t="s">
        <v>476</v>
      </c>
      <c r="AJ11" s="238" t="s">
        <v>476</v>
      </c>
      <c r="AK11" s="238" t="s">
        <v>476</v>
      </c>
      <c r="AL11" s="238" t="s">
        <v>476</v>
      </c>
      <c r="AM11" s="238" t="s">
        <v>476</v>
      </c>
      <c r="AN11" s="238" t="s">
        <v>476</v>
      </c>
      <c r="AO11" s="238" t="s">
        <v>476</v>
      </c>
      <c r="AP11" s="238" t="s">
        <v>476</v>
      </c>
      <c r="AQ11" s="238" t="s">
        <v>476</v>
      </c>
      <c r="AR11" s="238" t="s">
        <v>476</v>
      </c>
      <c r="AS11" s="238" t="s">
        <v>476</v>
      </c>
      <c r="AT11" s="238" t="s">
        <v>476</v>
      </c>
      <c r="AU11" s="238" t="s">
        <v>476</v>
      </c>
      <c r="AV11" s="238" t="s">
        <v>476</v>
      </c>
      <c r="AW11" s="238" t="s">
        <v>476</v>
      </c>
      <c r="AX11" s="238" t="s">
        <v>476</v>
      </c>
      <c r="AY11" s="238" t="s">
        <v>476</v>
      </c>
      <c r="AZ11" s="162" t="s">
        <v>476</v>
      </c>
    </row>
    <row r="12" spans="1:52">
      <c r="A12" s="181" t="s">
        <v>113</v>
      </c>
      <c r="B12" s="477">
        <v>622</v>
      </c>
      <c r="C12" s="237">
        <v>686</v>
      </c>
      <c r="D12" s="237">
        <v>755</v>
      </c>
      <c r="E12" s="237">
        <v>750</v>
      </c>
      <c r="F12" s="237">
        <v>541</v>
      </c>
      <c r="G12" s="237">
        <v>708</v>
      </c>
      <c r="H12" s="237">
        <v>671</v>
      </c>
      <c r="I12" s="237">
        <v>664</v>
      </c>
      <c r="J12" s="237">
        <v>689</v>
      </c>
      <c r="K12" s="237">
        <v>818</v>
      </c>
      <c r="L12" s="237">
        <v>664</v>
      </c>
      <c r="M12" s="237">
        <v>835</v>
      </c>
      <c r="N12" s="237">
        <v>758</v>
      </c>
      <c r="O12" s="237">
        <v>773</v>
      </c>
      <c r="P12" s="237">
        <v>744</v>
      </c>
      <c r="Q12" s="237">
        <v>784</v>
      </c>
      <c r="R12" s="402">
        <v>806</v>
      </c>
      <c r="S12" s="237">
        <v>124</v>
      </c>
      <c r="T12" s="237">
        <v>161</v>
      </c>
      <c r="U12" s="237">
        <v>172</v>
      </c>
      <c r="V12" s="237">
        <v>180</v>
      </c>
      <c r="W12" s="237">
        <v>187</v>
      </c>
      <c r="X12" s="237">
        <v>168</v>
      </c>
      <c r="Y12" s="237">
        <v>217</v>
      </c>
      <c r="Z12" s="237">
        <v>203</v>
      </c>
      <c r="AA12" s="237">
        <v>213</v>
      </c>
      <c r="AB12" s="237">
        <v>209</v>
      </c>
      <c r="AC12" s="237">
        <v>914</v>
      </c>
      <c r="AD12" s="238">
        <v>551</v>
      </c>
      <c r="AE12" s="238">
        <v>-25</v>
      </c>
      <c r="AF12" s="238">
        <v>69</v>
      </c>
      <c r="AG12" s="238">
        <v>197</v>
      </c>
      <c r="AH12" s="238">
        <v>217</v>
      </c>
      <c r="AI12" s="162">
        <v>175</v>
      </c>
      <c r="AJ12" s="238">
        <v>747</v>
      </c>
      <c r="AK12" s="238">
        <v>846</v>
      </c>
      <c r="AL12" s="238">
        <v>927</v>
      </c>
      <c r="AM12" s="238">
        <v>931</v>
      </c>
      <c r="AN12" s="238">
        <v>729</v>
      </c>
      <c r="AO12" s="238">
        <v>876</v>
      </c>
      <c r="AP12" s="238">
        <v>888</v>
      </c>
      <c r="AQ12" s="238">
        <v>867</v>
      </c>
      <c r="AR12" s="238">
        <v>902</v>
      </c>
      <c r="AS12" s="238">
        <v>1027</v>
      </c>
      <c r="AT12" s="238">
        <v>1578</v>
      </c>
      <c r="AU12" s="238">
        <v>1386</v>
      </c>
      <c r="AV12" s="238">
        <v>732</v>
      </c>
      <c r="AW12" s="238">
        <v>842</v>
      </c>
      <c r="AX12" s="238">
        <v>942</v>
      </c>
      <c r="AY12" s="238">
        <v>1000</v>
      </c>
      <c r="AZ12" s="162">
        <v>982</v>
      </c>
    </row>
    <row r="13" spans="1:52">
      <c r="A13" s="181" t="s">
        <v>97</v>
      </c>
      <c r="B13" s="477">
        <v>103</v>
      </c>
      <c r="C13" s="237">
        <v>96</v>
      </c>
      <c r="D13" s="237">
        <v>101</v>
      </c>
      <c r="E13" s="237">
        <v>114</v>
      </c>
      <c r="F13" s="237">
        <v>29</v>
      </c>
      <c r="G13" s="237">
        <v>82</v>
      </c>
      <c r="H13" s="237">
        <v>90</v>
      </c>
      <c r="I13" s="237">
        <v>135</v>
      </c>
      <c r="J13" s="237">
        <v>88</v>
      </c>
      <c r="K13" s="237">
        <v>195</v>
      </c>
      <c r="L13" s="237">
        <v>137</v>
      </c>
      <c r="M13" s="237">
        <v>7</v>
      </c>
      <c r="N13" s="237">
        <v>6</v>
      </c>
      <c r="O13" s="237">
        <v>5</v>
      </c>
      <c r="P13" s="237">
        <v>4</v>
      </c>
      <c r="Q13" s="237">
        <v>3</v>
      </c>
      <c r="R13" s="402">
        <v>3</v>
      </c>
      <c r="S13" s="237">
        <v>106</v>
      </c>
      <c r="T13" s="237">
        <v>106</v>
      </c>
      <c r="U13" s="237">
        <v>110</v>
      </c>
      <c r="V13" s="237">
        <v>128</v>
      </c>
      <c r="W13" s="237">
        <v>198</v>
      </c>
      <c r="X13" s="237">
        <v>181</v>
      </c>
      <c r="Y13" s="237">
        <v>198</v>
      </c>
      <c r="Z13" s="237">
        <v>240</v>
      </c>
      <c r="AA13" s="237">
        <v>238</v>
      </c>
      <c r="AB13" s="237">
        <v>245</v>
      </c>
      <c r="AC13" s="237">
        <v>271</v>
      </c>
      <c r="AD13" s="238">
        <v>349</v>
      </c>
      <c r="AE13" s="238">
        <v>328</v>
      </c>
      <c r="AF13" s="238">
        <v>362</v>
      </c>
      <c r="AG13" s="238">
        <v>350</v>
      </c>
      <c r="AH13" s="238">
        <v>412</v>
      </c>
      <c r="AI13" s="162">
        <v>474</v>
      </c>
      <c r="AJ13" s="238">
        <v>210</v>
      </c>
      <c r="AK13" s="238">
        <v>202</v>
      </c>
      <c r="AL13" s="238">
        <v>210</v>
      </c>
      <c r="AM13" s="238">
        <v>242</v>
      </c>
      <c r="AN13" s="238">
        <v>227</v>
      </c>
      <c r="AO13" s="238">
        <v>263</v>
      </c>
      <c r="AP13" s="238">
        <v>288</v>
      </c>
      <c r="AQ13" s="238">
        <v>375</v>
      </c>
      <c r="AR13" s="238">
        <v>326</v>
      </c>
      <c r="AS13" s="238">
        <v>441</v>
      </c>
      <c r="AT13" s="238">
        <v>408</v>
      </c>
      <c r="AU13" s="238">
        <v>356</v>
      </c>
      <c r="AV13" s="238">
        <v>334</v>
      </c>
      <c r="AW13" s="238">
        <v>367</v>
      </c>
      <c r="AX13" s="238">
        <v>354</v>
      </c>
      <c r="AY13" s="238">
        <v>415</v>
      </c>
      <c r="AZ13" s="162">
        <v>477</v>
      </c>
    </row>
    <row r="14" spans="1:52">
      <c r="A14" s="181" t="s">
        <v>98</v>
      </c>
      <c r="B14" s="477">
        <v>0</v>
      </c>
      <c r="C14" s="237">
        <v>0</v>
      </c>
      <c r="D14" s="237">
        <v>0</v>
      </c>
      <c r="E14" s="237">
        <v>0</v>
      </c>
      <c r="F14" s="237">
        <v>0</v>
      </c>
      <c r="G14" s="237">
        <v>0</v>
      </c>
      <c r="H14" s="237">
        <v>0</v>
      </c>
      <c r="I14" s="237">
        <v>0</v>
      </c>
      <c r="J14" s="237">
        <v>0</v>
      </c>
      <c r="K14" s="237">
        <v>0</v>
      </c>
      <c r="L14" s="237">
        <v>0</v>
      </c>
      <c r="M14" s="237">
        <v>0</v>
      </c>
      <c r="N14" s="237">
        <v>0</v>
      </c>
      <c r="O14" s="237">
        <v>0</v>
      </c>
      <c r="P14" s="237">
        <v>0</v>
      </c>
      <c r="Q14" s="237">
        <v>0</v>
      </c>
      <c r="R14" s="402">
        <v>0</v>
      </c>
      <c r="S14" s="237">
        <v>174</v>
      </c>
      <c r="T14" s="237">
        <v>169</v>
      </c>
      <c r="U14" s="237">
        <v>180</v>
      </c>
      <c r="V14" s="237">
        <v>181</v>
      </c>
      <c r="W14" s="237">
        <v>253</v>
      </c>
      <c r="X14" s="237">
        <v>284</v>
      </c>
      <c r="Y14" s="237">
        <v>290</v>
      </c>
      <c r="Z14" s="237">
        <v>274</v>
      </c>
      <c r="AA14" s="237">
        <v>259</v>
      </c>
      <c r="AB14" s="237">
        <v>258</v>
      </c>
      <c r="AC14" s="237">
        <v>263</v>
      </c>
      <c r="AD14" s="238">
        <v>341</v>
      </c>
      <c r="AE14" s="238">
        <v>436</v>
      </c>
      <c r="AF14" s="238">
        <v>289</v>
      </c>
      <c r="AG14" s="238">
        <v>251</v>
      </c>
      <c r="AH14" s="238">
        <v>327</v>
      </c>
      <c r="AI14" s="162">
        <v>299</v>
      </c>
      <c r="AJ14" s="238">
        <v>174</v>
      </c>
      <c r="AK14" s="238">
        <v>169</v>
      </c>
      <c r="AL14" s="238">
        <v>180</v>
      </c>
      <c r="AM14" s="238">
        <v>181</v>
      </c>
      <c r="AN14" s="238">
        <v>253</v>
      </c>
      <c r="AO14" s="238">
        <v>284</v>
      </c>
      <c r="AP14" s="238">
        <v>290</v>
      </c>
      <c r="AQ14" s="238">
        <v>274</v>
      </c>
      <c r="AR14" s="238">
        <v>259</v>
      </c>
      <c r="AS14" s="238">
        <v>258</v>
      </c>
      <c r="AT14" s="238">
        <v>263</v>
      </c>
      <c r="AU14" s="238">
        <v>341</v>
      </c>
      <c r="AV14" s="238">
        <v>436</v>
      </c>
      <c r="AW14" s="238">
        <v>289</v>
      </c>
      <c r="AX14" s="238">
        <v>251</v>
      </c>
      <c r="AY14" s="238">
        <v>327</v>
      </c>
      <c r="AZ14" s="162">
        <v>299</v>
      </c>
    </row>
    <row r="15" spans="1:52">
      <c r="A15" s="181" t="s">
        <v>99</v>
      </c>
      <c r="B15" s="477">
        <v>494</v>
      </c>
      <c r="C15" s="237">
        <v>488</v>
      </c>
      <c r="D15" s="237">
        <v>498</v>
      </c>
      <c r="E15" s="237">
        <v>575</v>
      </c>
      <c r="F15" s="237">
        <v>562</v>
      </c>
      <c r="G15" s="237">
        <v>632</v>
      </c>
      <c r="H15" s="237">
        <v>640</v>
      </c>
      <c r="I15" s="237">
        <v>637</v>
      </c>
      <c r="J15" s="237">
        <v>652</v>
      </c>
      <c r="K15" s="237">
        <v>759</v>
      </c>
      <c r="L15" s="237">
        <v>811</v>
      </c>
      <c r="M15" s="237">
        <v>868</v>
      </c>
      <c r="N15" s="237">
        <v>924</v>
      </c>
      <c r="O15" s="237">
        <v>961</v>
      </c>
      <c r="P15" s="237">
        <v>912</v>
      </c>
      <c r="Q15" s="237">
        <v>948</v>
      </c>
      <c r="R15" s="402">
        <v>878</v>
      </c>
      <c r="S15" s="237">
        <v>17</v>
      </c>
      <c r="T15" s="237">
        <v>17</v>
      </c>
      <c r="U15" s="237">
        <v>17</v>
      </c>
      <c r="V15" s="237">
        <v>19</v>
      </c>
      <c r="W15" s="237">
        <v>18</v>
      </c>
      <c r="X15" s="237">
        <v>11</v>
      </c>
      <c r="Y15" s="237">
        <v>11</v>
      </c>
      <c r="Z15" s="237">
        <v>13</v>
      </c>
      <c r="AA15" s="237">
        <v>14</v>
      </c>
      <c r="AB15" s="237">
        <v>11</v>
      </c>
      <c r="AC15" s="237">
        <v>11</v>
      </c>
      <c r="AD15" s="238">
        <v>25</v>
      </c>
      <c r="AE15" s="238">
        <v>23</v>
      </c>
      <c r="AF15" s="238">
        <v>11</v>
      </c>
      <c r="AG15" s="238">
        <v>11</v>
      </c>
      <c r="AH15" s="238">
        <v>15</v>
      </c>
      <c r="AI15" s="162">
        <v>18</v>
      </c>
      <c r="AJ15" s="238">
        <v>511</v>
      </c>
      <c r="AK15" s="238">
        <v>505</v>
      </c>
      <c r="AL15" s="238">
        <v>515</v>
      </c>
      <c r="AM15" s="238">
        <v>594</v>
      </c>
      <c r="AN15" s="238">
        <v>580</v>
      </c>
      <c r="AO15" s="238">
        <v>642</v>
      </c>
      <c r="AP15" s="238">
        <v>651</v>
      </c>
      <c r="AQ15" s="238">
        <v>650</v>
      </c>
      <c r="AR15" s="238">
        <v>666</v>
      </c>
      <c r="AS15" s="238">
        <v>771</v>
      </c>
      <c r="AT15" s="238">
        <v>822</v>
      </c>
      <c r="AU15" s="238">
        <v>893</v>
      </c>
      <c r="AV15" s="238">
        <v>947</v>
      </c>
      <c r="AW15" s="238">
        <v>972</v>
      </c>
      <c r="AX15" s="238">
        <v>922</v>
      </c>
      <c r="AY15" s="238">
        <v>962</v>
      </c>
      <c r="AZ15" s="162">
        <v>897</v>
      </c>
    </row>
    <row r="16" spans="1:52">
      <c r="A16" s="181" t="s">
        <v>100</v>
      </c>
      <c r="B16" s="477">
        <v>769</v>
      </c>
      <c r="C16" s="237">
        <v>776</v>
      </c>
      <c r="D16" s="237">
        <v>828</v>
      </c>
      <c r="E16" s="237">
        <v>905</v>
      </c>
      <c r="F16" s="237">
        <v>1091</v>
      </c>
      <c r="G16" s="237">
        <v>1402</v>
      </c>
      <c r="H16" s="237">
        <v>1335</v>
      </c>
      <c r="I16" s="237">
        <v>1586</v>
      </c>
      <c r="J16" s="237">
        <v>2554</v>
      </c>
      <c r="K16" s="237">
        <v>2696</v>
      </c>
      <c r="L16" s="237">
        <v>2599</v>
      </c>
      <c r="M16" s="237">
        <v>2757</v>
      </c>
      <c r="N16" s="237">
        <v>2603</v>
      </c>
      <c r="O16" s="237">
        <v>2573</v>
      </c>
      <c r="P16" s="237">
        <v>2804</v>
      </c>
      <c r="Q16" s="237">
        <v>2750</v>
      </c>
      <c r="R16" s="402">
        <v>2592</v>
      </c>
      <c r="S16" s="237">
        <v>84</v>
      </c>
      <c r="T16" s="237">
        <v>87</v>
      </c>
      <c r="U16" s="237">
        <v>89</v>
      </c>
      <c r="V16" s="237">
        <v>113</v>
      </c>
      <c r="W16" s="237">
        <v>351</v>
      </c>
      <c r="X16" s="237">
        <v>263</v>
      </c>
      <c r="Y16" s="237">
        <v>296</v>
      </c>
      <c r="Z16" s="237">
        <v>256</v>
      </c>
      <c r="AA16" s="237">
        <v>170</v>
      </c>
      <c r="AB16" s="237">
        <v>157</v>
      </c>
      <c r="AC16" s="237">
        <v>146</v>
      </c>
      <c r="AD16" s="238">
        <v>203</v>
      </c>
      <c r="AE16" s="238">
        <v>157</v>
      </c>
      <c r="AF16" s="238">
        <v>148</v>
      </c>
      <c r="AG16" s="238">
        <v>169</v>
      </c>
      <c r="AH16" s="238">
        <v>170</v>
      </c>
      <c r="AI16" s="162">
        <v>181</v>
      </c>
      <c r="AJ16" s="238">
        <v>853</v>
      </c>
      <c r="AK16" s="238">
        <v>864</v>
      </c>
      <c r="AL16" s="238">
        <v>917</v>
      </c>
      <c r="AM16" s="238">
        <v>1018</v>
      </c>
      <c r="AN16" s="238">
        <v>1441</v>
      </c>
      <c r="AO16" s="238">
        <v>1665</v>
      </c>
      <c r="AP16" s="238">
        <v>1631</v>
      </c>
      <c r="AQ16" s="238">
        <v>1842</v>
      </c>
      <c r="AR16" s="238">
        <v>2724</v>
      </c>
      <c r="AS16" s="238">
        <v>2853</v>
      </c>
      <c r="AT16" s="238">
        <v>2745</v>
      </c>
      <c r="AU16" s="238">
        <v>2960</v>
      </c>
      <c r="AV16" s="238">
        <v>2760</v>
      </c>
      <c r="AW16" s="238">
        <v>2721</v>
      </c>
      <c r="AX16" s="238">
        <v>2973</v>
      </c>
      <c r="AY16" s="238">
        <v>2920</v>
      </c>
      <c r="AZ16" s="162">
        <v>2773</v>
      </c>
    </row>
    <row r="17" spans="1:52">
      <c r="A17" s="180" t="s">
        <v>101</v>
      </c>
      <c r="B17" s="477">
        <v>348</v>
      </c>
      <c r="C17" s="237">
        <v>354</v>
      </c>
      <c r="D17" s="237">
        <v>376</v>
      </c>
      <c r="E17" s="237">
        <v>458</v>
      </c>
      <c r="F17" s="237">
        <v>509</v>
      </c>
      <c r="G17" s="237">
        <v>564</v>
      </c>
      <c r="H17" s="237">
        <v>655</v>
      </c>
      <c r="I17" s="237">
        <v>776</v>
      </c>
      <c r="J17" s="237">
        <v>815</v>
      </c>
      <c r="K17" s="237">
        <v>862</v>
      </c>
      <c r="L17" s="237">
        <v>927</v>
      </c>
      <c r="M17" s="237">
        <v>978</v>
      </c>
      <c r="N17" s="237">
        <v>990</v>
      </c>
      <c r="O17" s="237">
        <v>935</v>
      </c>
      <c r="P17" s="237">
        <v>943</v>
      </c>
      <c r="Q17" s="237">
        <v>1013</v>
      </c>
      <c r="R17" s="402">
        <v>1016</v>
      </c>
      <c r="S17" s="237">
        <v>39</v>
      </c>
      <c r="T17" s="237">
        <v>48</v>
      </c>
      <c r="U17" s="237">
        <v>51</v>
      </c>
      <c r="V17" s="237">
        <v>60</v>
      </c>
      <c r="W17" s="237">
        <v>58</v>
      </c>
      <c r="X17" s="237">
        <v>86</v>
      </c>
      <c r="Y17" s="237">
        <v>81</v>
      </c>
      <c r="Z17" s="237">
        <v>161</v>
      </c>
      <c r="AA17" s="237">
        <v>184</v>
      </c>
      <c r="AB17" s="237">
        <v>158</v>
      </c>
      <c r="AC17" s="237">
        <v>134</v>
      </c>
      <c r="AD17" s="238">
        <v>187</v>
      </c>
      <c r="AE17" s="238">
        <v>229</v>
      </c>
      <c r="AF17" s="238">
        <v>221</v>
      </c>
      <c r="AG17" s="238">
        <v>242</v>
      </c>
      <c r="AH17" s="238">
        <v>259</v>
      </c>
      <c r="AI17" s="162">
        <v>291</v>
      </c>
      <c r="AJ17" s="238">
        <v>388</v>
      </c>
      <c r="AK17" s="238">
        <v>402</v>
      </c>
      <c r="AL17" s="238">
        <v>428</v>
      </c>
      <c r="AM17" s="238">
        <v>518</v>
      </c>
      <c r="AN17" s="238">
        <v>567</v>
      </c>
      <c r="AO17" s="238">
        <v>650</v>
      </c>
      <c r="AP17" s="238">
        <v>736</v>
      </c>
      <c r="AQ17" s="238">
        <v>937</v>
      </c>
      <c r="AR17" s="238">
        <v>998</v>
      </c>
      <c r="AS17" s="238">
        <v>1020</v>
      </c>
      <c r="AT17" s="238">
        <v>1061</v>
      </c>
      <c r="AU17" s="238">
        <v>1165</v>
      </c>
      <c r="AV17" s="238">
        <v>1219</v>
      </c>
      <c r="AW17" s="238">
        <v>1156</v>
      </c>
      <c r="AX17" s="238">
        <v>1186</v>
      </c>
      <c r="AY17" s="238">
        <v>1271</v>
      </c>
      <c r="AZ17" s="162">
        <v>1307</v>
      </c>
    </row>
    <row r="18" spans="1:52">
      <c r="A18" s="180" t="s">
        <v>102</v>
      </c>
      <c r="B18" s="477">
        <v>629</v>
      </c>
      <c r="C18" s="237">
        <v>506</v>
      </c>
      <c r="D18" s="237">
        <v>765</v>
      </c>
      <c r="E18" s="237">
        <v>1206</v>
      </c>
      <c r="F18" s="237">
        <v>1143</v>
      </c>
      <c r="G18" s="237">
        <v>1449</v>
      </c>
      <c r="H18" s="237">
        <v>1347</v>
      </c>
      <c r="I18" s="237">
        <v>1526</v>
      </c>
      <c r="J18" s="237">
        <v>1679</v>
      </c>
      <c r="K18" s="237">
        <v>1739</v>
      </c>
      <c r="L18" s="237">
        <v>1802</v>
      </c>
      <c r="M18" s="237">
        <v>1970</v>
      </c>
      <c r="N18" s="237">
        <v>1748</v>
      </c>
      <c r="O18" s="237">
        <v>1725</v>
      </c>
      <c r="P18" s="237">
        <v>1621</v>
      </c>
      <c r="Q18" s="237">
        <v>1649</v>
      </c>
      <c r="R18" s="402">
        <v>1804</v>
      </c>
      <c r="S18" s="237">
        <v>0</v>
      </c>
      <c r="T18" s="237">
        <v>0</v>
      </c>
      <c r="U18" s="237">
        <v>0</v>
      </c>
      <c r="V18" s="237">
        <v>0</v>
      </c>
      <c r="W18" s="237">
        <v>0</v>
      </c>
      <c r="X18" s="237">
        <v>0</v>
      </c>
      <c r="Y18" s="237">
        <v>0</v>
      </c>
      <c r="Z18" s="237">
        <v>0</v>
      </c>
      <c r="AA18" s="237">
        <v>0</v>
      </c>
      <c r="AB18" s="237">
        <v>0</v>
      </c>
      <c r="AC18" s="237">
        <v>0</v>
      </c>
      <c r="AD18" s="238">
        <v>0</v>
      </c>
      <c r="AE18" s="238">
        <v>0</v>
      </c>
      <c r="AF18" s="238">
        <v>0</v>
      </c>
      <c r="AG18" s="238">
        <v>0</v>
      </c>
      <c r="AH18" s="238">
        <v>0</v>
      </c>
      <c r="AI18" s="162">
        <v>0</v>
      </c>
      <c r="AJ18" s="238">
        <v>629</v>
      </c>
      <c r="AK18" s="238">
        <v>506</v>
      </c>
      <c r="AL18" s="238">
        <v>765</v>
      </c>
      <c r="AM18" s="238">
        <v>1206</v>
      </c>
      <c r="AN18" s="238">
        <v>1143</v>
      </c>
      <c r="AO18" s="238">
        <v>1449</v>
      </c>
      <c r="AP18" s="238">
        <v>1347</v>
      </c>
      <c r="AQ18" s="238">
        <v>1526</v>
      </c>
      <c r="AR18" s="238">
        <v>1679</v>
      </c>
      <c r="AS18" s="238">
        <v>1739</v>
      </c>
      <c r="AT18" s="238">
        <v>1802</v>
      </c>
      <c r="AU18" s="238">
        <v>1970</v>
      </c>
      <c r="AV18" s="238">
        <v>1748</v>
      </c>
      <c r="AW18" s="238">
        <v>1725</v>
      </c>
      <c r="AX18" s="238">
        <v>1621</v>
      </c>
      <c r="AY18" s="238">
        <v>1649</v>
      </c>
      <c r="AZ18" s="162">
        <v>1804</v>
      </c>
    </row>
    <row r="19" spans="1:52">
      <c r="A19" s="180" t="s">
        <v>103</v>
      </c>
      <c r="B19" s="477">
        <v>4714</v>
      </c>
      <c r="C19" s="237">
        <v>4984</v>
      </c>
      <c r="D19" s="237">
        <v>5354</v>
      </c>
      <c r="E19" s="237">
        <v>5676</v>
      </c>
      <c r="F19" s="237">
        <v>6656</v>
      </c>
      <c r="G19" s="237">
        <v>7317</v>
      </c>
      <c r="H19" s="237">
        <v>7664</v>
      </c>
      <c r="I19" s="237">
        <v>8517</v>
      </c>
      <c r="J19" s="237">
        <v>8992</v>
      </c>
      <c r="K19" s="237">
        <v>9689</v>
      </c>
      <c r="L19" s="237">
        <v>10130</v>
      </c>
      <c r="M19" s="237">
        <v>10545</v>
      </c>
      <c r="N19" s="237">
        <v>10789</v>
      </c>
      <c r="O19" s="237">
        <v>10916</v>
      </c>
      <c r="P19" s="237">
        <v>11184</v>
      </c>
      <c r="Q19" s="237">
        <v>11354</v>
      </c>
      <c r="R19" s="402">
        <v>11442</v>
      </c>
      <c r="S19" s="237">
        <v>25</v>
      </c>
      <c r="T19" s="237">
        <v>48</v>
      </c>
      <c r="U19" s="237">
        <v>54</v>
      </c>
      <c r="V19" s="237">
        <v>57</v>
      </c>
      <c r="W19" s="237">
        <v>52</v>
      </c>
      <c r="X19" s="237">
        <v>83</v>
      </c>
      <c r="Y19" s="237">
        <v>93</v>
      </c>
      <c r="Z19" s="237">
        <v>90</v>
      </c>
      <c r="AA19" s="237">
        <v>110</v>
      </c>
      <c r="AB19" s="237">
        <v>117</v>
      </c>
      <c r="AC19" s="237">
        <v>123</v>
      </c>
      <c r="AD19" s="238">
        <v>125</v>
      </c>
      <c r="AE19" s="238">
        <v>162</v>
      </c>
      <c r="AF19" s="238">
        <v>197</v>
      </c>
      <c r="AG19" s="238">
        <v>155</v>
      </c>
      <c r="AH19" s="238">
        <v>147</v>
      </c>
      <c r="AI19" s="162">
        <v>149</v>
      </c>
      <c r="AJ19" s="238">
        <v>4738</v>
      </c>
      <c r="AK19" s="238">
        <v>5032</v>
      </c>
      <c r="AL19" s="238">
        <v>5408</v>
      </c>
      <c r="AM19" s="238">
        <v>5733</v>
      </c>
      <c r="AN19" s="238">
        <v>6708</v>
      </c>
      <c r="AO19" s="238">
        <v>7400</v>
      </c>
      <c r="AP19" s="238">
        <v>7757</v>
      </c>
      <c r="AQ19" s="238">
        <v>8606</v>
      </c>
      <c r="AR19" s="238">
        <v>9102</v>
      </c>
      <c r="AS19" s="238">
        <v>9806</v>
      </c>
      <c r="AT19" s="238">
        <v>10254</v>
      </c>
      <c r="AU19" s="238">
        <v>10670</v>
      </c>
      <c r="AV19" s="238">
        <v>10951</v>
      </c>
      <c r="AW19" s="238">
        <v>11113</v>
      </c>
      <c r="AX19" s="238">
        <v>11339</v>
      </c>
      <c r="AY19" s="238">
        <v>11501</v>
      </c>
      <c r="AZ19" s="162">
        <v>11591</v>
      </c>
    </row>
    <row r="20" spans="1:52">
      <c r="A20" s="180" t="s">
        <v>104</v>
      </c>
      <c r="B20" s="477">
        <v>574</v>
      </c>
      <c r="C20" s="237">
        <v>576</v>
      </c>
      <c r="D20" s="237">
        <v>587</v>
      </c>
      <c r="E20" s="237">
        <v>621</v>
      </c>
      <c r="F20" s="237">
        <v>677</v>
      </c>
      <c r="G20" s="237">
        <v>743</v>
      </c>
      <c r="H20" s="237">
        <v>809</v>
      </c>
      <c r="I20" s="237">
        <v>836</v>
      </c>
      <c r="J20" s="237">
        <v>893</v>
      </c>
      <c r="K20" s="237">
        <v>948</v>
      </c>
      <c r="L20" s="237">
        <v>1002</v>
      </c>
      <c r="M20" s="237">
        <v>1063</v>
      </c>
      <c r="N20" s="237">
        <v>1023</v>
      </c>
      <c r="O20" s="237">
        <v>1088</v>
      </c>
      <c r="P20" s="237">
        <v>1119</v>
      </c>
      <c r="Q20" s="237">
        <v>1066</v>
      </c>
      <c r="R20" s="402">
        <v>1140</v>
      </c>
      <c r="S20" s="237">
        <v>267</v>
      </c>
      <c r="T20" s="237">
        <v>409</v>
      </c>
      <c r="U20" s="237">
        <v>393</v>
      </c>
      <c r="V20" s="237">
        <v>392</v>
      </c>
      <c r="W20" s="237">
        <v>361</v>
      </c>
      <c r="X20" s="237">
        <v>359</v>
      </c>
      <c r="Y20" s="237">
        <v>366</v>
      </c>
      <c r="Z20" s="237">
        <v>411</v>
      </c>
      <c r="AA20" s="237">
        <v>403</v>
      </c>
      <c r="AB20" s="237">
        <v>411</v>
      </c>
      <c r="AC20" s="237">
        <v>400</v>
      </c>
      <c r="AD20" s="238">
        <v>448</v>
      </c>
      <c r="AE20" s="238">
        <v>447</v>
      </c>
      <c r="AF20" s="238">
        <v>428</v>
      </c>
      <c r="AG20" s="238">
        <v>504</v>
      </c>
      <c r="AH20" s="238">
        <v>380</v>
      </c>
      <c r="AI20" s="162">
        <v>482</v>
      </c>
      <c r="AJ20" s="238">
        <v>841</v>
      </c>
      <c r="AK20" s="238">
        <v>985</v>
      </c>
      <c r="AL20" s="238">
        <v>980</v>
      </c>
      <c r="AM20" s="238">
        <v>1013</v>
      </c>
      <c r="AN20" s="238">
        <v>1039</v>
      </c>
      <c r="AO20" s="238">
        <v>1102</v>
      </c>
      <c r="AP20" s="238">
        <v>1174</v>
      </c>
      <c r="AQ20" s="238">
        <v>1247</v>
      </c>
      <c r="AR20" s="238">
        <v>1296</v>
      </c>
      <c r="AS20" s="238">
        <v>1359</v>
      </c>
      <c r="AT20" s="238">
        <v>1401</v>
      </c>
      <c r="AU20" s="238">
        <v>1511</v>
      </c>
      <c r="AV20" s="238">
        <v>1469</v>
      </c>
      <c r="AW20" s="238">
        <v>1516</v>
      </c>
      <c r="AX20" s="238">
        <v>1622</v>
      </c>
      <c r="AY20" s="238">
        <v>1446</v>
      </c>
      <c r="AZ20" s="162">
        <v>1622</v>
      </c>
    </row>
    <row r="21" spans="1:52">
      <c r="A21" s="180" t="s">
        <v>105</v>
      </c>
      <c r="B21" s="477">
        <v>4097</v>
      </c>
      <c r="C21" s="237">
        <v>4406</v>
      </c>
      <c r="D21" s="237">
        <v>4682</v>
      </c>
      <c r="E21" s="237">
        <v>5163</v>
      </c>
      <c r="F21" s="237">
        <v>5340</v>
      </c>
      <c r="G21" s="237">
        <v>5662</v>
      </c>
      <c r="H21" s="237">
        <v>6108</v>
      </c>
      <c r="I21" s="237">
        <v>6528</v>
      </c>
      <c r="J21" s="237">
        <v>7098</v>
      </c>
      <c r="K21" s="237">
        <v>7345</v>
      </c>
      <c r="L21" s="237">
        <v>7549</v>
      </c>
      <c r="M21" s="237">
        <v>7702</v>
      </c>
      <c r="N21" s="237">
        <v>7630</v>
      </c>
      <c r="O21" s="237">
        <v>7434</v>
      </c>
      <c r="P21" s="237">
        <v>7628</v>
      </c>
      <c r="Q21" s="237">
        <v>7549</v>
      </c>
      <c r="R21" s="402">
        <v>7663</v>
      </c>
      <c r="S21" s="237">
        <v>5</v>
      </c>
      <c r="T21" s="237">
        <v>6</v>
      </c>
      <c r="U21" s="237">
        <v>7</v>
      </c>
      <c r="V21" s="237">
        <v>7</v>
      </c>
      <c r="W21" s="237">
        <v>25</v>
      </c>
      <c r="X21" s="237">
        <v>29</v>
      </c>
      <c r="Y21" s="237">
        <v>32</v>
      </c>
      <c r="Z21" s="237">
        <v>40</v>
      </c>
      <c r="AA21" s="237">
        <v>36</v>
      </c>
      <c r="AB21" s="237">
        <v>28</v>
      </c>
      <c r="AC21" s="237">
        <v>35</v>
      </c>
      <c r="AD21" s="238">
        <v>25</v>
      </c>
      <c r="AE21" s="238">
        <v>26</v>
      </c>
      <c r="AF21" s="238">
        <v>23</v>
      </c>
      <c r="AG21" s="238">
        <v>19</v>
      </c>
      <c r="AH21" s="238">
        <v>14</v>
      </c>
      <c r="AI21" s="162">
        <v>28</v>
      </c>
      <c r="AJ21" s="238">
        <v>4103</v>
      </c>
      <c r="AK21" s="238">
        <v>4412</v>
      </c>
      <c r="AL21" s="238">
        <v>4689</v>
      </c>
      <c r="AM21" s="238">
        <v>5169</v>
      </c>
      <c r="AN21" s="238">
        <v>5366</v>
      </c>
      <c r="AO21" s="238">
        <v>5691</v>
      </c>
      <c r="AP21" s="238">
        <v>6141</v>
      </c>
      <c r="AQ21" s="238">
        <v>6568</v>
      </c>
      <c r="AR21" s="238">
        <v>7134</v>
      </c>
      <c r="AS21" s="238">
        <v>7373</v>
      </c>
      <c r="AT21" s="238">
        <v>7584</v>
      </c>
      <c r="AU21" s="238">
        <v>7727</v>
      </c>
      <c r="AV21" s="238">
        <v>7656</v>
      </c>
      <c r="AW21" s="238">
        <v>7457</v>
      </c>
      <c r="AX21" s="238">
        <v>7647</v>
      </c>
      <c r="AY21" s="238">
        <v>7563</v>
      </c>
      <c r="AZ21" s="162">
        <v>7691</v>
      </c>
    </row>
    <row r="22" spans="1:52">
      <c r="A22" s="180" t="s">
        <v>106</v>
      </c>
      <c r="B22" s="477">
        <v>2379</v>
      </c>
      <c r="C22" s="237">
        <v>2546</v>
      </c>
      <c r="D22" s="237">
        <v>2616</v>
      </c>
      <c r="E22" s="237">
        <v>2922</v>
      </c>
      <c r="F22" s="237">
        <v>3410</v>
      </c>
      <c r="G22" s="237">
        <v>3447</v>
      </c>
      <c r="H22" s="237">
        <v>3650</v>
      </c>
      <c r="I22" s="237">
        <v>3819</v>
      </c>
      <c r="J22" s="237">
        <v>3768</v>
      </c>
      <c r="K22" s="237">
        <v>4264</v>
      </c>
      <c r="L22" s="237">
        <v>4479</v>
      </c>
      <c r="M22" s="237">
        <v>4865</v>
      </c>
      <c r="N22" s="237">
        <v>5052</v>
      </c>
      <c r="O22" s="237">
        <v>5300</v>
      </c>
      <c r="P22" s="237">
        <v>5513</v>
      </c>
      <c r="Q22" s="237">
        <v>5481</v>
      </c>
      <c r="R22" s="402">
        <v>5788</v>
      </c>
      <c r="S22" s="237">
        <v>-104</v>
      </c>
      <c r="T22" s="237">
        <v>-355</v>
      </c>
      <c r="U22" s="237">
        <v>-137</v>
      </c>
      <c r="V22" s="237">
        <v>-486</v>
      </c>
      <c r="W22" s="237">
        <v>5</v>
      </c>
      <c r="X22" s="237">
        <v>-186</v>
      </c>
      <c r="Y22" s="237">
        <v>750</v>
      </c>
      <c r="Z22" s="237">
        <v>616</v>
      </c>
      <c r="AA22" s="237">
        <v>850</v>
      </c>
      <c r="AB22" s="237">
        <v>886</v>
      </c>
      <c r="AC22" s="237">
        <v>548</v>
      </c>
      <c r="AD22" s="238">
        <v>975</v>
      </c>
      <c r="AE22" s="238">
        <v>1502</v>
      </c>
      <c r="AF22" s="238">
        <v>1151</v>
      </c>
      <c r="AG22" s="238">
        <v>2087</v>
      </c>
      <c r="AH22" s="238">
        <v>1609</v>
      </c>
      <c r="AI22" s="162">
        <v>1478</v>
      </c>
      <c r="AJ22" s="238">
        <v>1583</v>
      </c>
      <c r="AK22" s="238">
        <v>1458</v>
      </c>
      <c r="AL22" s="238">
        <v>1767</v>
      </c>
      <c r="AM22" s="238">
        <v>1555</v>
      </c>
      <c r="AN22" s="238">
        <v>2235</v>
      </c>
      <c r="AO22" s="238">
        <v>2140</v>
      </c>
      <c r="AP22" s="238">
        <v>3274</v>
      </c>
      <c r="AQ22" s="238">
        <v>3388</v>
      </c>
      <c r="AR22" s="238">
        <v>3792</v>
      </c>
      <c r="AS22" s="238">
        <v>3929</v>
      </c>
      <c r="AT22" s="238">
        <v>3783</v>
      </c>
      <c r="AU22" s="238">
        <v>4055</v>
      </c>
      <c r="AV22" s="238">
        <v>5033</v>
      </c>
      <c r="AW22" s="238">
        <v>4891</v>
      </c>
      <c r="AX22" s="238">
        <v>5645</v>
      </c>
      <c r="AY22" s="238">
        <v>5338</v>
      </c>
      <c r="AZ22" s="162">
        <v>5184</v>
      </c>
    </row>
    <row r="23" spans="1:52" ht="13.5" thickBot="1">
      <c r="A23" s="179" t="s">
        <v>117</v>
      </c>
      <c r="B23" s="478">
        <v>1687</v>
      </c>
      <c r="C23" s="404">
        <v>1813</v>
      </c>
      <c r="D23" s="404">
        <v>1904</v>
      </c>
      <c r="E23" s="404">
        <v>2042</v>
      </c>
      <c r="F23" s="404">
        <v>2230</v>
      </c>
      <c r="G23" s="404">
        <v>2327</v>
      </c>
      <c r="H23" s="404">
        <v>2525</v>
      </c>
      <c r="I23" s="404">
        <v>2773</v>
      </c>
      <c r="J23" s="404">
        <v>2942</v>
      </c>
      <c r="K23" s="404">
        <v>3043</v>
      </c>
      <c r="L23" s="404">
        <v>3235</v>
      </c>
      <c r="M23" s="404">
        <v>3080</v>
      </c>
      <c r="N23" s="404">
        <v>3532</v>
      </c>
      <c r="O23" s="404">
        <v>3741</v>
      </c>
      <c r="P23" s="404">
        <v>3558</v>
      </c>
      <c r="Q23" s="404">
        <v>3729</v>
      </c>
      <c r="R23" s="479">
        <v>3706</v>
      </c>
      <c r="S23" s="404">
        <v>339</v>
      </c>
      <c r="T23" s="239">
        <v>123</v>
      </c>
      <c r="U23" s="239">
        <v>259</v>
      </c>
      <c r="V23" s="239">
        <v>190</v>
      </c>
      <c r="W23" s="239">
        <v>364</v>
      </c>
      <c r="X23" s="239">
        <v>256</v>
      </c>
      <c r="Y23" s="239">
        <v>1080</v>
      </c>
      <c r="Z23" s="239">
        <v>978</v>
      </c>
      <c r="AA23" s="239">
        <v>1203</v>
      </c>
      <c r="AB23" s="239">
        <v>1129</v>
      </c>
      <c r="AC23" s="239">
        <v>1039</v>
      </c>
      <c r="AD23" s="239">
        <v>1334</v>
      </c>
      <c r="AE23" s="239">
        <v>1586</v>
      </c>
      <c r="AF23" s="239">
        <v>1381</v>
      </c>
      <c r="AG23" s="239">
        <v>2080</v>
      </c>
      <c r="AH23" s="404">
        <v>1628</v>
      </c>
      <c r="AI23" s="167">
        <v>1411</v>
      </c>
      <c r="AJ23" s="239">
        <v>2026</v>
      </c>
      <c r="AK23" s="239">
        <v>1936</v>
      </c>
      <c r="AL23" s="239">
        <v>2163</v>
      </c>
      <c r="AM23" s="239">
        <v>2231</v>
      </c>
      <c r="AN23" s="239">
        <v>2594</v>
      </c>
      <c r="AO23" s="239">
        <v>2583</v>
      </c>
      <c r="AP23" s="239">
        <v>3605</v>
      </c>
      <c r="AQ23" s="239">
        <v>3750</v>
      </c>
      <c r="AR23" s="239">
        <v>4144</v>
      </c>
      <c r="AS23" s="239">
        <v>4172</v>
      </c>
      <c r="AT23" s="239">
        <v>4274</v>
      </c>
      <c r="AU23" s="239">
        <v>4414</v>
      </c>
      <c r="AV23" s="239">
        <v>5118</v>
      </c>
      <c r="AW23" s="239">
        <v>5122</v>
      </c>
      <c r="AX23" s="239">
        <v>5638</v>
      </c>
      <c r="AY23" s="404">
        <v>5357</v>
      </c>
      <c r="AZ23" s="167">
        <v>5117</v>
      </c>
    </row>
    <row r="24" spans="1:52" ht="13.5" thickBot="1">
      <c r="A24" s="178" t="s">
        <v>114</v>
      </c>
      <c r="B24" s="480">
        <v>18160</v>
      </c>
      <c r="C24" s="405">
        <v>19128</v>
      </c>
      <c r="D24" s="405">
        <v>20434</v>
      </c>
      <c r="E24" s="405">
        <v>22664</v>
      </c>
      <c r="F24" s="405">
        <v>24596</v>
      </c>
      <c r="G24" s="405">
        <v>27006</v>
      </c>
      <c r="H24" s="405">
        <v>28349</v>
      </c>
      <c r="I24" s="405">
        <v>30968</v>
      </c>
      <c r="J24" s="405">
        <v>33166</v>
      </c>
      <c r="K24" s="405">
        <v>35402</v>
      </c>
      <c r="L24" s="405">
        <v>36725</v>
      </c>
      <c r="M24" s="405">
        <v>38119</v>
      </c>
      <c r="N24" s="405">
        <v>38787</v>
      </c>
      <c r="O24" s="405">
        <v>39043</v>
      </c>
      <c r="P24" s="405">
        <v>39486</v>
      </c>
      <c r="Q24" s="405">
        <v>39653</v>
      </c>
      <c r="R24" s="481">
        <v>40363</v>
      </c>
      <c r="S24" s="405">
        <v>14460</v>
      </c>
      <c r="T24" s="240">
        <v>14659</v>
      </c>
      <c r="U24" s="240">
        <v>15330</v>
      </c>
      <c r="V24" s="240">
        <v>15809</v>
      </c>
      <c r="W24" s="240">
        <v>16759</v>
      </c>
      <c r="X24" s="240">
        <v>17937</v>
      </c>
      <c r="Y24" s="240">
        <v>19881</v>
      </c>
      <c r="Z24" s="240">
        <v>20514</v>
      </c>
      <c r="AA24" s="240">
        <v>21252</v>
      </c>
      <c r="AB24" s="240">
        <v>22306</v>
      </c>
      <c r="AC24" s="240">
        <v>24120</v>
      </c>
      <c r="AD24" s="240">
        <v>25296</v>
      </c>
      <c r="AE24" s="240">
        <v>26919</v>
      </c>
      <c r="AF24" s="240">
        <v>27081</v>
      </c>
      <c r="AG24" s="240">
        <v>28260</v>
      </c>
      <c r="AH24" s="405">
        <v>27829</v>
      </c>
      <c r="AI24" s="172">
        <v>28014</v>
      </c>
      <c r="AJ24" s="240">
        <v>32620</v>
      </c>
      <c r="AK24" s="240">
        <v>33787</v>
      </c>
      <c r="AL24" s="240">
        <v>35764</v>
      </c>
      <c r="AM24" s="240">
        <v>38473</v>
      </c>
      <c r="AN24" s="240">
        <v>41355</v>
      </c>
      <c r="AO24" s="240">
        <v>44942</v>
      </c>
      <c r="AP24" s="240">
        <v>48230</v>
      </c>
      <c r="AQ24" s="240">
        <v>51482</v>
      </c>
      <c r="AR24" s="240">
        <v>54418</v>
      </c>
      <c r="AS24" s="240">
        <v>57708</v>
      </c>
      <c r="AT24" s="240">
        <v>60845</v>
      </c>
      <c r="AU24" s="240">
        <v>63415</v>
      </c>
      <c r="AV24" s="240">
        <v>65705</v>
      </c>
      <c r="AW24" s="240">
        <v>66125</v>
      </c>
      <c r="AX24" s="240">
        <v>67746</v>
      </c>
      <c r="AY24" s="405">
        <v>67482</v>
      </c>
      <c r="AZ24" s="172">
        <v>68377</v>
      </c>
    </row>
    <row r="26" spans="1:52">
      <c r="A26" s="321" t="s">
        <v>174</v>
      </c>
      <c r="S26" s="414"/>
      <c r="T26" s="414"/>
      <c r="U26" s="414"/>
      <c r="V26" s="414"/>
      <c r="W26" s="414"/>
      <c r="X26" s="414"/>
      <c r="Y26" s="414"/>
      <c r="Z26" s="414"/>
      <c r="AA26" s="414"/>
      <c r="AB26" s="414"/>
      <c r="AC26" s="414"/>
      <c r="AD26" s="414"/>
      <c r="AE26" s="414"/>
      <c r="AF26" s="414"/>
      <c r="AG26" s="414"/>
      <c r="AH26" s="414"/>
      <c r="AI26" s="414"/>
      <c r="AJ26" s="414"/>
      <c r="AK26" s="414"/>
      <c r="AL26" s="414"/>
      <c r="AM26" s="414"/>
      <c r="AN26" s="414"/>
      <c r="AO26" s="414"/>
      <c r="AP26" s="414"/>
      <c r="AQ26" s="414"/>
      <c r="AR26" s="414"/>
      <c r="AS26" s="414"/>
      <c r="AT26" s="414"/>
      <c r="AU26" s="414"/>
      <c r="AV26" s="414"/>
      <c r="AW26" s="414"/>
      <c r="AX26" s="414"/>
      <c r="AY26" s="414"/>
      <c r="AZ26" s="414"/>
    </row>
  </sheetData>
  <mergeCells count="6">
    <mergeCell ref="A1:AZ1"/>
    <mergeCell ref="A2:A4"/>
    <mergeCell ref="B2:AZ2"/>
    <mergeCell ref="B3:R3"/>
    <mergeCell ref="AJ3:AZ3"/>
    <mergeCell ref="S3:AI3"/>
  </mergeCells>
  <hyperlinks>
    <hyperlink ref="A26" location="'List of Tables'!A1" display="Back to content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2.75"/>
  <cols>
    <col min="1" max="1" width="36.42578125" customWidth="1"/>
  </cols>
  <sheetData>
    <row r="1" spans="1:6" ht="15.75" thickBot="1">
      <c r="A1" s="674" t="s">
        <v>447</v>
      </c>
    </row>
    <row r="2" spans="1:6" ht="13.5" thickBot="1">
      <c r="A2" s="675"/>
      <c r="B2" s="676" t="s">
        <v>76</v>
      </c>
      <c r="C2" s="676" t="s">
        <v>77</v>
      </c>
      <c r="D2" s="676" t="s">
        <v>118</v>
      </c>
      <c r="E2" s="676" t="s">
        <v>119</v>
      </c>
      <c r="F2" s="676" t="s">
        <v>177</v>
      </c>
    </row>
    <row r="3" spans="1:6" ht="13.5" thickBot="1">
      <c r="A3" s="677" t="s">
        <v>448</v>
      </c>
      <c r="B3" s="678"/>
      <c r="C3" s="678"/>
      <c r="D3" s="678"/>
      <c r="E3" s="678"/>
      <c r="F3" s="678"/>
    </row>
    <row r="4" spans="1:6" ht="13.5" thickBot="1">
      <c r="A4" s="679" t="s">
        <v>449</v>
      </c>
      <c r="B4" s="680">
        <v>5976</v>
      </c>
      <c r="C4" s="680">
        <v>6328</v>
      </c>
      <c r="D4" s="680">
        <v>6791</v>
      </c>
      <c r="E4" s="680">
        <v>7051</v>
      </c>
      <c r="F4" s="680">
        <v>7324</v>
      </c>
    </row>
    <row r="5" spans="1:6" ht="13.5" thickBot="1">
      <c r="A5" s="679" t="s">
        <v>450</v>
      </c>
      <c r="B5" s="680">
        <v>5786</v>
      </c>
      <c r="C5" s="680">
        <v>5749</v>
      </c>
      <c r="D5" s="680">
        <v>5795</v>
      </c>
      <c r="E5" s="680">
        <v>5621</v>
      </c>
      <c r="F5" s="680">
        <v>5659</v>
      </c>
    </row>
    <row r="6" spans="1:6" ht="13.5" thickBot="1">
      <c r="A6" s="679" t="s">
        <v>451</v>
      </c>
      <c r="B6" s="680">
        <v>2744</v>
      </c>
      <c r="C6" s="680">
        <v>2825</v>
      </c>
      <c r="D6" s="680">
        <v>2926</v>
      </c>
      <c r="E6" s="680">
        <v>2831</v>
      </c>
      <c r="F6" s="680">
        <v>2766</v>
      </c>
    </row>
    <row r="7" spans="1:6" ht="13.5" thickBot="1">
      <c r="A7" s="679" t="s">
        <v>452</v>
      </c>
      <c r="B7" s="680">
        <v>1661</v>
      </c>
      <c r="C7" s="680">
        <v>1728</v>
      </c>
      <c r="D7" s="680">
        <v>1789</v>
      </c>
      <c r="E7" s="680">
        <v>1770</v>
      </c>
      <c r="F7" s="680">
        <v>1776</v>
      </c>
    </row>
    <row r="8" spans="1:6" ht="13.5" thickBot="1">
      <c r="A8" s="681" t="s">
        <v>448</v>
      </c>
      <c r="B8" s="682">
        <v>16166</v>
      </c>
      <c r="C8" s="682">
        <v>16630</v>
      </c>
      <c r="D8" s="682">
        <v>17302</v>
      </c>
      <c r="E8" s="682">
        <v>17273</v>
      </c>
      <c r="F8" s="682">
        <v>17526</v>
      </c>
    </row>
    <row r="9" spans="1:6" ht="26.25" thickBot="1">
      <c r="A9" s="684" t="s">
        <v>453</v>
      </c>
      <c r="B9" s="678">
        <v>490</v>
      </c>
      <c r="C9" s="678">
        <v>479</v>
      </c>
      <c r="D9" s="678">
        <v>518</v>
      </c>
      <c r="E9" s="678">
        <v>458</v>
      </c>
      <c r="F9" s="678">
        <v>545</v>
      </c>
    </row>
    <row r="10" spans="1:6" ht="13.5" thickBot="1">
      <c r="A10" s="681" t="s">
        <v>454</v>
      </c>
      <c r="B10" s="683"/>
      <c r="C10" s="683"/>
      <c r="D10" s="683"/>
      <c r="E10" s="683"/>
      <c r="F10" s="683"/>
    </row>
    <row r="11" spans="1:6" ht="13.5" thickBot="1">
      <c r="A11" s="679" t="s">
        <v>455</v>
      </c>
      <c r="B11" s="678">
        <v>452</v>
      </c>
      <c r="C11" s="678">
        <v>732</v>
      </c>
      <c r="D11" s="678">
        <v>866</v>
      </c>
      <c r="E11" s="678">
        <v>881</v>
      </c>
      <c r="F11" s="678">
        <v>961</v>
      </c>
    </row>
    <row r="12" spans="1:6" ht="13.5" thickBot="1">
      <c r="A12" s="679" t="s">
        <v>456</v>
      </c>
      <c r="B12" s="680">
        <v>2067</v>
      </c>
      <c r="C12" s="680">
        <v>2096</v>
      </c>
      <c r="D12" s="680">
        <v>2249</v>
      </c>
      <c r="E12" s="680">
        <v>2263</v>
      </c>
      <c r="F12" s="680">
        <v>2283</v>
      </c>
    </row>
    <row r="13" spans="1:6" ht="13.5" thickBot="1">
      <c r="A13" s="679" t="s">
        <v>414</v>
      </c>
      <c r="B13" s="680">
        <v>1438</v>
      </c>
      <c r="C13" s="680">
        <v>1372</v>
      </c>
      <c r="D13" s="680">
        <v>1323</v>
      </c>
      <c r="E13" s="680">
        <v>1265</v>
      </c>
      <c r="F13" s="680">
        <v>1525</v>
      </c>
    </row>
    <row r="14" spans="1:6" ht="13.5" thickBot="1">
      <c r="A14" s="681" t="s">
        <v>457</v>
      </c>
      <c r="B14" s="682">
        <v>20612</v>
      </c>
      <c r="C14" s="682">
        <v>21309</v>
      </c>
      <c r="D14" s="682">
        <v>22258</v>
      </c>
      <c r="E14" s="682">
        <v>22140</v>
      </c>
      <c r="F14" s="682">
        <v>22840</v>
      </c>
    </row>
    <row r="16" spans="1:6">
      <c r="A16" s="321" t="s">
        <v>174</v>
      </c>
    </row>
  </sheetData>
  <hyperlinks>
    <hyperlink ref="A16" location="'List of Table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2"/>
  <sheetViews>
    <sheetView workbookViewId="0"/>
  </sheetViews>
  <sheetFormatPr defaultRowHeight="12.75"/>
  <cols>
    <col min="2" max="2" width="25.28515625" customWidth="1"/>
  </cols>
  <sheetData>
    <row r="1" spans="2:16">
      <c r="C1" s="53"/>
    </row>
    <row r="4" spans="2:16">
      <c r="C4" s="37"/>
      <c r="D4" s="37"/>
      <c r="E4" s="37"/>
      <c r="F4" s="37"/>
      <c r="G4" s="37"/>
      <c r="H4" s="37"/>
      <c r="I4" s="37"/>
      <c r="J4" s="37"/>
      <c r="K4" s="37"/>
      <c r="L4" s="37"/>
      <c r="M4" s="37"/>
      <c r="N4" s="37"/>
      <c r="O4" s="37"/>
      <c r="P4" s="37"/>
    </row>
    <row r="5" spans="2:16">
      <c r="C5" s="37"/>
      <c r="D5" s="37"/>
      <c r="E5" s="37"/>
      <c r="F5" s="37"/>
      <c r="G5" s="37"/>
      <c r="H5" s="37"/>
      <c r="I5" s="37"/>
      <c r="J5" s="37"/>
      <c r="K5" s="37"/>
      <c r="L5" s="37"/>
      <c r="M5" s="37"/>
      <c r="N5" s="37"/>
      <c r="O5" s="37"/>
      <c r="P5" s="37"/>
    </row>
    <row r="12" spans="2:16">
      <c r="C12" s="53" t="s">
        <v>312</v>
      </c>
      <c r="I12" s="53" t="s">
        <v>313</v>
      </c>
    </row>
    <row r="14" spans="2:16">
      <c r="B14" t="s">
        <v>305</v>
      </c>
    </row>
    <row r="15" spans="2:16">
      <c r="B15" s="53"/>
      <c r="C15" s="37" t="s">
        <v>292</v>
      </c>
      <c r="D15" s="37" t="s">
        <v>293</v>
      </c>
      <c r="E15" s="37" t="s">
        <v>294</v>
      </c>
      <c r="F15" s="37" t="s">
        <v>295</v>
      </c>
      <c r="G15" s="37" t="s">
        <v>296</v>
      </c>
      <c r="H15" s="37" t="s">
        <v>297</v>
      </c>
      <c r="I15" s="37" t="s">
        <v>298</v>
      </c>
      <c r="J15" s="37" t="s">
        <v>299</v>
      </c>
      <c r="K15" s="37" t="s">
        <v>300</v>
      </c>
      <c r="L15" s="37" t="s">
        <v>301</v>
      </c>
      <c r="M15" s="37" t="s">
        <v>34</v>
      </c>
      <c r="N15" s="37" t="s">
        <v>302</v>
      </c>
      <c r="O15" s="37" t="s">
        <v>306</v>
      </c>
      <c r="P15" s="37" t="s">
        <v>35</v>
      </c>
    </row>
    <row r="16" spans="2:16">
      <c r="B16" s="53" t="s">
        <v>307</v>
      </c>
      <c r="C16" s="37">
        <v>100</v>
      </c>
      <c r="D16" s="37">
        <v>90</v>
      </c>
      <c r="E16" s="37">
        <v>90</v>
      </c>
      <c r="F16" s="37">
        <v>90</v>
      </c>
      <c r="G16" s="37">
        <v>90</v>
      </c>
      <c r="H16" s="37">
        <v>90</v>
      </c>
      <c r="I16" s="37">
        <v>150</v>
      </c>
      <c r="J16" s="37">
        <v>90</v>
      </c>
      <c r="K16" s="37">
        <v>80</v>
      </c>
      <c r="L16" s="37">
        <v>100</v>
      </c>
      <c r="M16" s="37">
        <v>130</v>
      </c>
      <c r="N16" s="37">
        <v>110</v>
      </c>
      <c r="O16" s="37">
        <v>130</v>
      </c>
      <c r="P16" s="37">
        <v>100</v>
      </c>
    </row>
    <row r="17" spans="2:16">
      <c r="B17" s="53" t="s">
        <v>308</v>
      </c>
      <c r="C17" s="37">
        <v>92</v>
      </c>
      <c r="D17" s="37">
        <v>77</v>
      </c>
      <c r="E17" s="37">
        <v>77</v>
      </c>
      <c r="F17" s="37">
        <v>84</v>
      </c>
      <c r="G17" s="37">
        <v>81</v>
      </c>
      <c r="H17" s="37">
        <v>81</v>
      </c>
      <c r="I17" s="37">
        <v>98</v>
      </c>
      <c r="J17" s="37">
        <v>81</v>
      </c>
      <c r="K17" s="37">
        <v>75</v>
      </c>
      <c r="L17" s="37">
        <v>84</v>
      </c>
      <c r="M17" s="37">
        <v>100</v>
      </c>
      <c r="N17" s="37">
        <v>95</v>
      </c>
      <c r="O17" s="37">
        <v>115</v>
      </c>
      <c r="P17" s="37">
        <v>83</v>
      </c>
    </row>
    <row r="18" spans="2:16">
      <c r="B18" t="s">
        <v>309</v>
      </c>
      <c r="C18" s="37">
        <v>8</v>
      </c>
      <c r="D18" s="37">
        <v>13</v>
      </c>
      <c r="E18" s="37">
        <v>13</v>
      </c>
      <c r="F18" s="37">
        <v>6</v>
      </c>
      <c r="G18" s="37">
        <v>9</v>
      </c>
      <c r="H18" s="37">
        <v>9</v>
      </c>
      <c r="I18" s="37">
        <v>52</v>
      </c>
      <c r="J18" s="37">
        <v>9</v>
      </c>
      <c r="K18" s="37">
        <v>5</v>
      </c>
      <c r="L18" s="37">
        <v>16</v>
      </c>
      <c r="M18" s="37">
        <v>21</v>
      </c>
      <c r="N18" s="37">
        <v>15</v>
      </c>
      <c r="O18" s="37">
        <v>7</v>
      </c>
      <c r="P18" s="37">
        <v>16</v>
      </c>
    </row>
    <row r="19" spans="2:16">
      <c r="B19" t="s">
        <v>310</v>
      </c>
      <c r="C19" s="37">
        <v>0</v>
      </c>
      <c r="D19" s="37">
        <v>0</v>
      </c>
      <c r="E19" s="37">
        <v>0</v>
      </c>
      <c r="F19" s="37">
        <v>0</v>
      </c>
      <c r="G19" s="37">
        <v>0</v>
      </c>
      <c r="H19" s="37">
        <v>0</v>
      </c>
      <c r="I19" s="37">
        <v>0</v>
      </c>
      <c r="J19" s="37">
        <v>0</v>
      </c>
      <c r="K19" s="37">
        <v>0</v>
      </c>
      <c r="L19" s="37">
        <v>0</v>
      </c>
      <c r="M19" s="37">
        <v>9</v>
      </c>
      <c r="N19" s="37">
        <v>0</v>
      </c>
      <c r="O19" s="37">
        <v>8</v>
      </c>
      <c r="P19" s="37">
        <v>1</v>
      </c>
    </row>
    <row r="20" spans="2:16">
      <c r="B20" t="s">
        <v>311</v>
      </c>
      <c r="C20" s="37">
        <v>107</v>
      </c>
      <c r="D20" s="37">
        <v>101</v>
      </c>
      <c r="E20" s="37">
        <v>99</v>
      </c>
      <c r="F20" s="37">
        <v>94</v>
      </c>
      <c r="G20" s="37">
        <v>98</v>
      </c>
      <c r="H20" s="37">
        <v>92</v>
      </c>
      <c r="I20" s="37">
        <v>105</v>
      </c>
      <c r="J20" s="37">
        <v>91</v>
      </c>
      <c r="K20" s="37">
        <v>98</v>
      </c>
      <c r="L20" s="37">
        <v>98</v>
      </c>
      <c r="M20" s="37">
        <v>111</v>
      </c>
      <c r="N20" s="37">
        <v>111</v>
      </c>
      <c r="O20" s="37">
        <v>126</v>
      </c>
      <c r="P20" s="37">
        <v>100</v>
      </c>
    </row>
    <row r="21" spans="2:16">
      <c r="B21" t="s">
        <v>87</v>
      </c>
      <c r="C21" s="37">
        <v>104</v>
      </c>
      <c r="D21" s="37">
        <v>99</v>
      </c>
      <c r="E21" s="37">
        <v>97</v>
      </c>
      <c r="F21" s="37">
        <v>93</v>
      </c>
      <c r="G21" s="37">
        <v>96</v>
      </c>
      <c r="H21" s="37">
        <v>91</v>
      </c>
      <c r="I21" s="37">
        <v>108</v>
      </c>
      <c r="J21" s="37">
        <v>90</v>
      </c>
      <c r="K21" s="37">
        <v>96</v>
      </c>
      <c r="L21" s="37">
        <v>97</v>
      </c>
      <c r="M21" s="37">
        <v>112</v>
      </c>
      <c r="N21" s="37">
        <v>110</v>
      </c>
      <c r="O21" s="37">
        <v>126</v>
      </c>
      <c r="P21" s="37">
        <v>100</v>
      </c>
    </row>
    <row r="42" spans="2:2">
      <c r="B42" s="321" t="s">
        <v>174</v>
      </c>
    </row>
  </sheetData>
  <hyperlinks>
    <hyperlink ref="B42" location="'List of Tables'!A1" display="Back to content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R25"/>
  <sheetViews>
    <sheetView workbookViewId="0">
      <selection sqref="A1:R1"/>
    </sheetView>
  </sheetViews>
  <sheetFormatPr defaultRowHeight="12.75"/>
  <cols>
    <col min="1" max="1" width="54.140625" customWidth="1"/>
    <col min="2" max="12" width="9.140625" customWidth="1"/>
  </cols>
  <sheetData>
    <row r="1" spans="1:18" ht="18" customHeight="1" thickBot="1">
      <c r="A1" s="687" t="s">
        <v>179</v>
      </c>
      <c r="B1" s="688"/>
      <c r="C1" s="688"/>
      <c r="D1" s="688"/>
      <c r="E1" s="688"/>
      <c r="F1" s="688"/>
      <c r="G1" s="688"/>
      <c r="H1" s="688"/>
      <c r="I1" s="688"/>
      <c r="J1" s="688"/>
      <c r="K1" s="688"/>
      <c r="L1" s="688"/>
      <c r="M1" s="688"/>
      <c r="N1" s="688"/>
      <c r="O1" s="688"/>
      <c r="P1" s="688"/>
      <c r="Q1" s="688"/>
      <c r="R1" s="689"/>
    </row>
    <row r="2" spans="1:18" ht="13.5" thickBot="1">
      <c r="A2" s="276"/>
      <c r="B2" s="259" t="s">
        <v>67</v>
      </c>
      <c r="C2" s="260" t="s">
        <v>68</v>
      </c>
      <c r="D2" s="260" t="s">
        <v>69</v>
      </c>
      <c r="E2" s="260" t="s">
        <v>70</v>
      </c>
      <c r="F2" s="260" t="s">
        <v>71</v>
      </c>
      <c r="G2" s="260" t="s">
        <v>72</v>
      </c>
      <c r="H2" s="260" t="s">
        <v>66</v>
      </c>
      <c r="I2" s="260" t="s">
        <v>0</v>
      </c>
      <c r="J2" s="260" t="s">
        <v>1</v>
      </c>
      <c r="K2" s="260" t="s">
        <v>2</v>
      </c>
      <c r="L2" s="260" t="s">
        <v>3</v>
      </c>
      <c r="M2" s="260" t="s">
        <v>4</v>
      </c>
      <c r="N2" s="260" t="s">
        <v>76</v>
      </c>
      <c r="O2" s="260" t="s">
        <v>77</v>
      </c>
      <c r="P2" s="260" t="s">
        <v>118</v>
      </c>
      <c r="Q2" s="260" t="s">
        <v>119</v>
      </c>
      <c r="R2" s="261" t="s">
        <v>177</v>
      </c>
    </row>
    <row r="3" spans="1:18">
      <c r="A3" s="275" t="s">
        <v>34</v>
      </c>
      <c r="B3" s="273"/>
      <c r="C3" s="32"/>
      <c r="D3" s="32"/>
      <c r="E3" s="32"/>
      <c r="F3" s="32"/>
      <c r="G3" s="32"/>
      <c r="H3" s="32"/>
      <c r="I3" s="32"/>
      <c r="J3" s="32"/>
      <c r="K3" s="32"/>
      <c r="L3" s="32"/>
      <c r="M3" s="32"/>
      <c r="N3" s="32"/>
      <c r="O3" s="32"/>
      <c r="P3" s="32"/>
      <c r="Q3" s="32"/>
      <c r="R3" s="274"/>
    </row>
    <row r="4" spans="1:18">
      <c r="A4" s="115" t="s">
        <v>6</v>
      </c>
      <c r="B4" s="195">
        <v>5600</v>
      </c>
      <c r="C4" s="60">
        <v>5900</v>
      </c>
      <c r="D4" s="60">
        <v>6300</v>
      </c>
      <c r="E4" s="60">
        <v>6400</v>
      </c>
      <c r="F4" s="60">
        <v>6400</v>
      </c>
      <c r="G4" s="60">
        <v>6900</v>
      </c>
      <c r="H4" s="60">
        <v>7400</v>
      </c>
      <c r="I4" s="60">
        <v>7900</v>
      </c>
      <c r="J4" s="60">
        <v>8300</v>
      </c>
      <c r="K4" s="60">
        <v>8700</v>
      </c>
      <c r="L4" s="60">
        <v>8500</v>
      </c>
      <c r="M4" s="60">
        <v>8200</v>
      </c>
      <c r="N4" s="60">
        <v>8600</v>
      </c>
      <c r="O4" s="60">
        <v>8900</v>
      </c>
      <c r="P4" s="60">
        <v>9100</v>
      </c>
      <c r="Q4" s="60">
        <v>9400</v>
      </c>
      <c r="R4" s="190">
        <v>9600</v>
      </c>
    </row>
    <row r="5" spans="1:18" ht="13.5" thickBot="1">
      <c r="A5" s="115" t="s">
        <v>8</v>
      </c>
      <c r="B5" s="195">
        <v>6000</v>
      </c>
      <c r="C5" s="43">
        <v>6300</v>
      </c>
      <c r="D5" s="43">
        <v>7000</v>
      </c>
      <c r="E5" s="43">
        <v>7300</v>
      </c>
      <c r="F5" s="43">
        <v>7300</v>
      </c>
      <c r="G5" s="43">
        <v>7700</v>
      </c>
      <c r="H5" s="43">
        <v>8200</v>
      </c>
      <c r="I5" s="43">
        <v>9500</v>
      </c>
      <c r="J5" s="43">
        <v>9800</v>
      </c>
      <c r="K5" s="43">
        <v>10100</v>
      </c>
      <c r="L5" s="43">
        <v>10700</v>
      </c>
      <c r="M5" s="43">
        <v>9300</v>
      </c>
      <c r="N5" s="43">
        <v>10100</v>
      </c>
      <c r="O5" s="43">
        <v>10700</v>
      </c>
      <c r="P5" s="43">
        <v>10100</v>
      </c>
      <c r="Q5" s="225">
        <v>10100</v>
      </c>
      <c r="R5" s="44">
        <v>10000</v>
      </c>
    </row>
    <row r="6" spans="1:18">
      <c r="A6" s="277" t="s">
        <v>35</v>
      </c>
      <c r="B6" s="231"/>
      <c r="C6" s="126"/>
      <c r="D6" s="126"/>
      <c r="E6" s="126"/>
      <c r="F6" s="126"/>
      <c r="G6" s="126"/>
      <c r="H6" s="126"/>
      <c r="I6" s="126"/>
      <c r="J6" s="126"/>
      <c r="K6" s="126"/>
      <c r="L6" s="126"/>
      <c r="M6" s="126"/>
      <c r="N6" s="126"/>
      <c r="O6" s="126"/>
      <c r="P6" s="126"/>
      <c r="Q6" s="262"/>
      <c r="R6" s="127"/>
    </row>
    <row r="7" spans="1:18">
      <c r="A7" s="241" t="s">
        <v>6</v>
      </c>
      <c r="B7" s="195">
        <v>5800</v>
      </c>
      <c r="C7" s="60">
        <v>6200</v>
      </c>
      <c r="D7" s="60">
        <v>6600</v>
      </c>
      <c r="E7" s="60">
        <v>6700</v>
      </c>
      <c r="F7" s="60">
        <v>6700</v>
      </c>
      <c r="G7" s="60">
        <v>7200</v>
      </c>
      <c r="H7" s="60">
        <v>7700</v>
      </c>
      <c r="I7" s="60">
        <v>8100</v>
      </c>
      <c r="J7" s="60">
        <v>8600</v>
      </c>
      <c r="K7" s="60">
        <v>9000</v>
      </c>
      <c r="L7" s="60">
        <v>8700</v>
      </c>
      <c r="M7" s="60">
        <v>8500</v>
      </c>
      <c r="N7" s="60">
        <v>9000</v>
      </c>
      <c r="O7" s="60">
        <v>9200</v>
      </c>
      <c r="P7" s="60">
        <v>9300</v>
      </c>
      <c r="Q7" s="60">
        <v>9700</v>
      </c>
      <c r="R7" s="42">
        <v>10000</v>
      </c>
    </row>
    <row r="8" spans="1:18" ht="13.5" thickBot="1">
      <c r="A8" s="253" t="s">
        <v>141</v>
      </c>
      <c r="B8" s="195">
        <v>5900</v>
      </c>
      <c r="C8" s="43">
        <v>6200</v>
      </c>
      <c r="D8" s="43">
        <v>6600</v>
      </c>
      <c r="E8" s="43">
        <v>6700</v>
      </c>
      <c r="F8" s="43">
        <v>6800</v>
      </c>
      <c r="G8" s="43">
        <v>7300</v>
      </c>
      <c r="H8" s="43">
        <v>7800</v>
      </c>
      <c r="I8" s="43">
        <v>8300</v>
      </c>
      <c r="J8" s="43">
        <v>8700</v>
      </c>
      <c r="K8" s="43">
        <v>9200</v>
      </c>
      <c r="L8" s="43">
        <v>8900</v>
      </c>
      <c r="M8" s="43">
        <v>8600</v>
      </c>
      <c r="N8" s="43">
        <v>9100</v>
      </c>
      <c r="O8" s="43">
        <v>9400</v>
      </c>
      <c r="P8" s="43">
        <v>9400</v>
      </c>
      <c r="Q8" s="225">
        <v>9700</v>
      </c>
      <c r="R8" s="44">
        <v>10000</v>
      </c>
    </row>
    <row r="9" spans="1:18">
      <c r="A9" s="63" t="s">
        <v>129</v>
      </c>
      <c r="B9" s="264"/>
      <c r="C9" s="262"/>
      <c r="D9" s="262"/>
      <c r="E9" s="262"/>
      <c r="F9" s="262"/>
      <c r="G9" s="262"/>
      <c r="H9" s="262"/>
      <c r="I9" s="262"/>
      <c r="J9" s="262"/>
      <c r="K9" s="262"/>
      <c r="L9" s="262"/>
      <c r="M9" s="262"/>
      <c r="N9" s="262"/>
      <c r="O9" s="262"/>
      <c r="P9" s="262"/>
      <c r="Q9" s="262"/>
      <c r="R9" s="265"/>
    </row>
    <row r="10" spans="1:18">
      <c r="A10" s="241" t="s">
        <v>6</v>
      </c>
      <c r="B10" s="195">
        <v>-200</v>
      </c>
      <c r="C10" s="278">
        <v>-300</v>
      </c>
      <c r="D10" s="278">
        <v>-300</v>
      </c>
      <c r="E10" s="278">
        <v>-300</v>
      </c>
      <c r="F10" s="278">
        <v>-300</v>
      </c>
      <c r="G10" s="278">
        <v>-300</v>
      </c>
      <c r="H10" s="278">
        <v>-300</v>
      </c>
      <c r="I10" s="278">
        <v>-200</v>
      </c>
      <c r="J10" s="278">
        <v>-300</v>
      </c>
      <c r="K10" s="278">
        <v>-300</v>
      </c>
      <c r="L10" s="278">
        <v>-200</v>
      </c>
      <c r="M10" s="278">
        <v>-300</v>
      </c>
      <c r="N10" s="278">
        <v>-400</v>
      </c>
      <c r="O10" s="278">
        <v>-300</v>
      </c>
      <c r="P10" s="278">
        <v>-200</v>
      </c>
      <c r="Q10" s="278">
        <v>-300</v>
      </c>
      <c r="R10" s="279">
        <v>-400</v>
      </c>
    </row>
    <row r="11" spans="1:18" ht="13.5" thickBot="1">
      <c r="A11" s="263" t="s">
        <v>8</v>
      </c>
      <c r="B11" s="280">
        <v>100</v>
      </c>
      <c r="C11" s="280">
        <v>100</v>
      </c>
      <c r="D11" s="280">
        <v>400</v>
      </c>
      <c r="E11" s="280">
        <v>600</v>
      </c>
      <c r="F11" s="280">
        <v>500</v>
      </c>
      <c r="G11" s="280">
        <v>400</v>
      </c>
      <c r="H11" s="280">
        <v>400</v>
      </c>
      <c r="I11" s="280">
        <v>1200</v>
      </c>
      <c r="J11" s="280">
        <v>1100</v>
      </c>
      <c r="K11" s="280">
        <v>900</v>
      </c>
      <c r="L11" s="280">
        <v>1800</v>
      </c>
      <c r="M11" s="280">
        <v>700</v>
      </c>
      <c r="N11" s="280">
        <v>1000</v>
      </c>
      <c r="O11" s="280">
        <v>1300</v>
      </c>
      <c r="P11" s="280">
        <v>700</v>
      </c>
      <c r="Q11" s="280">
        <v>400</v>
      </c>
      <c r="R11" s="281">
        <v>0</v>
      </c>
    </row>
    <row r="12" spans="1:18">
      <c r="A12" s="308" t="s">
        <v>166</v>
      </c>
    </row>
    <row r="14" spans="1:18">
      <c r="A14" s="321" t="s">
        <v>174</v>
      </c>
    </row>
    <row r="19" spans="13:17">
      <c r="M19" s="40"/>
      <c r="N19" s="40"/>
      <c r="O19" s="40"/>
      <c r="P19" s="40"/>
      <c r="Q19" s="40"/>
    </row>
    <row r="20" spans="13:17">
      <c r="M20" s="40"/>
      <c r="N20" s="40"/>
      <c r="O20" s="40"/>
      <c r="P20" s="40"/>
      <c r="Q20" s="40"/>
    </row>
    <row r="21" spans="13:17">
      <c r="M21" s="40"/>
      <c r="N21" s="40"/>
      <c r="O21" s="40"/>
      <c r="P21" s="40"/>
      <c r="Q21" s="40"/>
    </row>
    <row r="23" spans="13:17">
      <c r="M23" s="35"/>
      <c r="N23" s="35"/>
      <c r="O23" s="35"/>
      <c r="P23" s="35"/>
      <c r="Q23" s="35"/>
    </row>
    <row r="24" spans="13:17">
      <c r="M24" s="35"/>
      <c r="N24" s="35"/>
      <c r="O24" s="35"/>
      <c r="P24" s="35"/>
      <c r="Q24" s="35"/>
    </row>
    <row r="25" spans="13:17">
      <c r="M25" s="35"/>
      <c r="N25" s="35"/>
      <c r="O25" s="35"/>
      <c r="P25" s="35"/>
      <c r="Q25" s="35"/>
    </row>
  </sheetData>
  <mergeCells count="1">
    <mergeCell ref="A1:R1"/>
  </mergeCells>
  <hyperlinks>
    <hyperlink ref="A14" location="'List of Tables'!A1" display="Back to contents"/>
  </hyperlinks>
  <pageMargins left="0.75" right="0.75" top="1" bottom="1" header="0.5" footer="0.5"/>
  <pageSetup paperSize="9"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2"/>
  <sheetViews>
    <sheetView workbookViewId="0"/>
  </sheetViews>
  <sheetFormatPr defaultRowHeight="12.75"/>
  <cols>
    <col min="2" max="2" width="25.28515625" customWidth="1"/>
  </cols>
  <sheetData>
    <row r="1" spans="2:16">
      <c r="C1" s="53"/>
    </row>
    <row r="4" spans="2:16">
      <c r="C4" s="37"/>
      <c r="D4" s="37"/>
      <c r="E4" s="37"/>
      <c r="F4" s="37"/>
      <c r="G4" s="37"/>
      <c r="H4" s="37"/>
      <c r="I4" s="37"/>
      <c r="J4" s="37"/>
      <c r="K4" s="37"/>
      <c r="L4" s="37"/>
      <c r="M4" s="37"/>
      <c r="N4" s="37"/>
      <c r="O4" s="37"/>
      <c r="P4" s="37"/>
    </row>
    <row r="5" spans="2:16">
      <c r="C5" s="37"/>
      <c r="D5" s="37"/>
      <c r="E5" s="37"/>
      <c r="F5" s="37"/>
      <c r="G5" s="37"/>
      <c r="H5" s="37"/>
      <c r="I5" s="37"/>
      <c r="J5" s="37"/>
      <c r="K5" s="37"/>
      <c r="L5" s="37"/>
      <c r="M5" s="37"/>
      <c r="N5" s="37"/>
      <c r="O5" s="37"/>
      <c r="P5" s="37"/>
    </row>
    <row r="12" spans="2:16">
      <c r="C12" s="53" t="s">
        <v>312</v>
      </c>
      <c r="I12" s="53" t="s">
        <v>313</v>
      </c>
    </row>
    <row r="14" spans="2:16">
      <c r="B14" t="s">
        <v>305</v>
      </c>
    </row>
    <row r="15" spans="2:16">
      <c r="B15" s="53"/>
      <c r="C15" s="37" t="s">
        <v>292</v>
      </c>
      <c r="D15" s="37" t="s">
        <v>293</v>
      </c>
      <c r="E15" s="37" t="s">
        <v>294</v>
      </c>
      <c r="F15" s="37" t="s">
        <v>295</v>
      </c>
      <c r="G15" s="37" t="s">
        <v>296</v>
      </c>
      <c r="H15" s="37" t="s">
        <v>297</v>
      </c>
      <c r="I15" s="37" t="s">
        <v>298</v>
      </c>
      <c r="J15" s="37" t="s">
        <v>299</v>
      </c>
      <c r="K15" s="37" t="s">
        <v>300</v>
      </c>
      <c r="L15" s="37" t="s">
        <v>301</v>
      </c>
      <c r="M15" s="37" t="s">
        <v>34</v>
      </c>
      <c r="N15" s="37" t="s">
        <v>302</v>
      </c>
      <c r="O15" s="37" t="s">
        <v>306</v>
      </c>
      <c r="P15" s="37" t="s">
        <v>35</v>
      </c>
    </row>
    <row r="16" spans="2:16">
      <c r="B16" s="53" t="s">
        <v>307</v>
      </c>
      <c r="C16" s="37">
        <v>100</v>
      </c>
      <c r="D16" s="37">
        <v>90</v>
      </c>
      <c r="E16" s="37">
        <v>90</v>
      </c>
      <c r="F16" s="37">
        <v>90</v>
      </c>
      <c r="G16" s="37">
        <v>90</v>
      </c>
      <c r="H16" s="37">
        <v>90</v>
      </c>
      <c r="I16" s="37">
        <v>150</v>
      </c>
      <c r="J16" s="37">
        <v>90</v>
      </c>
      <c r="K16" s="37">
        <v>80</v>
      </c>
      <c r="L16" s="37">
        <v>100</v>
      </c>
      <c r="M16" s="37">
        <v>130</v>
      </c>
      <c r="N16" s="37">
        <v>110</v>
      </c>
      <c r="O16" s="37">
        <v>130</v>
      </c>
      <c r="P16" s="37">
        <v>100</v>
      </c>
    </row>
    <row r="17" spans="2:16">
      <c r="B17" s="53" t="s">
        <v>308</v>
      </c>
      <c r="C17" s="37">
        <v>92</v>
      </c>
      <c r="D17" s="37">
        <v>77</v>
      </c>
      <c r="E17" s="37">
        <v>77</v>
      </c>
      <c r="F17" s="37">
        <v>84</v>
      </c>
      <c r="G17" s="37">
        <v>81</v>
      </c>
      <c r="H17" s="37">
        <v>81</v>
      </c>
      <c r="I17" s="37">
        <v>98</v>
      </c>
      <c r="J17" s="37">
        <v>81</v>
      </c>
      <c r="K17" s="37">
        <v>75</v>
      </c>
      <c r="L17" s="37">
        <v>84</v>
      </c>
      <c r="M17" s="37">
        <v>100</v>
      </c>
      <c r="N17" s="37">
        <v>95</v>
      </c>
      <c r="O17" s="37">
        <v>115</v>
      </c>
      <c r="P17" s="37">
        <v>83</v>
      </c>
    </row>
    <row r="18" spans="2:16">
      <c r="B18" t="s">
        <v>309</v>
      </c>
      <c r="C18" s="37">
        <v>8</v>
      </c>
      <c r="D18" s="37">
        <v>13</v>
      </c>
      <c r="E18" s="37">
        <v>13</v>
      </c>
      <c r="F18" s="37">
        <v>6</v>
      </c>
      <c r="G18" s="37">
        <v>9</v>
      </c>
      <c r="H18" s="37">
        <v>9</v>
      </c>
      <c r="I18" s="37">
        <v>52</v>
      </c>
      <c r="J18" s="37">
        <v>9</v>
      </c>
      <c r="K18" s="37">
        <v>5</v>
      </c>
      <c r="L18" s="37">
        <v>16</v>
      </c>
      <c r="M18" s="37">
        <v>21</v>
      </c>
      <c r="N18" s="37">
        <v>15</v>
      </c>
      <c r="O18" s="37">
        <v>7</v>
      </c>
      <c r="P18" s="37">
        <v>16</v>
      </c>
    </row>
    <row r="19" spans="2:16">
      <c r="B19" t="s">
        <v>310</v>
      </c>
      <c r="C19" s="37">
        <v>0</v>
      </c>
      <c r="D19" s="37">
        <v>0</v>
      </c>
      <c r="E19" s="37">
        <v>0</v>
      </c>
      <c r="F19" s="37">
        <v>0</v>
      </c>
      <c r="G19" s="37">
        <v>0</v>
      </c>
      <c r="H19" s="37">
        <v>0</v>
      </c>
      <c r="I19" s="37">
        <v>0</v>
      </c>
      <c r="J19" s="37">
        <v>0</v>
      </c>
      <c r="K19" s="37">
        <v>0</v>
      </c>
      <c r="L19" s="37">
        <v>0</v>
      </c>
      <c r="M19" s="37">
        <v>9</v>
      </c>
      <c r="N19" s="37">
        <v>0</v>
      </c>
      <c r="O19" s="37">
        <v>8</v>
      </c>
      <c r="P19" s="37">
        <v>1</v>
      </c>
    </row>
    <row r="20" spans="2:16">
      <c r="B20" t="s">
        <v>311</v>
      </c>
      <c r="C20" s="37">
        <v>107</v>
      </c>
      <c r="D20" s="37">
        <v>101</v>
      </c>
      <c r="E20" s="37">
        <v>99</v>
      </c>
      <c r="F20" s="37">
        <v>94</v>
      </c>
      <c r="G20" s="37">
        <v>98</v>
      </c>
      <c r="H20" s="37">
        <v>92</v>
      </c>
      <c r="I20" s="37">
        <v>105</v>
      </c>
      <c r="J20" s="37">
        <v>91</v>
      </c>
      <c r="K20" s="37">
        <v>98</v>
      </c>
      <c r="L20" s="37">
        <v>98</v>
      </c>
      <c r="M20" s="37">
        <v>111</v>
      </c>
      <c r="N20" s="37">
        <v>111</v>
      </c>
      <c r="O20" s="37">
        <v>126</v>
      </c>
      <c r="P20" s="37">
        <v>100</v>
      </c>
    </row>
    <row r="21" spans="2:16">
      <c r="B21" t="s">
        <v>87</v>
      </c>
      <c r="C21" s="37">
        <v>104</v>
      </c>
      <c r="D21" s="37">
        <v>99</v>
      </c>
      <c r="E21" s="37">
        <v>97</v>
      </c>
      <c r="F21" s="37">
        <v>93</v>
      </c>
      <c r="G21" s="37">
        <v>96</v>
      </c>
      <c r="H21" s="37">
        <v>91</v>
      </c>
      <c r="I21" s="37">
        <v>108</v>
      </c>
      <c r="J21" s="37">
        <v>90</v>
      </c>
      <c r="K21" s="37">
        <v>96</v>
      </c>
      <c r="L21" s="37">
        <v>97</v>
      </c>
      <c r="M21" s="37">
        <v>112</v>
      </c>
      <c r="N21" s="37">
        <v>110</v>
      </c>
      <c r="O21" s="37">
        <v>126</v>
      </c>
      <c r="P21" s="37">
        <v>100</v>
      </c>
    </row>
    <row r="39" spans="2:2">
      <c r="B39" s="321" t="s">
        <v>174</v>
      </c>
    </row>
    <row r="42" spans="2:2">
      <c r="B42" s="321" t="s">
        <v>174</v>
      </c>
    </row>
  </sheetData>
  <hyperlinks>
    <hyperlink ref="B39" location="'List of Tables'!A1" display="Back to contents"/>
    <hyperlink ref="B42" location="'List of Tables'!A1" display="Back to contents"/>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E23:H25"/>
  <sheetViews>
    <sheetView workbookViewId="0"/>
  </sheetViews>
  <sheetFormatPr defaultRowHeight="12.75"/>
  <sheetData>
    <row r="23" spans="5:8">
      <c r="E23" s="40"/>
      <c r="F23" s="40"/>
      <c r="G23" s="40"/>
      <c r="H23" s="40"/>
    </row>
    <row r="24" spans="5:8">
      <c r="E24" s="40"/>
      <c r="F24" s="40"/>
      <c r="G24" s="40"/>
      <c r="H24" s="40"/>
    </row>
    <row r="25" spans="5:8">
      <c r="E25" s="35"/>
      <c r="F25" s="35"/>
      <c r="G25" s="35"/>
      <c r="H25" s="35"/>
    </row>
  </sheetData>
  <phoneticPr fontId="16"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sqref="A1:R1"/>
    </sheetView>
  </sheetViews>
  <sheetFormatPr defaultRowHeight="12.75"/>
  <cols>
    <col min="1" max="1" width="21.7109375" customWidth="1"/>
  </cols>
  <sheetData>
    <row r="1" spans="1:18" ht="15.75" thickBot="1">
      <c r="A1" s="801" t="s">
        <v>346</v>
      </c>
      <c r="B1" s="802"/>
      <c r="C1" s="802"/>
      <c r="D1" s="802"/>
      <c r="E1" s="802"/>
      <c r="F1" s="802"/>
      <c r="G1" s="802"/>
      <c r="H1" s="802"/>
      <c r="I1" s="802"/>
      <c r="J1" s="802"/>
      <c r="K1" s="802"/>
      <c r="L1" s="802"/>
      <c r="M1" s="802"/>
      <c r="N1" s="802"/>
      <c r="O1" s="802"/>
      <c r="P1" s="802"/>
      <c r="Q1" s="802"/>
      <c r="R1" s="803"/>
    </row>
    <row r="2" spans="1:18" ht="13.5" thickBot="1">
      <c r="A2" s="592"/>
      <c r="B2" s="597" t="s">
        <v>67</v>
      </c>
      <c r="C2" s="283" t="s">
        <v>68</v>
      </c>
      <c r="D2" s="283" t="s">
        <v>69</v>
      </c>
      <c r="E2" s="283" t="s">
        <v>70</v>
      </c>
      <c r="F2" s="283" t="s">
        <v>71</v>
      </c>
      <c r="G2" s="283" t="s">
        <v>72</v>
      </c>
      <c r="H2" s="283" t="s">
        <v>66</v>
      </c>
      <c r="I2" s="283" t="s">
        <v>0</v>
      </c>
      <c r="J2" s="283" t="s">
        <v>1</v>
      </c>
      <c r="K2" s="283" t="s">
        <v>2</v>
      </c>
      <c r="L2" s="283" t="s">
        <v>3</v>
      </c>
      <c r="M2" s="283" t="s">
        <v>4</v>
      </c>
      <c r="N2" s="283" t="s">
        <v>76</v>
      </c>
      <c r="O2" s="283" t="s">
        <v>77</v>
      </c>
      <c r="P2" s="283" t="s">
        <v>118</v>
      </c>
      <c r="Q2" s="283" t="s">
        <v>119</v>
      </c>
      <c r="R2" s="287" t="s">
        <v>177</v>
      </c>
    </row>
    <row r="3" spans="1:18">
      <c r="A3" s="589" t="s">
        <v>34</v>
      </c>
      <c r="B3" s="593">
        <v>5076</v>
      </c>
      <c r="C3" s="593">
        <v>5070</v>
      </c>
      <c r="D3" s="593">
        <v>5063</v>
      </c>
      <c r="E3" s="593">
        <v>5065</v>
      </c>
      <c r="F3" s="593">
        <v>5067</v>
      </c>
      <c r="G3" s="593">
        <v>5072</v>
      </c>
      <c r="H3" s="593">
        <v>5091</v>
      </c>
      <c r="I3" s="593">
        <v>5116</v>
      </c>
      <c r="J3" s="593">
        <v>5142</v>
      </c>
      <c r="K3" s="593">
        <v>5178</v>
      </c>
      <c r="L3" s="593">
        <v>5210</v>
      </c>
      <c r="M3" s="593">
        <v>5239</v>
      </c>
      <c r="N3" s="593">
        <v>5272</v>
      </c>
      <c r="O3" s="593">
        <v>5303</v>
      </c>
      <c r="P3" s="593">
        <v>5317</v>
      </c>
      <c r="Q3" s="593">
        <v>5333</v>
      </c>
      <c r="R3" s="594">
        <v>5352</v>
      </c>
    </row>
    <row r="4" spans="1:18" ht="13.5" thickBot="1">
      <c r="A4" s="257" t="s">
        <v>35</v>
      </c>
      <c r="B4" s="301">
        <v>58527</v>
      </c>
      <c r="C4" s="301">
        <v>58735</v>
      </c>
      <c r="D4" s="301">
        <v>58943</v>
      </c>
      <c r="E4" s="301">
        <v>59176</v>
      </c>
      <c r="F4" s="301">
        <v>59433</v>
      </c>
      <c r="G4" s="301">
        <v>59715</v>
      </c>
      <c r="H4" s="301">
        <v>60066</v>
      </c>
      <c r="I4" s="301">
        <v>60517</v>
      </c>
      <c r="J4" s="301">
        <v>60950</v>
      </c>
      <c r="K4" s="301">
        <v>61445</v>
      </c>
      <c r="L4" s="301">
        <v>61933</v>
      </c>
      <c r="M4" s="301">
        <v>62385</v>
      </c>
      <c r="N4" s="301">
        <v>62891</v>
      </c>
      <c r="O4" s="301">
        <v>63390</v>
      </c>
      <c r="P4" s="301">
        <v>63805</v>
      </c>
      <c r="Q4" s="301">
        <v>64228</v>
      </c>
      <c r="R4" s="305">
        <v>64722</v>
      </c>
    </row>
    <row r="5" spans="1:18" ht="13.5" thickBot="1">
      <c r="A5" s="595" t="s">
        <v>347</v>
      </c>
      <c r="B5" s="596">
        <v>8.6999999999999994E-2</v>
      </c>
      <c r="C5" s="596">
        <v>8.5999999999999993E-2</v>
      </c>
      <c r="D5" s="596">
        <v>8.5999999999999993E-2</v>
      </c>
      <c r="E5" s="596">
        <v>8.5999999999999993E-2</v>
      </c>
      <c r="F5" s="596">
        <v>8.5000000000000006E-2</v>
      </c>
      <c r="G5" s="596">
        <v>8.5000000000000006E-2</v>
      </c>
      <c r="H5" s="596">
        <v>8.5000000000000006E-2</v>
      </c>
      <c r="I5" s="596">
        <v>8.5000000000000006E-2</v>
      </c>
      <c r="J5" s="596">
        <v>8.4000000000000005E-2</v>
      </c>
      <c r="K5" s="596">
        <v>8.4000000000000005E-2</v>
      </c>
      <c r="L5" s="596">
        <v>8.4000000000000005E-2</v>
      </c>
      <c r="M5" s="596">
        <v>8.4000000000000005E-2</v>
      </c>
      <c r="N5" s="596">
        <v>8.4000000000000005E-2</v>
      </c>
      <c r="O5" s="596">
        <v>8.4000000000000005E-2</v>
      </c>
      <c r="P5" s="596">
        <v>8.3000000000000004E-2</v>
      </c>
      <c r="Q5" s="596">
        <v>8.3000000000000004E-2</v>
      </c>
      <c r="R5" s="598">
        <v>8.3000000000000004E-2</v>
      </c>
    </row>
    <row r="7" spans="1:18">
      <c r="A7" s="321" t="s">
        <v>174</v>
      </c>
    </row>
  </sheetData>
  <mergeCells count="1">
    <mergeCell ref="A1:R1"/>
  </mergeCells>
  <hyperlinks>
    <hyperlink ref="A7" location="'List of Tables'!A1" display="Back to content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R31"/>
  <sheetViews>
    <sheetView workbookViewId="0">
      <selection sqref="A1:R1"/>
    </sheetView>
  </sheetViews>
  <sheetFormatPr defaultRowHeight="12.75"/>
  <cols>
    <col min="1" max="1" width="48.85546875" customWidth="1"/>
    <col min="2" max="12" width="10" customWidth="1"/>
    <col min="13" max="13" width="10" bestFit="1" customWidth="1"/>
  </cols>
  <sheetData>
    <row r="1" spans="1:18" ht="20.25" customHeight="1" thickBot="1">
      <c r="A1" s="698" t="s">
        <v>345</v>
      </c>
      <c r="B1" s="699"/>
      <c r="C1" s="699"/>
      <c r="D1" s="699"/>
      <c r="E1" s="699"/>
      <c r="F1" s="699"/>
      <c r="G1" s="699"/>
      <c r="H1" s="699"/>
      <c r="I1" s="699"/>
      <c r="J1" s="699"/>
      <c r="K1" s="699"/>
      <c r="L1" s="699"/>
      <c r="M1" s="699"/>
      <c r="N1" s="699"/>
      <c r="O1" s="699"/>
      <c r="P1" s="699"/>
      <c r="Q1" s="699"/>
      <c r="R1" s="700"/>
    </row>
    <row r="2" spans="1:18">
      <c r="A2" s="715"/>
      <c r="B2" s="692" t="s">
        <v>5</v>
      </c>
      <c r="C2" s="713"/>
      <c r="D2" s="713"/>
      <c r="E2" s="713"/>
      <c r="F2" s="713"/>
      <c r="G2" s="713"/>
      <c r="H2" s="713"/>
      <c r="I2" s="713"/>
      <c r="J2" s="713"/>
      <c r="K2" s="713"/>
      <c r="L2" s="713"/>
      <c r="M2" s="713"/>
      <c r="N2" s="713"/>
      <c r="O2" s="713"/>
      <c r="P2" s="713"/>
      <c r="Q2" s="713"/>
      <c r="R2" s="714"/>
    </row>
    <row r="3" spans="1:18" ht="13.5" thickBot="1">
      <c r="A3" s="716"/>
      <c r="B3" s="273" t="s">
        <v>67</v>
      </c>
      <c r="C3" s="32" t="s">
        <v>68</v>
      </c>
      <c r="D3" s="32" t="s">
        <v>69</v>
      </c>
      <c r="E3" s="32" t="s">
        <v>70</v>
      </c>
      <c r="F3" s="32" t="s">
        <v>71</v>
      </c>
      <c r="G3" s="32" t="s">
        <v>72</v>
      </c>
      <c r="H3" s="32" t="s">
        <v>66</v>
      </c>
      <c r="I3" s="32" t="s">
        <v>0</v>
      </c>
      <c r="J3" s="32" t="s">
        <v>1</v>
      </c>
      <c r="K3" s="32" t="s">
        <v>2</v>
      </c>
      <c r="L3" s="32" t="s">
        <v>3</v>
      </c>
      <c r="M3" s="32" t="s">
        <v>4</v>
      </c>
      <c r="N3" s="32" t="s">
        <v>76</v>
      </c>
      <c r="O3" s="32" t="s">
        <v>77</v>
      </c>
      <c r="P3" s="32" t="s">
        <v>118</v>
      </c>
      <c r="Q3" s="32" t="s">
        <v>119</v>
      </c>
      <c r="R3" s="274" t="s">
        <v>177</v>
      </c>
    </row>
    <row r="4" spans="1:18">
      <c r="A4" s="193" t="s">
        <v>12</v>
      </c>
      <c r="B4" s="574"/>
      <c r="C4" s="337"/>
      <c r="D4" s="337"/>
      <c r="E4" s="337"/>
      <c r="F4" s="337"/>
      <c r="G4" s="337"/>
      <c r="H4" s="337"/>
      <c r="I4" s="337"/>
      <c r="J4" s="337"/>
      <c r="K4" s="337"/>
      <c r="L4" s="337"/>
      <c r="M4" s="337"/>
      <c r="N4" s="337"/>
      <c r="O4" s="337"/>
      <c r="P4" s="337"/>
      <c r="Q4" s="337"/>
      <c r="R4" s="492"/>
    </row>
    <row r="5" spans="1:18">
      <c r="A5" s="251" t="s">
        <v>13</v>
      </c>
      <c r="B5" s="575"/>
      <c r="C5" s="194"/>
      <c r="D5" s="194"/>
      <c r="E5" s="194"/>
      <c r="F5" s="194"/>
      <c r="G5" s="194"/>
      <c r="H5" s="194"/>
      <c r="I5" s="194"/>
      <c r="J5" s="194"/>
      <c r="K5" s="194"/>
      <c r="L5" s="194"/>
      <c r="M5" s="194"/>
      <c r="N5" s="194"/>
      <c r="O5" s="194"/>
      <c r="P5" s="194"/>
      <c r="Q5" s="194"/>
      <c r="R5" s="485"/>
    </row>
    <row r="6" spans="1:18">
      <c r="A6" s="251" t="s">
        <v>159</v>
      </c>
      <c r="B6" s="195">
        <v>28530</v>
      </c>
      <c r="C6" s="60">
        <v>29996</v>
      </c>
      <c r="D6" s="60">
        <v>31787</v>
      </c>
      <c r="E6" s="60">
        <v>32589</v>
      </c>
      <c r="F6" s="60">
        <v>32498</v>
      </c>
      <c r="G6" s="60">
        <v>35246</v>
      </c>
      <c r="H6" s="60">
        <v>37481</v>
      </c>
      <c r="I6" s="60">
        <v>40289</v>
      </c>
      <c r="J6" s="60">
        <v>42467</v>
      </c>
      <c r="K6" s="60">
        <v>45267</v>
      </c>
      <c r="L6" s="60">
        <v>44413</v>
      </c>
      <c r="M6" s="60">
        <v>43165</v>
      </c>
      <c r="N6" s="60">
        <v>45530</v>
      </c>
      <c r="O6" s="60">
        <v>47246</v>
      </c>
      <c r="P6" s="60">
        <v>48276</v>
      </c>
      <c r="Q6" s="60">
        <v>50051</v>
      </c>
      <c r="R6" s="190">
        <v>51639</v>
      </c>
    </row>
    <row r="7" spans="1:18">
      <c r="A7" s="251" t="s">
        <v>336</v>
      </c>
      <c r="B7" s="195">
        <v>28748</v>
      </c>
      <c r="C7" s="60">
        <v>30217</v>
      </c>
      <c r="D7" s="60">
        <v>32169</v>
      </c>
      <c r="E7" s="60">
        <v>33054</v>
      </c>
      <c r="F7" s="60">
        <v>32932</v>
      </c>
      <c r="G7" s="60">
        <v>35610</v>
      </c>
      <c r="H7" s="60">
        <v>37921</v>
      </c>
      <c r="I7" s="60">
        <v>41082</v>
      </c>
      <c r="J7" s="60">
        <v>43220</v>
      </c>
      <c r="K7" s="60">
        <v>45896</v>
      </c>
      <c r="L7" s="60">
        <v>45461</v>
      </c>
      <c r="M7" s="60">
        <v>43668</v>
      </c>
      <c r="N7" s="60">
        <v>46234</v>
      </c>
      <c r="O7" s="60">
        <v>48162</v>
      </c>
      <c r="P7" s="60">
        <v>48794</v>
      </c>
      <c r="Q7" s="60">
        <v>50446</v>
      </c>
      <c r="R7" s="190">
        <v>51826</v>
      </c>
    </row>
    <row r="8" spans="1:18">
      <c r="A8" s="251" t="s">
        <v>158</v>
      </c>
      <c r="B8" s="195">
        <v>30488</v>
      </c>
      <c r="C8" s="60">
        <v>32092</v>
      </c>
      <c r="D8" s="60">
        <v>35589</v>
      </c>
      <c r="E8" s="60">
        <v>37187</v>
      </c>
      <c r="F8" s="60">
        <v>37022</v>
      </c>
      <c r="G8" s="60">
        <v>38989</v>
      </c>
      <c r="H8" s="60">
        <v>41997</v>
      </c>
      <c r="I8" s="60">
        <v>48515</v>
      </c>
      <c r="J8" s="60">
        <v>50641</v>
      </c>
      <c r="K8" s="60">
        <v>52091</v>
      </c>
      <c r="L8" s="60">
        <v>55984</v>
      </c>
      <c r="M8" s="60">
        <v>48844</v>
      </c>
      <c r="N8" s="60">
        <v>52996</v>
      </c>
      <c r="O8" s="60">
        <v>56878</v>
      </c>
      <c r="P8" s="60">
        <v>53565</v>
      </c>
      <c r="Q8" s="60">
        <v>54050</v>
      </c>
      <c r="R8" s="190">
        <v>53443</v>
      </c>
    </row>
    <row r="9" spans="1:18">
      <c r="A9" s="251" t="s">
        <v>115</v>
      </c>
      <c r="B9" s="195">
        <v>30413</v>
      </c>
      <c r="C9" s="60">
        <v>31435</v>
      </c>
      <c r="D9" s="60">
        <v>33168</v>
      </c>
      <c r="E9" s="60">
        <v>34830</v>
      </c>
      <c r="F9" s="60">
        <v>37504</v>
      </c>
      <c r="G9" s="60">
        <v>40948</v>
      </c>
      <c r="H9" s="60">
        <v>43183</v>
      </c>
      <c r="I9" s="60">
        <v>45817</v>
      </c>
      <c r="J9" s="60">
        <v>48032</v>
      </c>
      <c r="K9" s="60">
        <v>51205</v>
      </c>
      <c r="L9" s="60">
        <v>53189</v>
      </c>
      <c r="M9" s="60">
        <v>55538</v>
      </c>
      <c r="N9" s="60">
        <v>58357</v>
      </c>
      <c r="O9" s="60">
        <v>58802</v>
      </c>
      <c r="P9" s="60">
        <v>59447</v>
      </c>
      <c r="Q9" s="60">
        <v>60313</v>
      </c>
      <c r="R9" s="190">
        <v>61237</v>
      </c>
    </row>
    <row r="10" spans="1:18" ht="13.5" thickBot="1">
      <c r="A10" s="257" t="s">
        <v>14</v>
      </c>
      <c r="B10" s="195">
        <v>2042</v>
      </c>
      <c r="C10" s="225">
        <v>2184</v>
      </c>
      <c r="D10" s="225">
        <v>2783</v>
      </c>
      <c r="E10" s="225">
        <v>3110</v>
      </c>
      <c r="F10" s="225">
        <v>2750</v>
      </c>
      <c r="G10" s="225">
        <v>2650</v>
      </c>
      <c r="H10" s="225">
        <v>2753</v>
      </c>
      <c r="I10" s="225">
        <v>2766</v>
      </c>
      <c r="J10" s="225">
        <v>2919</v>
      </c>
      <c r="K10" s="225">
        <v>3018</v>
      </c>
      <c r="L10" s="225">
        <v>3601</v>
      </c>
      <c r="M10" s="225">
        <v>3623</v>
      </c>
      <c r="N10" s="225">
        <v>3770</v>
      </c>
      <c r="O10" s="225">
        <v>3783</v>
      </c>
      <c r="P10" s="225">
        <v>3741</v>
      </c>
      <c r="Q10" s="225">
        <v>4070</v>
      </c>
      <c r="R10" s="407">
        <v>4143</v>
      </c>
    </row>
    <row r="11" spans="1:18">
      <c r="A11" s="98" t="s">
        <v>15</v>
      </c>
      <c r="B11" s="808"/>
      <c r="C11" s="804"/>
      <c r="D11" s="804"/>
      <c r="E11" s="804"/>
      <c r="F11" s="804"/>
      <c r="G11" s="804"/>
      <c r="H11" s="804"/>
      <c r="I11" s="804"/>
      <c r="J11" s="804"/>
      <c r="K11" s="804"/>
      <c r="L11" s="804"/>
      <c r="M11" s="804"/>
      <c r="N11" s="804"/>
      <c r="O11" s="804"/>
      <c r="P11" s="804"/>
      <c r="Q11" s="549"/>
      <c r="R11" s="806"/>
    </row>
    <row r="12" spans="1:18">
      <c r="A12" s="98" t="s">
        <v>16</v>
      </c>
      <c r="B12" s="809"/>
      <c r="C12" s="805"/>
      <c r="D12" s="805"/>
      <c r="E12" s="805"/>
      <c r="F12" s="805"/>
      <c r="G12" s="805"/>
      <c r="H12" s="805"/>
      <c r="I12" s="805"/>
      <c r="J12" s="805"/>
      <c r="K12" s="805"/>
      <c r="L12" s="805"/>
      <c r="M12" s="805"/>
      <c r="N12" s="805"/>
      <c r="O12" s="805"/>
      <c r="P12" s="805"/>
      <c r="Q12" s="550"/>
      <c r="R12" s="807"/>
    </row>
    <row r="13" spans="1:18">
      <c r="A13" s="98" t="s">
        <v>159</v>
      </c>
      <c r="B13" s="576">
        <v>-3925</v>
      </c>
      <c r="C13" s="89">
        <v>-3622</v>
      </c>
      <c r="D13" s="89">
        <v>-4164</v>
      </c>
      <c r="E13" s="89">
        <v>-5351</v>
      </c>
      <c r="F13" s="89">
        <v>-7757</v>
      </c>
      <c r="G13" s="89">
        <v>-8352</v>
      </c>
      <c r="H13" s="89">
        <v>-8455</v>
      </c>
      <c r="I13" s="89">
        <v>-8294</v>
      </c>
      <c r="J13" s="89">
        <v>-8484</v>
      </c>
      <c r="K13" s="89">
        <v>-8956</v>
      </c>
      <c r="L13" s="89">
        <v>-12377</v>
      </c>
      <c r="M13" s="89">
        <v>-15996</v>
      </c>
      <c r="N13" s="89">
        <v>-16598</v>
      </c>
      <c r="O13" s="89">
        <v>-15339</v>
      </c>
      <c r="P13" s="89">
        <v>-14911</v>
      </c>
      <c r="Q13" s="89">
        <v>-14332</v>
      </c>
      <c r="R13" s="572">
        <v>-13741</v>
      </c>
    </row>
    <row r="14" spans="1:18">
      <c r="A14" s="571" t="s">
        <v>336</v>
      </c>
      <c r="B14" s="576">
        <v>-3708</v>
      </c>
      <c r="C14" s="89">
        <v>-3401</v>
      </c>
      <c r="D14" s="89">
        <v>-3782</v>
      </c>
      <c r="E14" s="89">
        <v>-4887</v>
      </c>
      <c r="F14" s="89">
        <v>-7323</v>
      </c>
      <c r="G14" s="89">
        <v>-7988</v>
      </c>
      <c r="H14" s="89">
        <v>-8015</v>
      </c>
      <c r="I14" s="89">
        <v>-7501</v>
      </c>
      <c r="J14" s="89">
        <v>-7731</v>
      </c>
      <c r="K14" s="89">
        <v>-8326</v>
      </c>
      <c r="L14" s="89">
        <v>-11329</v>
      </c>
      <c r="M14" s="89">
        <v>-15493</v>
      </c>
      <c r="N14" s="89">
        <v>-15893</v>
      </c>
      <c r="O14" s="89">
        <v>-14423</v>
      </c>
      <c r="P14" s="89">
        <v>-14393</v>
      </c>
      <c r="Q14" s="89">
        <v>-13936</v>
      </c>
      <c r="R14" s="572">
        <v>-13555</v>
      </c>
    </row>
    <row r="15" spans="1:18" ht="13.5" thickBot="1">
      <c r="A15" s="573" t="s">
        <v>158</v>
      </c>
      <c r="B15" s="576">
        <v>-1967</v>
      </c>
      <c r="C15" s="89">
        <v>-1526</v>
      </c>
      <c r="D15" s="89">
        <v>-362</v>
      </c>
      <c r="E15" s="89">
        <v>-754</v>
      </c>
      <c r="F15" s="89">
        <v>-3232</v>
      </c>
      <c r="G15" s="89">
        <v>-4610</v>
      </c>
      <c r="H15" s="89">
        <v>-3939</v>
      </c>
      <c r="I15" s="89">
        <v>-68</v>
      </c>
      <c r="J15" s="89">
        <v>-310</v>
      </c>
      <c r="K15" s="89">
        <v>-2132</v>
      </c>
      <c r="L15" s="89">
        <v>-807</v>
      </c>
      <c r="M15" s="89">
        <v>-10317</v>
      </c>
      <c r="N15" s="89">
        <v>-9132</v>
      </c>
      <c r="O15" s="89">
        <v>-5707</v>
      </c>
      <c r="P15" s="89">
        <v>-9622</v>
      </c>
      <c r="Q15" s="89">
        <v>-10332</v>
      </c>
      <c r="R15" s="572">
        <v>-11937</v>
      </c>
    </row>
    <row r="16" spans="1:18">
      <c r="A16" s="193" t="s">
        <v>17</v>
      </c>
      <c r="B16" s="574"/>
      <c r="C16" s="337"/>
      <c r="D16" s="337"/>
      <c r="E16" s="337"/>
      <c r="F16" s="337"/>
      <c r="G16" s="337"/>
      <c r="H16" s="337"/>
      <c r="I16" s="337"/>
      <c r="J16" s="337"/>
      <c r="K16" s="337"/>
      <c r="L16" s="337"/>
      <c r="M16" s="337"/>
      <c r="N16" s="337"/>
      <c r="O16" s="337"/>
      <c r="P16" s="337"/>
      <c r="Q16" s="337"/>
      <c r="R16" s="492"/>
    </row>
    <row r="17" spans="1:18">
      <c r="A17" s="251" t="s">
        <v>116</v>
      </c>
      <c r="B17" s="195">
        <v>2207</v>
      </c>
      <c r="C17" s="60">
        <v>2353</v>
      </c>
      <c r="D17" s="60">
        <v>2596</v>
      </c>
      <c r="E17" s="60">
        <v>3643</v>
      </c>
      <c r="F17" s="60">
        <v>3851</v>
      </c>
      <c r="G17" s="60">
        <v>3994</v>
      </c>
      <c r="H17" s="60">
        <v>5047</v>
      </c>
      <c r="I17" s="60">
        <v>5665</v>
      </c>
      <c r="J17" s="60">
        <v>6386</v>
      </c>
      <c r="K17" s="60">
        <v>6503</v>
      </c>
      <c r="L17" s="60">
        <v>7655</v>
      </c>
      <c r="M17" s="60">
        <v>7878</v>
      </c>
      <c r="N17" s="60">
        <v>7348</v>
      </c>
      <c r="O17" s="60">
        <v>7323</v>
      </c>
      <c r="P17" s="60">
        <v>8299</v>
      </c>
      <c r="Q17" s="60">
        <v>7169</v>
      </c>
      <c r="R17" s="190">
        <v>7140</v>
      </c>
    </row>
    <row r="18" spans="1:18" ht="13.5" thickBot="1">
      <c r="A18" s="257" t="s">
        <v>14</v>
      </c>
      <c r="B18" s="577">
        <v>-2042</v>
      </c>
      <c r="C18" s="225">
        <v>-2184</v>
      </c>
      <c r="D18" s="225">
        <v>-2783</v>
      </c>
      <c r="E18" s="225">
        <v>-3110</v>
      </c>
      <c r="F18" s="225">
        <v>-2750</v>
      </c>
      <c r="G18" s="225">
        <v>-2650</v>
      </c>
      <c r="H18" s="225">
        <v>-2753</v>
      </c>
      <c r="I18" s="225">
        <v>-2766</v>
      </c>
      <c r="J18" s="225">
        <v>-2919</v>
      </c>
      <c r="K18" s="225">
        <v>-3018</v>
      </c>
      <c r="L18" s="225">
        <v>-3601</v>
      </c>
      <c r="M18" s="225">
        <v>-3623</v>
      </c>
      <c r="N18" s="225">
        <v>-3770</v>
      </c>
      <c r="O18" s="225">
        <v>-3783</v>
      </c>
      <c r="P18" s="225">
        <v>-3741</v>
      </c>
      <c r="Q18" s="225">
        <v>-4070</v>
      </c>
      <c r="R18" s="407">
        <v>-4143</v>
      </c>
    </row>
    <row r="19" spans="1:18" ht="13.5" thickBot="1">
      <c r="A19" s="99" t="s">
        <v>18</v>
      </c>
      <c r="B19" s="578">
        <v>165</v>
      </c>
      <c r="C19" s="338">
        <v>169</v>
      </c>
      <c r="D19" s="338">
        <v>-187</v>
      </c>
      <c r="E19" s="338">
        <v>533</v>
      </c>
      <c r="F19" s="338">
        <v>1100</v>
      </c>
      <c r="G19" s="338">
        <v>1344</v>
      </c>
      <c r="H19" s="338">
        <v>2294</v>
      </c>
      <c r="I19" s="338">
        <v>2900</v>
      </c>
      <c r="J19" s="338">
        <v>3467</v>
      </c>
      <c r="K19" s="338">
        <v>3485</v>
      </c>
      <c r="L19" s="338">
        <v>4055</v>
      </c>
      <c r="M19" s="338">
        <v>4255</v>
      </c>
      <c r="N19" s="338">
        <v>3578</v>
      </c>
      <c r="O19" s="338">
        <v>3540</v>
      </c>
      <c r="P19" s="338">
        <v>4559</v>
      </c>
      <c r="Q19" s="338">
        <v>3100</v>
      </c>
      <c r="R19" s="579">
        <v>2996</v>
      </c>
    </row>
    <row r="20" spans="1:18" ht="22.5" customHeight="1">
      <c r="A20" s="98" t="s">
        <v>19</v>
      </c>
      <c r="B20" s="580"/>
      <c r="C20" s="227"/>
      <c r="D20" s="227"/>
      <c r="E20" s="227"/>
      <c r="F20" s="227"/>
      <c r="G20" s="227"/>
      <c r="H20" s="227"/>
      <c r="I20" s="227"/>
      <c r="J20" s="227"/>
      <c r="K20" s="227"/>
      <c r="L20" s="227"/>
      <c r="M20" s="227"/>
      <c r="N20" s="227"/>
      <c r="O20" s="227"/>
      <c r="P20" s="227"/>
      <c r="Q20" s="227"/>
      <c r="R20" s="581"/>
    </row>
    <row r="21" spans="1:18">
      <c r="A21" s="98" t="s">
        <v>159</v>
      </c>
      <c r="B21" s="576">
        <v>-4090</v>
      </c>
      <c r="C21" s="89">
        <v>-3791</v>
      </c>
      <c r="D21" s="89">
        <v>-3977</v>
      </c>
      <c r="E21" s="89">
        <v>-5884</v>
      </c>
      <c r="F21" s="89">
        <v>-8857</v>
      </c>
      <c r="G21" s="89">
        <v>-9696</v>
      </c>
      <c r="H21" s="89">
        <v>-10748</v>
      </c>
      <c r="I21" s="89">
        <v>-11193</v>
      </c>
      <c r="J21" s="89">
        <v>-11951</v>
      </c>
      <c r="K21" s="89">
        <v>-12441</v>
      </c>
      <c r="L21" s="89">
        <v>-16432</v>
      </c>
      <c r="M21" s="89">
        <v>-20250</v>
      </c>
      <c r="N21" s="89">
        <v>-20175</v>
      </c>
      <c r="O21" s="89">
        <v>-18879</v>
      </c>
      <c r="P21" s="89">
        <v>-19470</v>
      </c>
      <c r="Q21" s="89">
        <v>-17431</v>
      </c>
      <c r="R21" s="572">
        <v>-16738</v>
      </c>
    </row>
    <row r="22" spans="1:18">
      <c r="A22" s="571" t="s">
        <v>336</v>
      </c>
      <c r="B22" s="576">
        <v>-3872</v>
      </c>
      <c r="C22" s="89">
        <v>-3570</v>
      </c>
      <c r="D22" s="89">
        <v>-3595</v>
      </c>
      <c r="E22" s="89">
        <v>-5420</v>
      </c>
      <c r="F22" s="89">
        <v>-8423</v>
      </c>
      <c r="G22" s="89">
        <v>-9332</v>
      </c>
      <c r="H22" s="89">
        <v>-10309</v>
      </c>
      <c r="I22" s="89">
        <v>-10400</v>
      </c>
      <c r="J22" s="89">
        <v>-11198</v>
      </c>
      <c r="K22" s="89">
        <v>-11812</v>
      </c>
      <c r="L22" s="89">
        <v>-15384</v>
      </c>
      <c r="M22" s="89">
        <v>-19747</v>
      </c>
      <c r="N22" s="89">
        <v>-19471</v>
      </c>
      <c r="O22" s="89">
        <v>-17963</v>
      </c>
      <c r="P22" s="89">
        <v>-18952</v>
      </c>
      <c r="Q22" s="89">
        <v>-17036</v>
      </c>
      <c r="R22" s="572">
        <v>-16551</v>
      </c>
    </row>
    <row r="23" spans="1:18" ht="13.5" thickBot="1">
      <c r="A23" s="573" t="s">
        <v>158</v>
      </c>
      <c r="B23" s="582">
        <v>-2132</v>
      </c>
      <c r="C23" s="226">
        <v>-1695</v>
      </c>
      <c r="D23" s="226">
        <v>-175</v>
      </c>
      <c r="E23" s="226">
        <v>-1286</v>
      </c>
      <c r="F23" s="226">
        <v>-4333</v>
      </c>
      <c r="G23" s="226">
        <v>-5954</v>
      </c>
      <c r="H23" s="226">
        <v>-6233</v>
      </c>
      <c r="I23" s="226">
        <v>-2967</v>
      </c>
      <c r="J23" s="226">
        <v>-3777</v>
      </c>
      <c r="K23" s="226">
        <v>-5617</v>
      </c>
      <c r="L23" s="226">
        <v>-4861</v>
      </c>
      <c r="M23" s="226">
        <v>-14571</v>
      </c>
      <c r="N23" s="226">
        <v>-12710</v>
      </c>
      <c r="O23" s="226">
        <v>-9247</v>
      </c>
      <c r="P23" s="226">
        <v>-14181</v>
      </c>
      <c r="Q23" s="226">
        <v>-13432</v>
      </c>
      <c r="R23" s="583">
        <v>-14934</v>
      </c>
    </row>
    <row r="25" spans="1:18">
      <c r="B25" s="34"/>
      <c r="C25" s="34"/>
      <c r="D25" s="34"/>
      <c r="E25" s="34"/>
      <c r="F25" s="34"/>
      <c r="G25" s="34"/>
      <c r="H25" s="34"/>
      <c r="I25" s="34"/>
      <c r="J25" s="34"/>
      <c r="K25" s="34"/>
      <c r="L25" s="34"/>
      <c r="M25" s="34"/>
      <c r="N25" s="34"/>
      <c r="O25" s="34"/>
      <c r="P25" s="34"/>
      <c r="Q25" s="34"/>
      <c r="R25" s="34"/>
    </row>
    <row r="26" spans="1:18">
      <c r="A26" s="321" t="s">
        <v>174</v>
      </c>
    </row>
    <row r="27" spans="1:18">
      <c r="B27" s="34"/>
      <c r="C27" s="34"/>
      <c r="D27" s="34"/>
      <c r="E27" s="34"/>
      <c r="F27" s="34"/>
      <c r="G27" s="34"/>
      <c r="H27" s="34"/>
      <c r="I27" s="34"/>
      <c r="J27" s="34"/>
      <c r="K27" s="34"/>
      <c r="L27" s="34"/>
      <c r="M27" s="34"/>
      <c r="N27" s="34"/>
      <c r="O27" s="34"/>
      <c r="P27" s="34"/>
      <c r="Q27" s="34"/>
      <c r="R27" s="34"/>
    </row>
    <row r="28" spans="1:18">
      <c r="B28" s="34"/>
      <c r="C28" s="34"/>
      <c r="D28" s="34"/>
      <c r="E28" s="34"/>
      <c r="F28" s="34"/>
      <c r="G28" s="34"/>
      <c r="H28" s="34"/>
      <c r="I28" s="34"/>
      <c r="J28" s="34"/>
      <c r="K28" s="34"/>
      <c r="L28" s="34"/>
      <c r="M28" s="34"/>
      <c r="N28" s="34"/>
      <c r="O28" s="34"/>
      <c r="P28" s="34"/>
      <c r="Q28" s="34"/>
      <c r="R28" s="34"/>
    </row>
    <row r="31" spans="1:18" ht="15.75" customHeight="1"/>
  </sheetData>
  <mergeCells count="19">
    <mergeCell ref="F11:F12"/>
    <mergeCell ref="G11:G12"/>
    <mergeCell ref="H11:H12"/>
    <mergeCell ref="I11:I12"/>
    <mergeCell ref="J11:J12"/>
    <mergeCell ref="K11:K12"/>
    <mergeCell ref="L11:L12"/>
    <mergeCell ref="A1:R1"/>
    <mergeCell ref="A2:A3"/>
    <mergeCell ref="M11:M12"/>
    <mergeCell ref="N11:N12"/>
    <mergeCell ref="O11:O12"/>
    <mergeCell ref="P11:P12"/>
    <mergeCell ref="R11:R12"/>
    <mergeCell ref="B2:R2"/>
    <mergeCell ref="B11:B12"/>
    <mergeCell ref="C11:C12"/>
    <mergeCell ref="D11:D12"/>
    <mergeCell ref="E11:E12"/>
  </mergeCells>
  <phoneticPr fontId="0" type="noConversion"/>
  <hyperlinks>
    <hyperlink ref="A26" location="'List of Tables'!A1" display="Back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8"/>
  <sheetViews>
    <sheetView workbookViewId="0">
      <selection sqref="A1:R1"/>
    </sheetView>
  </sheetViews>
  <sheetFormatPr defaultRowHeight="12.75"/>
  <cols>
    <col min="1" max="1" width="31.85546875" customWidth="1"/>
  </cols>
  <sheetData>
    <row r="1" spans="1:18" ht="15.75" customHeight="1" thickBot="1">
      <c r="A1" s="718" t="s">
        <v>348</v>
      </c>
      <c r="B1" s="719"/>
      <c r="C1" s="719"/>
      <c r="D1" s="719"/>
      <c r="E1" s="719"/>
      <c r="F1" s="719"/>
      <c r="G1" s="719"/>
      <c r="H1" s="719"/>
      <c r="I1" s="719"/>
      <c r="J1" s="719"/>
      <c r="K1" s="719"/>
      <c r="L1" s="719"/>
      <c r="M1" s="719"/>
      <c r="N1" s="719"/>
      <c r="O1" s="719"/>
      <c r="P1" s="719"/>
      <c r="Q1" s="719"/>
      <c r="R1" s="721"/>
    </row>
    <row r="2" spans="1:18">
      <c r="A2" s="722"/>
      <c r="B2" s="706" t="s">
        <v>5</v>
      </c>
      <c r="C2" s="733"/>
      <c r="D2" s="733"/>
      <c r="E2" s="733"/>
      <c r="F2" s="733"/>
      <c r="G2" s="733"/>
      <c r="H2" s="733"/>
      <c r="I2" s="733"/>
      <c r="J2" s="733"/>
      <c r="K2" s="733"/>
      <c r="L2" s="733"/>
      <c r="M2" s="733"/>
      <c r="N2" s="733"/>
      <c r="O2" s="733"/>
      <c r="P2" s="733"/>
      <c r="Q2" s="733"/>
      <c r="R2" s="724"/>
    </row>
    <row r="3" spans="1:18" ht="13.5" thickBot="1">
      <c r="A3" s="810"/>
      <c r="B3" s="228" t="s">
        <v>67</v>
      </c>
      <c r="C3" s="228" t="s">
        <v>68</v>
      </c>
      <c r="D3" s="228" t="s">
        <v>69</v>
      </c>
      <c r="E3" s="228" t="s">
        <v>70</v>
      </c>
      <c r="F3" s="228" t="s">
        <v>71</v>
      </c>
      <c r="G3" s="228" t="s">
        <v>72</v>
      </c>
      <c r="H3" s="228" t="s">
        <v>66</v>
      </c>
      <c r="I3" s="228" t="s">
        <v>0</v>
      </c>
      <c r="J3" s="228" t="s">
        <v>1</v>
      </c>
      <c r="K3" s="228" t="s">
        <v>2</v>
      </c>
      <c r="L3" s="228" t="s">
        <v>3</v>
      </c>
      <c r="M3" s="55" t="s">
        <v>4</v>
      </c>
      <c r="N3" s="55" t="s">
        <v>76</v>
      </c>
      <c r="O3" s="55" t="s">
        <v>77</v>
      </c>
      <c r="P3" s="55" t="s">
        <v>118</v>
      </c>
      <c r="Q3" s="228" t="s">
        <v>119</v>
      </c>
      <c r="R3" s="56" t="s">
        <v>177</v>
      </c>
    </row>
    <row r="4" spans="1:18">
      <c r="A4" s="251" t="s">
        <v>85</v>
      </c>
      <c r="B4" s="41">
        <v>1153</v>
      </c>
      <c r="C4" s="41">
        <v>1205</v>
      </c>
      <c r="D4" s="41">
        <v>1282</v>
      </c>
      <c r="E4" s="41">
        <v>1368</v>
      </c>
      <c r="F4" s="41">
        <v>1451</v>
      </c>
      <c r="G4" s="41">
        <v>1525</v>
      </c>
      <c r="H4" s="41">
        <v>1610</v>
      </c>
      <c r="I4" s="41">
        <v>1716</v>
      </c>
      <c r="J4" s="41">
        <v>1803</v>
      </c>
      <c r="K4" s="41">
        <v>1873</v>
      </c>
      <c r="L4" s="41">
        <v>1892</v>
      </c>
      <c r="M4" s="41">
        <v>1895</v>
      </c>
      <c r="N4" s="41">
        <v>1904</v>
      </c>
      <c r="O4" s="41">
        <v>1917</v>
      </c>
      <c r="P4" s="41">
        <v>1935</v>
      </c>
      <c r="Q4" s="41">
        <v>1957</v>
      </c>
      <c r="R4" s="42">
        <v>2008</v>
      </c>
    </row>
    <row r="5" spans="1:18" ht="13.5" thickBot="1">
      <c r="A5" s="257" t="s">
        <v>86</v>
      </c>
      <c r="B5" s="225">
        <v>1313</v>
      </c>
      <c r="C5" s="225">
        <v>1381</v>
      </c>
      <c r="D5" s="225">
        <v>1436</v>
      </c>
      <c r="E5" s="225">
        <v>1509</v>
      </c>
      <c r="F5" s="225">
        <v>1557</v>
      </c>
      <c r="G5" s="225">
        <v>1533</v>
      </c>
      <c r="H5" s="225">
        <v>1622</v>
      </c>
      <c r="I5" s="225">
        <v>1736</v>
      </c>
      <c r="J5" s="225">
        <v>1741</v>
      </c>
      <c r="K5" s="225">
        <v>1724</v>
      </c>
      <c r="L5" s="225">
        <v>1736</v>
      </c>
      <c r="M5" s="43">
        <v>1822</v>
      </c>
      <c r="N5" s="43">
        <v>1863</v>
      </c>
      <c r="O5" s="43">
        <v>1954</v>
      </c>
      <c r="P5" s="43">
        <v>1930</v>
      </c>
      <c r="Q5" s="225">
        <v>1927</v>
      </c>
      <c r="R5" s="44">
        <v>1915</v>
      </c>
    </row>
    <row r="6" spans="1:18" ht="13.5" thickBot="1">
      <c r="A6" s="58" t="s">
        <v>87</v>
      </c>
      <c r="B6" s="406">
        <v>2466</v>
      </c>
      <c r="C6" s="406">
        <v>2586</v>
      </c>
      <c r="D6" s="406">
        <v>2718</v>
      </c>
      <c r="E6" s="406">
        <v>2877</v>
      </c>
      <c r="F6" s="406">
        <v>3008</v>
      </c>
      <c r="G6" s="406">
        <v>3058</v>
      </c>
      <c r="H6" s="406">
        <v>3232</v>
      </c>
      <c r="I6" s="406">
        <v>3452</v>
      </c>
      <c r="J6" s="406">
        <v>3544</v>
      </c>
      <c r="K6" s="406">
        <v>3597</v>
      </c>
      <c r="L6" s="406">
        <v>3628</v>
      </c>
      <c r="M6" s="72">
        <v>3717</v>
      </c>
      <c r="N6" s="72">
        <v>3767</v>
      </c>
      <c r="O6" s="72">
        <v>3871</v>
      </c>
      <c r="P6" s="72">
        <v>3865</v>
      </c>
      <c r="Q6" s="406">
        <v>3884</v>
      </c>
      <c r="R6" s="71">
        <v>3923</v>
      </c>
    </row>
    <row r="8" spans="1:18">
      <c r="A8" s="321" t="s">
        <v>174</v>
      </c>
    </row>
  </sheetData>
  <mergeCells count="3">
    <mergeCell ref="A1:R1"/>
    <mergeCell ref="A2:A3"/>
    <mergeCell ref="B2:R2"/>
  </mergeCells>
  <hyperlinks>
    <hyperlink ref="A8" location="'List of Tables'!A1" display="Back to content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12"/>
  <sheetViews>
    <sheetView workbookViewId="0">
      <selection sqref="A1:F1"/>
    </sheetView>
  </sheetViews>
  <sheetFormatPr defaultRowHeight="12.75"/>
  <cols>
    <col min="1" max="1" width="40.5703125" customWidth="1"/>
  </cols>
  <sheetData>
    <row r="1" spans="1:6" ht="15.75" customHeight="1" thickBot="1">
      <c r="A1" s="811" t="s">
        <v>349</v>
      </c>
      <c r="B1" s="812"/>
      <c r="C1" s="812"/>
      <c r="D1" s="812"/>
      <c r="E1" s="719"/>
      <c r="F1" s="813"/>
    </row>
    <row r="2" spans="1:6" ht="12.75" customHeight="1">
      <c r="A2" s="722"/>
      <c r="B2" s="733"/>
      <c r="C2" s="733"/>
      <c r="D2" s="733"/>
      <c r="E2" s="733"/>
      <c r="F2" s="724"/>
    </row>
    <row r="3" spans="1:6" ht="13.5" customHeight="1" thickBot="1">
      <c r="A3" s="810"/>
      <c r="B3" s="55" t="s">
        <v>76</v>
      </c>
      <c r="C3" s="55" t="s">
        <v>77</v>
      </c>
      <c r="D3" s="55" t="s">
        <v>118</v>
      </c>
      <c r="E3" s="228" t="s">
        <v>119</v>
      </c>
      <c r="F3" s="56" t="s">
        <v>177</v>
      </c>
    </row>
    <row r="4" spans="1:6">
      <c r="A4" s="589" t="s">
        <v>350</v>
      </c>
      <c r="B4" s="247">
        <v>4427</v>
      </c>
      <c r="C4" s="247">
        <v>4267</v>
      </c>
      <c r="D4" s="247">
        <v>4273</v>
      </c>
      <c r="E4" s="247">
        <v>4288</v>
      </c>
      <c r="F4" s="497">
        <v>4449</v>
      </c>
    </row>
    <row r="5" spans="1:6">
      <c r="A5" s="589" t="s">
        <v>351</v>
      </c>
      <c r="B5" s="599">
        <v>334</v>
      </c>
      <c r="C5" s="599">
        <v>275</v>
      </c>
      <c r="D5" s="599">
        <v>283</v>
      </c>
      <c r="E5" s="599">
        <v>389</v>
      </c>
      <c r="F5" s="485">
        <v>478</v>
      </c>
    </row>
    <row r="6" spans="1:6" ht="13.5" thickBot="1">
      <c r="A6" s="257" t="s">
        <v>352</v>
      </c>
      <c r="B6" s="600">
        <v>129</v>
      </c>
      <c r="C6" s="600">
        <v>131</v>
      </c>
      <c r="D6" s="600">
        <v>139</v>
      </c>
      <c r="E6" s="600">
        <v>150</v>
      </c>
      <c r="F6" s="601">
        <v>147</v>
      </c>
    </row>
    <row r="7" spans="1:6">
      <c r="A7" s="57" t="s">
        <v>167</v>
      </c>
      <c r="B7" s="53"/>
      <c r="C7" s="53"/>
      <c r="D7" s="53"/>
      <c r="E7" s="53"/>
      <c r="F7" s="53"/>
    </row>
    <row r="8" spans="1:6">
      <c r="A8" s="814" t="s">
        <v>353</v>
      </c>
      <c r="B8" s="815"/>
      <c r="C8" s="815"/>
      <c r="D8" s="815"/>
      <c r="E8" s="815"/>
      <c r="F8" s="815"/>
    </row>
    <row r="9" spans="1:6">
      <c r="A9" s="815"/>
      <c r="B9" s="815"/>
      <c r="C9" s="815"/>
      <c r="D9" s="815"/>
      <c r="E9" s="815"/>
      <c r="F9" s="815"/>
    </row>
    <row r="10" spans="1:6">
      <c r="A10" s="816" t="s">
        <v>354</v>
      </c>
      <c r="B10" s="817"/>
      <c r="C10" s="817"/>
      <c r="D10" s="817"/>
      <c r="E10" s="817"/>
      <c r="F10" s="817"/>
    </row>
    <row r="11" spans="1:6">
      <c r="A11" s="817"/>
      <c r="B11" s="817"/>
      <c r="C11" s="817"/>
      <c r="D11" s="817"/>
      <c r="E11" s="817"/>
      <c r="F11" s="817"/>
    </row>
    <row r="12" spans="1:6">
      <c r="A12" s="321" t="s">
        <v>174</v>
      </c>
    </row>
  </sheetData>
  <mergeCells count="5">
    <mergeCell ref="A1:F1"/>
    <mergeCell ref="A2:A3"/>
    <mergeCell ref="B2:F2"/>
    <mergeCell ref="A8:F9"/>
    <mergeCell ref="A10:F11"/>
  </mergeCells>
  <hyperlinks>
    <hyperlink ref="A12" location="'List of Tables'!A1" display="Back to contents"/>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9"/>
  <sheetViews>
    <sheetView workbookViewId="0">
      <selection sqref="A1:F1"/>
    </sheetView>
  </sheetViews>
  <sheetFormatPr defaultRowHeight="12.75"/>
  <cols>
    <col min="1" max="1" width="50.42578125" customWidth="1"/>
    <col min="6" max="6" width="9.140625" customWidth="1"/>
  </cols>
  <sheetData>
    <row r="1" spans="1:6" ht="15.75" thickBot="1">
      <c r="A1" s="718" t="s">
        <v>355</v>
      </c>
      <c r="B1" s="719"/>
      <c r="C1" s="719"/>
      <c r="D1" s="719"/>
      <c r="E1" s="719"/>
      <c r="F1" s="721"/>
    </row>
    <row r="2" spans="1:6">
      <c r="A2" s="722"/>
      <c r="B2" s="733"/>
      <c r="C2" s="733"/>
      <c r="D2" s="733"/>
      <c r="E2" s="733"/>
      <c r="F2" s="724"/>
    </row>
    <row r="3" spans="1:6" ht="13.5" thickBot="1">
      <c r="A3" s="723"/>
      <c r="B3" s="228" t="s">
        <v>76</v>
      </c>
      <c r="C3" s="228" t="s">
        <v>77</v>
      </c>
      <c r="D3" s="228" t="s">
        <v>118</v>
      </c>
      <c r="E3" s="228" t="s">
        <v>119</v>
      </c>
      <c r="F3" s="229" t="s">
        <v>177</v>
      </c>
    </row>
    <row r="4" spans="1:6">
      <c r="A4" s="589" t="s">
        <v>356</v>
      </c>
      <c r="B4" s="599">
        <v>185</v>
      </c>
      <c r="C4" s="599">
        <v>228</v>
      </c>
      <c r="D4" s="599">
        <v>243</v>
      </c>
      <c r="E4" s="599">
        <v>273</v>
      </c>
      <c r="F4" s="485">
        <v>309</v>
      </c>
    </row>
    <row r="5" spans="1:6">
      <c r="A5" s="589" t="s">
        <v>357</v>
      </c>
      <c r="B5" s="599">
        <v>55</v>
      </c>
      <c r="C5" s="599">
        <v>48</v>
      </c>
      <c r="D5" s="599">
        <v>43</v>
      </c>
      <c r="E5" s="599">
        <v>43</v>
      </c>
      <c r="F5" s="485">
        <v>54</v>
      </c>
    </row>
    <row r="6" spans="1:6" s="53" customFormat="1" ht="13.5" thickBot="1">
      <c r="A6" s="257" t="s">
        <v>358</v>
      </c>
      <c r="B6" s="225">
        <v>10392</v>
      </c>
      <c r="C6" s="225">
        <v>10584</v>
      </c>
      <c r="D6" s="225">
        <v>10714</v>
      </c>
      <c r="E6" s="225">
        <v>10911</v>
      </c>
      <c r="F6" s="407">
        <v>11196</v>
      </c>
    </row>
    <row r="7" spans="1:6" ht="24.75" customHeight="1">
      <c r="A7" s="818" t="s">
        <v>359</v>
      </c>
      <c r="B7" s="819"/>
      <c r="C7" s="819"/>
      <c r="D7" s="819"/>
      <c r="E7" s="819"/>
      <c r="F7" s="819"/>
    </row>
    <row r="9" spans="1:6">
      <c r="A9" s="321" t="s">
        <v>174</v>
      </c>
    </row>
  </sheetData>
  <mergeCells count="4">
    <mergeCell ref="A1:F1"/>
    <mergeCell ref="A2:A3"/>
    <mergeCell ref="B2:F2"/>
    <mergeCell ref="A7:F7"/>
  </mergeCells>
  <hyperlinks>
    <hyperlink ref="A9" location="'List of Tables'!A1" display="Back to content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R7"/>
  <sheetViews>
    <sheetView workbookViewId="0">
      <selection sqref="A1:R1"/>
    </sheetView>
  </sheetViews>
  <sheetFormatPr defaultRowHeight="12.75"/>
  <cols>
    <col min="1" max="1" width="31.28515625" customWidth="1"/>
  </cols>
  <sheetData>
    <row r="1" spans="1:18" ht="23.25" customHeight="1" thickBot="1">
      <c r="A1" s="718" t="s">
        <v>360</v>
      </c>
      <c r="B1" s="719"/>
      <c r="C1" s="719"/>
      <c r="D1" s="719"/>
      <c r="E1" s="719"/>
      <c r="F1" s="719"/>
      <c r="G1" s="719"/>
      <c r="H1" s="719"/>
      <c r="I1" s="719"/>
      <c r="J1" s="719"/>
      <c r="K1" s="719"/>
      <c r="L1" s="719"/>
      <c r="M1" s="719"/>
      <c r="N1" s="719"/>
      <c r="O1" s="719"/>
      <c r="P1" s="719"/>
      <c r="Q1" s="719"/>
      <c r="R1" s="721"/>
    </row>
    <row r="2" spans="1:18">
      <c r="A2" s="820"/>
      <c r="B2" s="706" t="s">
        <v>5</v>
      </c>
      <c r="C2" s="733"/>
      <c r="D2" s="733"/>
      <c r="E2" s="733"/>
      <c r="F2" s="733"/>
      <c r="G2" s="733"/>
      <c r="H2" s="733"/>
      <c r="I2" s="733"/>
      <c r="J2" s="733"/>
      <c r="K2" s="733"/>
      <c r="L2" s="733"/>
      <c r="M2" s="733"/>
      <c r="N2" s="733"/>
      <c r="O2" s="733"/>
      <c r="P2" s="733"/>
      <c r="Q2" s="733"/>
      <c r="R2" s="724"/>
    </row>
    <row r="3" spans="1:18" ht="13.5" thickBot="1">
      <c r="A3" s="723"/>
      <c r="B3" s="228" t="s">
        <v>67</v>
      </c>
      <c r="C3" s="228" t="s">
        <v>68</v>
      </c>
      <c r="D3" s="228" t="s">
        <v>69</v>
      </c>
      <c r="E3" s="228" t="s">
        <v>70</v>
      </c>
      <c r="F3" s="228" t="s">
        <v>71</v>
      </c>
      <c r="G3" s="228" t="s">
        <v>72</v>
      </c>
      <c r="H3" s="228" t="s">
        <v>66</v>
      </c>
      <c r="I3" s="228" t="s">
        <v>0</v>
      </c>
      <c r="J3" s="228" t="s">
        <v>1</v>
      </c>
      <c r="K3" s="228" t="s">
        <v>2</v>
      </c>
      <c r="L3" s="228" t="s">
        <v>3</v>
      </c>
      <c r="M3" s="64" t="s">
        <v>4</v>
      </c>
      <c r="N3" s="64" t="s">
        <v>76</v>
      </c>
      <c r="O3" s="64" t="s">
        <v>77</v>
      </c>
      <c r="P3" s="64" t="s">
        <v>118</v>
      </c>
      <c r="Q3" s="408" t="s">
        <v>119</v>
      </c>
      <c r="R3" s="65" t="s">
        <v>177</v>
      </c>
    </row>
    <row r="4" spans="1:18">
      <c r="A4" s="252" t="s">
        <v>142</v>
      </c>
      <c r="B4" s="303">
        <v>2487</v>
      </c>
      <c r="C4" s="303">
        <v>2640</v>
      </c>
      <c r="D4" s="303">
        <v>2760</v>
      </c>
      <c r="E4" s="303">
        <v>2895</v>
      </c>
      <c r="F4" s="303">
        <v>2955</v>
      </c>
      <c r="G4" s="303">
        <v>3295</v>
      </c>
      <c r="H4" s="303">
        <v>3432</v>
      </c>
      <c r="I4" s="303">
        <v>3595</v>
      </c>
      <c r="J4" s="303">
        <v>3923</v>
      </c>
      <c r="K4" s="303">
        <v>4069</v>
      </c>
      <c r="L4" s="303">
        <v>3853</v>
      </c>
      <c r="M4" s="303">
        <v>3696</v>
      </c>
      <c r="N4" s="303">
        <v>4253</v>
      </c>
      <c r="O4" s="303">
        <v>4758</v>
      </c>
      <c r="P4" s="303">
        <v>4877</v>
      </c>
      <c r="Q4" s="303">
        <v>5184</v>
      </c>
      <c r="R4" s="304">
        <v>5367</v>
      </c>
    </row>
    <row r="5" spans="1:18" ht="13.5" thickBot="1">
      <c r="A5" s="253" t="s">
        <v>143</v>
      </c>
      <c r="B5" s="301">
        <v>2271</v>
      </c>
      <c r="C5" s="301">
        <v>2403</v>
      </c>
      <c r="D5" s="301">
        <v>2504</v>
      </c>
      <c r="E5" s="301">
        <v>2585</v>
      </c>
      <c r="F5" s="301">
        <v>2603</v>
      </c>
      <c r="G5" s="301">
        <v>2893</v>
      </c>
      <c r="H5" s="301">
        <v>3005</v>
      </c>
      <c r="I5" s="301">
        <v>3108</v>
      </c>
      <c r="J5" s="301">
        <v>3414</v>
      </c>
      <c r="K5" s="301">
        <v>3535</v>
      </c>
      <c r="L5" s="301">
        <v>3306</v>
      </c>
      <c r="M5" s="301">
        <v>3190</v>
      </c>
      <c r="N5" s="301">
        <v>3653</v>
      </c>
      <c r="O5" s="301">
        <v>4108</v>
      </c>
      <c r="P5" s="301">
        <v>4228</v>
      </c>
      <c r="Q5" s="301">
        <v>4571</v>
      </c>
      <c r="R5" s="305">
        <v>4756</v>
      </c>
    </row>
    <row r="7" spans="1:18">
      <c r="A7" s="321" t="s">
        <v>174</v>
      </c>
    </row>
  </sheetData>
  <mergeCells count="3">
    <mergeCell ref="A1:R1"/>
    <mergeCell ref="A2:A3"/>
    <mergeCell ref="B2:R2"/>
  </mergeCells>
  <hyperlinks>
    <hyperlink ref="A7" location="'List of Tables'!A1" display="Back to content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B16"/>
  <sheetViews>
    <sheetView workbookViewId="0">
      <selection sqref="A1:B1"/>
    </sheetView>
  </sheetViews>
  <sheetFormatPr defaultRowHeight="12.75"/>
  <cols>
    <col min="1" max="1" width="75.85546875" customWidth="1"/>
  </cols>
  <sheetData>
    <row r="1" spans="1:2" ht="33.75" customHeight="1">
      <c r="A1" s="821" t="s">
        <v>361</v>
      </c>
      <c r="B1" s="822"/>
    </row>
    <row r="2" spans="1:2" ht="13.5" thickBot="1">
      <c r="A2" s="602" t="s">
        <v>147</v>
      </c>
      <c r="B2" s="603">
        <v>1465</v>
      </c>
    </row>
    <row r="3" spans="1:2" ht="13.5" thickBot="1">
      <c r="A3" s="602" t="s">
        <v>145</v>
      </c>
      <c r="B3" s="604">
        <v>485</v>
      </c>
    </row>
    <row r="4" spans="1:2" ht="13.5" thickBot="1">
      <c r="A4" s="602" t="s">
        <v>146</v>
      </c>
      <c r="B4" s="604">
        <v>203</v>
      </c>
    </row>
    <row r="5" spans="1:2" ht="13.5" thickBot="1">
      <c r="A5" s="602" t="s">
        <v>151</v>
      </c>
      <c r="B5" s="604">
        <v>184</v>
      </c>
    </row>
    <row r="6" spans="1:2" ht="13.5" thickBot="1">
      <c r="A6" s="602" t="s">
        <v>362</v>
      </c>
      <c r="B6" s="604">
        <v>164</v>
      </c>
    </row>
    <row r="7" spans="1:2" ht="13.5" thickBot="1">
      <c r="A7" s="602" t="s">
        <v>363</v>
      </c>
      <c r="B7" s="604">
        <v>92</v>
      </c>
    </row>
    <row r="8" spans="1:2" ht="13.5" thickBot="1">
      <c r="A8" s="602" t="s">
        <v>148</v>
      </c>
      <c r="B8" s="604">
        <v>77</v>
      </c>
    </row>
    <row r="9" spans="1:2" ht="13.5" thickBot="1">
      <c r="A9" s="602" t="s">
        <v>149</v>
      </c>
      <c r="B9" s="604">
        <v>7</v>
      </c>
    </row>
    <row r="10" spans="1:2" ht="13.5" thickBot="1">
      <c r="A10" s="602" t="s">
        <v>364</v>
      </c>
      <c r="B10" s="605">
        <v>4</v>
      </c>
    </row>
    <row r="11" spans="1:2" ht="13.5" thickBot="1">
      <c r="A11" s="602" t="s">
        <v>150</v>
      </c>
      <c r="B11" s="604">
        <v>3</v>
      </c>
    </row>
    <row r="12" spans="1:2" ht="13.5" thickBot="1">
      <c r="A12" s="58" t="s">
        <v>152</v>
      </c>
      <c r="B12" s="606">
        <v>2684</v>
      </c>
    </row>
    <row r="13" spans="1:2" ht="12.75" customHeight="1">
      <c r="A13" s="823" t="s">
        <v>365</v>
      </c>
      <c r="B13" s="819"/>
    </row>
    <row r="14" spans="1:2" ht="12.75" customHeight="1">
      <c r="A14" s="824" t="s">
        <v>366</v>
      </c>
      <c r="B14" s="825"/>
    </row>
    <row r="16" spans="1:2">
      <c r="A16" s="321" t="s">
        <v>174</v>
      </c>
    </row>
  </sheetData>
  <mergeCells count="3">
    <mergeCell ref="A1:B1"/>
    <mergeCell ref="A13:B13"/>
    <mergeCell ref="A14:B14"/>
  </mergeCells>
  <hyperlinks>
    <hyperlink ref="A16" location="'List of Tables'!A1" display="Back to contents"/>
    <hyperlink ref="A6" location="_ftn1" display="_ftn1"/>
    <hyperlink ref="A7" location="_ftn2" display="_ftn2"/>
    <hyperlink ref="A10" location="_ftn3" display="_ftn3"/>
    <hyperlink ref="A14" r:id="rId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27"/>
  <sheetViews>
    <sheetView workbookViewId="0">
      <selection sqref="A1:C1"/>
    </sheetView>
  </sheetViews>
  <sheetFormatPr defaultRowHeight="12.75"/>
  <cols>
    <col min="1" max="1" width="73.5703125" customWidth="1"/>
    <col min="2" max="2" width="12" customWidth="1"/>
    <col min="3" max="3" width="11.7109375" customWidth="1"/>
  </cols>
  <sheetData>
    <row r="1" spans="1:4" ht="23.25" customHeight="1" thickBot="1">
      <c r="A1" s="801" t="s">
        <v>367</v>
      </c>
      <c r="B1" s="802"/>
      <c r="C1" s="802"/>
    </row>
    <row r="2" spans="1:4" ht="12.75" customHeight="1" thickBot="1">
      <c r="A2" s="607"/>
      <c r="B2" s="608" t="s">
        <v>368</v>
      </c>
      <c r="C2" s="608" t="s">
        <v>369</v>
      </c>
    </row>
    <row r="3" spans="1:4">
      <c r="A3" s="490" t="s">
        <v>370</v>
      </c>
      <c r="B3" s="594">
        <v>4449</v>
      </c>
      <c r="C3" s="594">
        <v>11196</v>
      </c>
    </row>
    <row r="4" spans="1:4">
      <c r="A4" s="490" t="s">
        <v>371</v>
      </c>
      <c r="B4" s="609">
        <v>478</v>
      </c>
      <c r="C4" s="609">
        <v>478</v>
      </c>
    </row>
    <row r="5" spans="1:4">
      <c r="A5" s="490" t="s">
        <v>372</v>
      </c>
      <c r="B5" s="610"/>
      <c r="C5" s="609">
        <v>309</v>
      </c>
    </row>
    <row r="6" spans="1:4">
      <c r="A6" s="490" t="s">
        <v>373</v>
      </c>
      <c r="B6" s="609">
        <v>147</v>
      </c>
      <c r="C6" s="609">
        <v>147</v>
      </c>
    </row>
    <row r="7" spans="1:4">
      <c r="A7" s="490" t="s">
        <v>357</v>
      </c>
      <c r="B7" s="610"/>
      <c r="C7" s="609">
        <v>54</v>
      </c>
    </row>
    <row r="8" spans="1:4">
      <c r="A8" s="490" t="s">
        <v>144</v>
      </c>
      <c r="B8" s="594">
        <v>1915</v>
      </c>
      <c r="C8" s="594">
        <v>1915</v>
      </c>
    </row>
    <row r="9" spans="1:4" ht="13.5" thickBot="1">
      <c r="A9" s="255" t="s">
        <v>85</v>
      </c>
      <c r="B9" s="305">
        <v>1996</v>
      </c>
      <c r="C9" s="305">
        <v>1996</v>
      </c>
    </row>
    <row r="10" spans="1:4" ht="13.5" thickBot="1">
      <c r="A10" s="58" t="s">
        <v>160</v>
      </c>
      <c r="B10" s="611">
        <v>8985</v>
      </c>
      <c r="C10" s="611">
        <v>16095</v>
      </c>
    </row>
    <row r="11" spans="1:4" ht="13.5" thickBot="1">
      <c r="A11" s="58" t="s">
        <v>161</v>
      </c>
      <c r="B11" s="612">
        <v>0.17</v>
      </c>
      <c r="C11" s="612">
        <v>0.31</v>
      </c>
    </row>
    <row r="12" spans="1:4" ht="13.5" thickBot="1">
      <c r="A12" s="58" t="s">
        <v>374</v>
      </c>
      <c r="B12" s="612">
        <v>0.17</v>
      </c>
      <c r="C12" s="612">
        <v>0.3</v>
      </c>
    </row>
    <row r="13" spans="1:4" ht="13.5" thickBot="1">
      <c r="A13" s="613" t="s">
        <v>375</v>
      </c>
      <c r="B13" s="614">
        <v>0</v>
      </c>
      <c r="C13" s="615">
        <v>5367</v>
      </c>
    </row>
    <row r="14" spans="1:4" ht="13.5" thickBot="1">
      <c r="A14" s="616" t="s">
        <v>162</v>
      </c>
      <c r="B14" s="617">
        <v>8985</v>
      </c>
      <c r="C14" s="617">
        <v>21461</v>
      </c>
      <c r="D14" s="513"/>
    </row>
    <row r="15" spans="1:4" ht="13.5" thickBot="1">
      <c r="A15" s="451" t="s">
        <v>163</v>
      </c>
      <c r="B15" s="618">
        <v>0.17</v>
      </c>
      <c r="C15" s="618">
        <v>0.41</v>
      </c>
    </row>
    <row r="16" spans="1:4" ht="13.5" thickBot="1">
      <c r="A16" s="58" t="s">
        <v>374</v>
      </c>
      <c r="B16" s="612">
        <v>0.17</v>
      </c>
      <c r="C16" s="612">
        <v>0.4</v>
      </c>
    </row>
    <row r="17" spans="1:3" ht="13.5" thickBot="1">
      <c r="A17" s="613" t="s">
        <v>376</v>
      </c>
      <c r="B17" s="615">
        <v>38587</v>
      </c>
      <c r="C17" s="615">
        <v>41262</v>
      </c>
    </row>
    <row r="18" spans="1:3" ht="13.5" thickBot="1">
      <c r="A18" s="58" t="s">
        <v>377</v>
      </c>
      <c r="B18" s="612">
        <v>0.23</v>
      </c>
      <c r="C18" s="612">
        <v>0.39</v>
      </c>
    </row>
    <row r="19" spans="1:3" ht="13.5" thickBot="1">
      <c r="A19" s="58" t="s">
        <v>378</v>
      </c>
      <c r="B19" s="612">
        <v>0.23</v>
      </c>
      <c r="C19" s="612">
        <v>0.52</v>
      </c>
    </row>
    <row r="20" spans="1:3" ht="13.5" thickBot="1">
      <c r="A20" s="619" t="s">
        <v>379</v>
      </c>
      <c r="B20" s="620">
        <v>40363</v>
      </c>
      <c r="C20" s="620">
        <v>43038</v>
      </c>
    </row>
    <row r="21" spans="1:3" ht="13.5" thickBot="1">
      <c r="A21" s="451" t="s">
        <v>380</v>
      </c>
      <c r="B21" s="618">
        <v>0.22</v>
      </c>
      <c r="C21" s="618">
        <v>0.37</v>
      </c>
    </row>
    <row r="22" spans="1:3" ht="13.5" thickBot="1">
      <c r="A22" s="58" t="s">
        <v>381</v>
      </c>
      <c r="B22" s="612">
        <v>0.22</v>
      </c>
      <c r="C22" s="612">
        <v>0.5</v>
      </c>
    </row>
    <row r="23" spans="1:3" ht="33" customHeight="1">
      <c r="A23" s="827" t="s">
        <v>383</v>
      </c>
      <c r="B23" s="827"/>
      <c r="C23" s="827"/>
    </row>
    <row r="24" spans="1:3" ht="51.75" customHeight="1">
      <c r="A24" s="828" t="s">
        <v>384</v>
      </c>
      <c r="B24" s="828"/>
      <c r="C24" s="828"/>
    </row>
    <row r="25" spans="1:3" s="621" customFormat="1" ht="36.75" customHeight="1">
      <c r="A25" s="826" t="s">
        <v>382</v>
      </c>
      <c r="B25" s="826"/>
      <c r="C25" s="826"/>
    </row>
    <row r="26" spans="1:3">
      <c r="A26" s="306"/>
    </row>
    <row r="27" spans="1:3">
      <c r="A27" s="321" t="s">
        <v>174</v>
      </c>
    </row>
  </sheetData>
  <mergeCells count="4">
    <mergeCell ref="A25:C25"/>
    <mergeCell ref="A1:C1"/>
    <mergeCell ref="A23:C23"/>
    <mergeCell ref="A24:C24"/>
  </mergeCells>
  <hyperlinks>
    <hyperlink ref="A27" location="'List of Tables'!A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T12"/>
  <sheetViews>
    <sheetView workbookViewId="0">
      <selection sqref="A1:R1"/>
    </sheetView>
  </sheetViews>
  <sheetFormatPr defaultRowHeight="12.75"/>
  <cols>
    <col min="1" max="1" width="50.7109375" customWidth="1"/>
    <col min="2" max="12" width="9" customWidth="1"/>
    <col min="13" max="15" width="9.5703125" bestFit="1" customWidth="1"/>
    <col min="16" max="16" width="9.7109375" bestFit="1" customWidth="1"/>
    <col min="17" max="17" width="9.7109375" customWidth="1"/>
    <col min="18" max="18" width="9.5703125" bestFit="1" customWidth="1"/>
  </cols>
  <sheetData>
    <row r="1" spans="1:20" ht="19.5" customHeight="1" thickBot="1">
      <c r="A1" s="698" t="s">
        <v>180</v>
      </c>
      <c r="B1" s="699"/>
      <c r="C1" s="699"/>
      <c r="D1" s="699"/>
      <c r="E1" s="699"/>
      <c r="F1" s="699"/>
      <c r="G1" s="699"/>
      <c r="H1" s="699"/>
      <c r="I1" s="699"/>
      <c r="J1" s="699"/>
      <c r="K1" s="699"/>
      <c r="L1" s="699"/>
      <c r="M1" s="699"/>
      <c r="N1" s="699"/>
      <c r="O1" s="699"/>
      <c r="P1" s="699"/>
      <c r="Q1" s="699"/>
      <c r="R1" s="700"/>
    </row>
    <row r="2" spans="1:20" ht="13.5" thickBot="1">
      <c r="A2" s="332"/>
      <c r="B2" s="283" t="s">
        <v>67</v>
      </c>
      <c r="C2" s="283" t="s">
        <v>68</v>
      </c>
      <c r="D2" s="283" t="s">
        <v>69</v>
      </c>
      <c r="E2" s="283" t="s">
        <v>70</v>
      </c>
      <c r="F2" s="283" t="s">
        <v>71</v>
      </c>
      <c r="G2" s="283" t="s">
        <v>72</v>
      </c>
      <c r="H2" s="283" t="s">
        <v>66</v>
      </c>
      <c r="I2" s="283" t="s">
        <v>0</v>
      </c>
      <c r="J2" s="283" t="s">
        <v>1</v>
      </c>
      <c r="K2" s="283" t="s">
        <v>2</v>
      </c>
      <c r="L2" s="283" t="s">
        <v>3</v>
      </c>
      <c r="M2" s="283" t="s">
        <v>4</v>
      </c>
      <c r="N2" s="283" t="s">
        <v>76</v>
      </c>
      <c r="O2" s="283" t="s">
        <v>77</v>
      </c>
      <c r="P2" s="283" t="s">
        <v>118</v>
      </c>
      <c r="Q2" s="283" t="s">
        <v>119</v>
      </c>
      <c r="R2" s="287" t="s">
        <v>177</v>
      </c>
    </row>
    <row r="3" spans="1:20">
      <c r="A3" s="269" t="s">
        <v>153</v>
      </c>
      <c r="B3" s="60">
        <v>32620</v>
      </c>
      <c r="C3" s="60">
        <v>33787</v>
      </c>
      <c r="D3" s="60">
        <v>35764</v>
      </c>
      <c r="E3" s="60">
        <v>38473</v>
      </c>
      <c r="F3" s="60">
        <v>41355</v>
      </c>
      <c r="G3" s="60">
        <v>44942</v>
      </c>
      <c r="H3" s="60">
        <v>48230</v>
      </c>
      <c r="I3" s="60">
        <v>51482</v>
      </c>
      <c r="J3" s="60">
        <v>54418</v>
      </c>
      <c r="K3" s="60">
        <v>57708</v>
      </c>
      <c r="L3" s="60">
        <v>60845</v>
      </c>
      <c r="M3" s="60">
        <v>63415</v>
      </c>
      <c r="N3" s="60">
        <v>65705</v>
      </c>
      <c r="O3" s="60">
        <v>66125</v>
      </c>
      <c r="P3" s="60">
        <v>67746</v>
      </c>
      <c r="Q3" s="60">
        <v>67482</v>
      </c>
      <c r="R3" s="190">
        <v>68377</v>
      </c>
      <c r="T3" s="34"/>
    </row>
    <row r="4" spans="1:20" ht="13.5" thickBot="1">
      <c r="A4" s="326" t="s">
        <v>154</v>
      </c>
      <c r="B4" s="271">
        <v>9.6000000000000002E-2</v>
      </c>
      <c r="C4" s="271">
        <v>9.6000000000000002E-2</v>
      </c>
      <c r="D4" s="271">
        <v>9.5000000000000001E-2</v>
      </c>
      <c r="E4" s="271">
        <v>9.6000000000000002E-2</v>
      </c>
      <c r="F4" s="271">
        <v>9.6000000000000002E-2</v>
      </c>
      <c r="G4" s="271">
        <v>9.6000000000000002E-2</v>
      </c>
      <c r="H4" s="271">
        <v>9.5000000000000001E-2</v>
      </c>
      <c r="I4" s="271">
        <v>9.5000000000000001E-2</v>
      </c>
      <c r="J4" s="271">
        <v>9.6000000000000002E-2</v>
      </c>
      <c r="K4" s="271">
        <v>9.6000000000000002E-2</v>
      </c>
      <c r="L4" s="271">
        <v>9.2999999999999999E-2</v>
      </c>
      <c r="M4" s="267">
        <v>9.1999999999999998E-2</v>
      </c>
      <c r="N4" s="267">
        <v>9.2999999999999999E-2</v>
      </c>
      <c r="O4" s="267">
        <v>9.2999999999999999E-2</v>
      </c>
      <c r="P4" s="267">
        <v>9.4E-2</v>
      </c>
      <c r="Q4" s="267">
        <v>9.2999999999999999E-2</v>
      </c>
      <c r="R4" s="268">
        <v>9.2999999999999999E-2</v>
      </c>
    </row>
    <row r="5" spans="1:20">
      <c r="A5" s="269"/>
      <c r="B5" s="701" t="s">
        <v>10</v>
      </c>
      <c r="C5" s="702"/>
      <c r="D5" s="702"/>
      <c r="E5" s="702"/>
      <c r="F5" s="702"/>
      <c r="G5" s="702"/>
      <c r="H5" s="702"/>
      <c r="I5" s="702"/>
      <c r="J5" s="702"/>
      <c r="K5" s="702"/>
      <c r="L5" s="702"/>
      <c r="M5" s="702"/>
      <c r="N5" s="702"/>
      <c r="O5" s="702"/>
      <c r="P5" s="702"/>
      <c r="Q5" s="702"/>
      <c r="R5" s="703"/>
    </row>
    <row r="6" spans="1:20" ht="15.75" customHeight="1">
      <c r="A6" s="269" t="s">
        <v>155</v>
      </c>
      <c r="B6" s="154">
        <v>0.439</v>
      </c>
      <c r="C6" s="154">
        <v>0.44500000000000001</v>
      </c>
      <c r="D6" s="154">
        <v>0.44900000000000001</v>
      </c>
      <c r="E6" s="154">
        <v>0.45700000000000002</v>
      </c>
      <c r="F6" s="154">
        <v>0.47</v>
      </c>
      <c r="G6" s="154">
        <v>0.48</v>
      </c>
      <c r="H6" s="154">
        <v>0.48399999999999999</v>
      </c>
      <c r="I6" s="154">
        <v>0.48399999999999999</v>
      </c>
      <c r="J6" s="154">
        <v>0.48199999999999998</v>
      </c>
      <c r="K6" s="154">
        <v>0.49299999999999999</v>
      </c>
      <c r="L6" s="154">
        <v>0.499</v>
      </c>
      <c r="M6" s="154">
        <v>0.52800000000000002</v>
      </c>
      <c r="N6" s="154">
        <v>0.53100000000000003</v>
      </c>
      <c r="O6" s="154">
        <v>0.51600000000000001</v>
      </c>
      <c r="P6" s="154">
        <v>0.52</v>
      </c>
      <c r="Q6" s="154">
        <v>0.499</v>
      </c>
      <c r="R6" s="220">
        <v>0.48599999999999999</v>
      </c>
    </row>
    <row r="7" spans="1:20">
      <c r="A7" s="269" t="s">
        <v>156</v>
      </c>
      <c r="B7" s="154">
        <v>0.39800000000000002</v>
      </c>
      <c r="C7" s="154">
        <v>0.38700000000000001</v>
      </c>
      <c r="D7" s="154">
        <v>0.372</v>
      </c>
      <c r="E7" s="154">
        <v>0.39300000000000002</v>
      </c>
      <c r="F7" s="154">
        <v>0.4</v>
      </c>
      <c r="G7" s="154">
        <v>0.41699999999999998</v>
      </c>
      <c r="H7" s="154">
        <v>0.41899999999999998</v>
      </c>
      <c r="I7" s="154">
        <v>0.40600000000000003</v>
      </c>
      <c r="J7" s="154">
        <v>0.41099999999999998</v>
      </c>
      <c r="K7" s="154">
        <v>0.40899999999999997</v>
      </c>
      <c r="L7" s="154">
        <v>0.41699999999999998</v>
      </c>
      <c r="M7" s="154">
        <v>0.45800000000000002</v>
      </c>
      <c r="N7" s="154">
        <v>0.44700000000000001</v>
      </c>
      <c r="O7" s="154">
        <v>0.436</v>
      </c>
      <c r="P7" s="154">
        <v>0.45300000000000001</v>
      </c>
      <c r="Q7" s="154">
        <v>0.44</v>
      </c>
      <c r="R7" s="220">
        <v>0.44600000000000001</v>
      </c>
    </row>
    <row r="8" spans="1:20" ht="13.5" thickBot="1">
      <c r="A8" s="270" t="s">
        <v>35</v>
      </c>
      <c r="B8" s="271">
        <v>0.36199999999999999</v>
      </c>
      <c r="C8" s="271">
        <v>0.35899999999999999</v>
      </c>
      <c r="D8" s="271">
        <v>0.36099999999999999</v>
      </c>
      <c r="E8" s="271">
        <v>0.371</v>
      </c>
      <c r="F8" s="271">
        <v>0.379</v>
      </c>
      <c r="G8" s="271">
        <v>0.38700000000000001</v>
      </c>
      <c r="H8" s="271">
        <v>0.40100000000000002</v>
      </c>
      <c r="I8" s="271">
        <v>0.40100000000000002</v>
      </c>
      <c r="J8" s="271">
        <v>0.39900000000000002</v>
      </c>
      <c r="K8" s="271">
        <v>0.40300000000000002</v>
      </c>
      <c r="L8" s="271">
        <v>0.435</v>
      </c>
      <c r="M8" s="271">
        <v>0.45700000000000002</v>
      </c>
      <c r="N8" s="271">
        <v>0.45</v>
      </c>
      <c r="O8" s="271">
        <v>0.434</v>
      </c>
      <c r="P8" s="271">
        <v>0.43</v>
      </c>
      <c r="Q8" s="271">
        <v>0.41399999999999998</v>
      </c>
      <c r="R8" s="272">
        <v>0.40300000000000002</v>
      </c>
    </row>
    <row r="9" spans="1:20">
      <c r="M9" s="40"/>
      <c r="N9" s="40"/>
      <c r="O9" s="40"/>
      <c r="P9" s="40"/>
      <c r="Q9" s="40"/>
      <c r="R9" s="35"/>
    </row>
    <row r="10" spans="1:20">
      <c r="A10" s="321" t="s">
        <v>174</v>
      </c>
      <c r="M10" s="35"/>
      <c r="N10" s="35"/>
      <c r="O10" s="35"/>
      <c r="P10" s="35"/>
      <c r="Q10" s="35"/>
    </row>
    <row r="12" spans="1:20">
      <c r="B12" s="34"/>
      <c r="C12" s="34"/>
      <c r="D12" s="34"/>
      <c r="E12" s="34"/>
      <c r="F12" s="34"/>
      <c r="G12" s="34"/>
      <c r="H12" s="34"/>
      <c r="I12" s="34"/>
      <c r="J12" s="34"/>
      <c r="K12" s="34"/>
      <c r="L12" s="34"/>
      <c r="M12" s="34"/>
      <c r="N12" s="34"/>
      <c r="O12" s="34"/>
      <c r="P12" s="34"/>
      <c r="Q12" s="34"/>
      <c r="R12" s="34"/>
    </row>
  </sheetData>
  <mergeCells count="2">
    <mergeCell ref="A1:R1"/>
    <mergeCell ref="B5:R5"/>
  </mergeCells>
  <phoneticPr fontId="0" type="noConversion"/>
  <hyperlinks>
    <hyperlink ref="A10" location="'List of Tables'!A1" display="Back to contents"/>
  </hyperlinks>
  <pageMargins left="0.75" right="0.75" top="1" bottom="1" header="0.5" footer="0.5"/>
  <pageSetup paperSize="9" orientation="landscape" horizontalDpi="200" verticalDpi="2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1"/>
  <sheetViews>
    <sheetView workbookViewId="0">
      <selection sqref="A1:R1"/>
    </sheetView>
  </sheetViews>
  <sheetFormatPr defaultRowHeight="12.75"/>
  <cols>
    <col min="1" max="1" width="57.42578125" style="514" customWidth="1"/>
    <col min="2" max="18" width="8.42578125" style="514" customWidth="1"/>
    <col min="19" max="16384" width="9.140625" style="514"/>
  </cols>
  <sheetData>
    <row r="1" spans="1:18" ht="18" customHeight="1" thickBot="1">
      <c r="A1" s="829" t="s">
        <v>385</v>
      </c>
      <c r="B1" s="830"/>
      <c r="C1" s="830"/>
      <c r="D1" s="830"/>
      <c r="E1" s="830"/>
      <c r="F1" s="830"/>
      <c r="G1" s="830"/>
      <c r="H1" s="830"/>
      <c r="I1" s="830"/>
      <c r="J1" s="830"/>
      <c r="K1" s="830"/>
      <c r="L1" s="830"/>
      <c r="M1" s="830"/>
      <c r="N1" s="830"/>
      <c r="O1" s="830"/>
      <c r="P1" s="830"/>
      <c r="Q1" s="830"/>
      <c r="R1" s="831"/>
    </row>
    <row r="2" spans="1:18" ht="13.5" thickBot="1">
      <c r="A2" s="534"/>
      <c r="B2" s="533" t="s">
        <v>67</v>
      </c>
      <c r="C2" s="532" t="s">
        <v>68</v>
      </c>
      <c r="D2" s="532" t="s">
        <v>69</v>
      </c>
      <c r="E2" s="532" t="s">
        <v>70</v>
      </c>
      <c r="F2" s="532" t="s">
        <v>71</v>
      </c>
      <c r="G2" s="532" t="s">
        <v>72</v>
      </c>
      <c r="H2" s="532" t="s">
        <v>66</v>
      </c>
      <c r="I2" s="532" t="s">
        <v>0</v>
      </c>
      <c r="J2" s="532" t="s">
        <v>1</v>
      </c>
      <c r="K2" s="532" t="s">
        <v>2</v>
      </c>
      <c r="L2" s="532" t="s">
        <v>3</v>
      </c>
      <c r="M2" s="532" t="s">
        <v>4</v>
      </c>
      <c r="N2" s="532" t="s">
        <v>76</v>
      </c>
      <c r="O2" s="532" t="s">
        <v>77</v>
      </c>
      <c r="P2" s="532" t="s">
        <v>118</v>
      </c>
      <c r="Q2" s="532" t="s">
        <v>119</v>
      </c>
      <c r="R2" s="531" t="s">
        <v>177</v>
      </c>
    </row>
    <row r="3" spans="1:18">
      <c r="A3" s="525" t="s">
        <v>22</v>
      </c>
      <c r="B3" s="530"/>
      <c r="C3" s="529"/>
      <c r="D3" s="529"/>
      <c r="E3" s="529"/>
      <c r="F3" s="529"/>
      <c r="G3" s="529"/>
      <c r="H3" s="529"/>
      <c r="I3" s="529"/>
      <c r="J3" s="529"/>
      <c r="K3" s="529"/>
      <c r="L3" s="529"/>
      <c r="M3" s="529"/>
      <c r="N3" s="529"/>
      <c r="O3" s="529"/>
      <c r="P3" s="529"/>
      <c r="Q3" s="529"/>
      <c r="R3" s="528"/>
    </row>
    <row r="4" spans="1:18">
      <c r="A4" s="525" t="s">
        <v>159</v>
      </c>
      <c r="B4" s="524">
        <v>74298</v>
      </c>
      <c r="C4" s="527">
        <v>75856</v>
      </c>
      <c r="D4" s="527">
        <v>79732</v>
      </c>
      <c r="E4" s="527">
        <v>84133</v>
      </c>
      <c r="F4" s="527">
        <v>88018</v>
      </c>
      <c r="G4" s="527">
        <v>93557</v>
      </c>
      <c r="H4" s="527">
        <v>99709</v>
      </c>
      <c r="I4" s="527">
        <v>106268</v>
      </c>
      <c r="J4" s="527">
        <v>112805</v>
      </c>
      <c r="K4" s="527">
        <v>117023</v>
      </c>
      <c r="L4" s="527">
        <v>121875</v>
      </c>
      <c r="M4" s="527">
        <v>120068</v>
      </c>
      <c r="N4" s="527">
        <v>123775</v>
      </c>
      <c r="O4" s="527">
        <v>128178</v>
      </c>
      <c r="P4" s="527">
        <v>130336</v>
      </c>
      <c r="Q4" s="527">
        <v>135293</v>
      </c>
      <c r="R4" s="526">
        <v>140835</v>
      </c>
    </row>
    <row r="5" spans="1:18">
      <c r="A5" s="525" t="s">
        <v>157</v>
      </c>
      <c r="B5" s="524">
        <v>75274</v>
      </c>
      <c r="C5" s="527">
        <v>77176</v>
      </c>
      <c r="D5" s="527">
        <v>81510</v>
      </c>
      <c r="E5" s="527">
        <v>85630</v>
      </c>
      <c r="F5" s="527">
        <v>89638</v>
      </c>
      <c r="G5" s="527">
        <v>95122</v>
      </c>
      <c r="H5" s="527">
        <v>101360</v>
      </c>
      <c r="I5" s="527">
        <v>108444</v>
      </c>
      <c r="J5" s="527">
        <v>114890</v>
      </c>
      <c r="K5" s="527">
        <v>119434</v>
      </c>
      <c r="L5" s="527">
        <v>124318</v>
      </c>
      <c r="M5" s="527">
        <v>121962</v>
      </c>
      <c r="N5" s="527">
        <v>126104</v>
      </c>
      <c r="O5" s="527">
        <v>130545</v>
      </c>
      <c r="P5" s="527">
        <v>132328</v>
      </c>
      <c r="Q5" s="527">
        <v>137214</v>
      </c>
      <c r="R5" s="526">
        <v>142179</v>
      </c>
    </row>
    <row r="6" spans="1:18" ht="13.5" thickBot="1">
      <c r="A6" s="525" t="s">
        <v>158</v>
      </c>
      <c r="B6" s="524">
        <v>81906</v>
      </c>
      <c r="C6" s="523">
        <v>87245</v>
      </c>
      <c r="D6" s="523">
        <v>96238</v>
      </c>
      <c r="E6" s="523">
        <v>97922</v>
      </c>
      <c r="F6" s="523">
        <v>103350</v>
      </c>
      <c r="G6" s="523">
        <v>107655</v>
      </c>
      <c r="H6" s="523">
        <v>115123</v>
      </c>
      <c r="I6" s="523">
        <v>126662</v>
      </c>
      <c r="J6" s="523">
        <v>132249</v>
      </c>
      <c r="K6" s="523">
        <v>141169</v>
      </c>
      <c r="L6" s="523">
        <v>145765</v>
      </c>
      <c r="M6" s="523">
        <v>138598</v>
      </c>
      <c r="N6" s="523">
        <v>146872</v>
      </c>
      <c r="O6" s="523">
        <v>151751</v>
      </c>
      <c r="P6" s="523">
        <v>149613</v>
      </c>
      <c r="Q6" s="523">
        <v>153472</v>
      </c>
      <c r="R6" s="522">
        <v>153340</v>
      </c>
    </row>
    <row r="7" spans="1:18" ht="13.5" thickBot="1">
      <c r="A7" s="521" t="s">
        <v>25</v>
      </c>
      <c r="B7" s="520">
        <v>938948</v>
      </c>
      <c r="C7" s="519">
        <v>982298</v>
      </c>
      <c r="D7" s="519">
        <v>1038845</v>
      </c>
      <c r="E7" s="519">
        <v>1077518</v>
      </c>
      <c r="F7" s="519">
        <v>1139223</v>
      </c>
      <c r="G7" s="519">
        <v>1207642</v>
      </c>
      <c r="H7" s="519">
        <v>1270156</v>
      </c>
      <c r="I7" s="519">
        <v>1353624</v>
      </c>
      <c r="J7" s="519">
        <v>1428636</v>
      </c>
      <c r="K7" s="519">
        <v>1500464</v>
      </c>
      <c r="L7" s="519">
        <v>1504135</v>
      </c>
      <c r="M7" s="519">
        <v>1503577</v>
      </c>
      <c r="N7" s="519">
        <v>1574905</v>
      </c>
      <c r="O7" s="519">
        <v>1629096</v>
      </c>
      <c r="P7" s="519">
        <v>1678863</v>
      </c>
      <c r="Q7" s="519">
        <v>1756151</v>
      </c>
      <c r="R7" s="518">
        <v>1830404</v>
      </c>
    </row>
    <row r="8" spans="1:18" ht="16.5" customHeight="1">
      <c r="A8" s="517" t="s">
        <v>211</v>
      </c>
    </row>
    <row r="10" spans="1:18">
      <c r="A10" s="321" t="s">
        <v>174</v>
      </c>
    </row>
    <row r="15" spans="1:18">
      <c r="M15" s="516"/>
      <c r="N15" s="516"/>
      <c r="O15" s="516"/>
      <c r="P15" s="516"/>
      <c r="Q15" s="516"/>
    </row>
    <row r="16" spans="1:18">
      <c r="M16" s="516"/>
      <c r="N16" s="516"/>
      <c r="O16" s="516"/>
      <c r="P16" s="516"/>
      <c r="Q16" s="516"/>
    </row>
    <row r="17" spans="13:17">
      <c r="M17" s="516"/>
      <c r="N17" s="516"/>
      <c r="O17" s="516"/>
      <c r="P17" s="516"/>
      <c r="Q17" s="516"/>
    </row>
    <row r="19" spans="13:17">
      <c r="M19" s="515"/>
      <c r="N19" s="515"/>
      <c r="O19" s="515"/>
      <c r="P19" s="515"/>
      <c r="Q19" s="515"/>
    </row>
    <row r="20" spans="13:17">
      <c r="M20" s="515"/>
      <c r="N20" s="515"/>
      <c r="O20" s="515"/>
      <c r="P20" s="515"/>
      <c r="Q20" s="515"/>
    </row>
    <row r="21" spans="13:17">
      <c r="M21" s="515"/>
      <c r="N21" s="515"/>
      <c r="O21" s="515"/>
      <c r="P21" s="515"/>
      <c r="Q21" s="515"/>
    </row>
  </sheetData>
  <mergeCells count="1">
    <mergeCell ref="A1:R1"/>
  </mergeCells>
  <hyperlinks>
    <hyperlink ref="A10" location="'List of Tables'!A1" display="Back to contents"/>
  </hyperlinks>
  <pageMargins left="0.75" right="0.75" top="1" bottom="1" header="0.5" footer="0.5"/>
  <pageSetup paperSize="9" orientation="landscape"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S42"/>
  <sheetViews>
    <sheetView workbookViewId="0">
      <selection activeCell="A73" sqref="A73"/>
    </sheetView>
  </sheetViews>
  <sheetFormatPr defaultRowHeight="12.75"/>
  <cols>
    <col min="1" max="1" width="48.5703125" customWidth="1"/>
    <col min="2" max="12" width="9.5703125" customWidth="1"/>
    <col min="13" max="13" width="9.5703125" bestFit="1" customWidth="1"/>
    <col min="14" max="16" width="9.85546875" bestFit="1" customWidth="1"/>
    <col min="17" max="17" width="9.85546875" customWidth="1"/>
    <col min="18" max="18" width="9.85546875" bestFit="1" customWidth="1"/>
  </cols>
  <sheetData>
    <row r="1" spans="1:19" ht="15.75" customHeight="1" thickBot="1">
      <c r="A1" s="709" t="s">
        <v>386</v>
      </c>
      <c r="B1" s="710"/>
      <c r="C1" s="710"/>
      <c r="D1" s="710"/>
      <c r="E1" s="710"/>
      <c r="F1" s="710"/>
      <c r="G1" s="710"/>
      <c r="H1" s="710"/>
      <c r="I1" s="710"/>
      <c r="J1" s="710"/>
      <c r="K1" s="710"/>
      <c r="L1" s="710"/>
      <c r="M1" s="710"/>
      <c r="N1" s="710"/>
      <c r="O1" s="710"/>
      <c r="P1" s="710"/>
      <c r="Q1" s="710"/>
      <c r="R1" s="710"/>
    </row>
    <row r="2" spans="1:19">
      <c r="A2" s="834"/>
      <c r="B2" s="706" t="s">
        <v>5</v>
      </c>
      <c r="C2" s="707"/>
      <c r="D2" s="707"/>
      <c r="E2" s="707"/>
      <c r="F2" s="707"/>
      <c r="G2" s="707"/>
      <c r="H2" s="707"/>
      <c r="I2" s="707"/>
      <c r="J2" s="707"/>
      <c r="K2" s="707"/>
      <c r="L2" s="707"/>
      <c r="M2" s="707"/>
      <c r="N2" s="707"/>
      <c r="O2" s="707"/>
      <c r="P2" s="707"/>
      <c r="Q2" s="707"/>
      <c r="R2" s="708"/>
    </row>
    <row r="3" spans="1:19" ht="13.5" thickBot="1">
      <c r="A3" s="835"/>
      <c r="B3" s="74">
        <v>1998</v>
      </c>
      <c r="C3" s="74">
        <v>1999</v>
      </c>
      <c r="D3" s="74">
        <v>2000</v>
      </c>
      <c r="E3" s="74">
        <v>2001</v>
      </c>
      <c r="F3" s="74">
        <v>2002</v>
      </c>
      <c r="G3" s="74">
        <v>2003</v>
      </c>
      <c r="H3" s="74">
        <v>2004</v>
      </c>
      <c r="I3" s="74">
        <v>2005</v>
      </c>
      <c r="J3" s="74">
        <v>2006</v>
      </c>
      <c r="K3" s="74">
        <v>2007</v>
      </c>
      <c r="L3" s="74">
        <v>2008</v>
      </c>
      <c r="M3" s="74">
        <v>2009</v>
      </c>
      <c r="N3" s="74">
        <v>2010</v>
      </c>
      <c r="O3" s="74">
        <v>2011</v>
      </c>
      <c r="P3" s="74">
        <v>2012</v>
      </c>
      <c r="Q3" s="74">
        <v>2013</v>
      </c>
      <c r="R3" s="192">
        <v>2014</v>
      </c>
    </row>
    <row r="4" spans="1:19">
      <c r="A4" s="310" t="s">
        <v>128</v>
      </c>
      <c r="B4" s="199"/>
      <c r="C4" s="199"/>
      <c r="D4" s="199"/>
      <c r="E4" s="199"/>
      <c r="F4" s="199"/>
      <c r="G4" s="199"/>
      <c r="H4" s="199"/>
      <c r="I4" s="199"/>
      <c r="J4" s="199"/>
      <c r="K4" s="199"/>
      <c r="L4" s="199"/>
      <c r="M4" s="199"/>
      <c r="N4" s="199"/>
      <c r="O4" s="199"/>
      <c r="P4" s="199"/>
      <c r="Q4" s="199"/>
      <c r="R4" s="200"/>
    </row>
    <row r="5" spans="1:19">
      <c r="A5" s="686" t="s">
        <v>6</v>
      </c>
      <c r="B5" s="60">
        <v>27901</v>
      </c>
      <c r="C5" s="60">
        <v>28727</v>
      </c>
      <c r="D5" s="60">
        <v>30062</v>
      </c>
      <c r="E5" s="60">
        <v>31274</v>
      </c>
      <c r="F5" s="60">
        <v>31355</v>
      </c>
      <c r="G5" s="60">
        <v>33292</v>
      </c>
      <c r="H5" s="60">
        <v>35698</v>
      </c>
      <c r="I5" s="60">
        <v>38096</v>
      </c>
      <c r="J5" s="60">
        <v>40622</v>
      </c>
      <c r="K5" s="60">
        <v>42915</v>
      </c>
      <c r="L5" s="60">
        <v>43980</v>
      </c>
      <c r="M5" s="60">
        <v>41473</v>
      </c>
      <c r="N5" s="60">
        <v>43610</v>
      </c>
      <c r="O5" s="60">
        <v>45997</v>
      </c>
      <c r="P5" s="60">
        <v>46756</v>
      </c>
      <c r="Q5" s="60">
        <v>49922</v>
      </c>
      <c r="R5" s="190">
        <v>50673</v>
      </c>
    </row>
    <row r="6" spans="1:19">
      <c r="A6" s="686" t="s">
        <v>7</v>
      </c>
      <c r="B6" s="60">
        <v>28119</v>
      </c>
      <c r="C6" s="60">
        <v>28948</v>
      </c>
      <c r="D6" s="60">
        <v>30445</v>
      </c>
      <c r="E6" s="60">
        <v>31738</v>
      </c>
      <c r="F6" s="60">
        <v>31789</v>
      </c>
      <c r="G6" s="60">
        <v>33656</v>
      </c>
      <c r="H6" s="60">
        <v>36137</v>
      </c>
      <c r="I6" s="60">
        <v>38889</v>
      </c>
      <c r="J6" s="60">
        <v>41375</v>
      </c>
      <c r="K6" s="60">
        <v>43545</v>
      </c>
      <c r="L6" s="60">
        <v>45028</v>
      </c>
      <c r="M6" s="60">
        <v>41976</v>
      </c>
      <c r="N6" s="60">
        <v>44314</v>
      </c>
      <c r="O6" s="60">
        <v>46914</v>
      </c>
      <c r="P6" s="60">
        <v>47274</v>
      </c>
      <c r="Q6" s="60">
        <v>50317</v>
      </c>
      <c r="R6" s="190">
        <v>50860</v>
      </c>
    </row>
    <row r="7" spans="1:19">
      <c r="A7" s="686" t="s">
        <v>8</v>
      </c>
      <c r="B7" s="60">
        <v>29859</v>
      </c>
      <c r="C7" s="60">
        <v>30823</v>
      </c>
      <c r="D7" s="60">
        <v>33865</v>
      </c>
      <c r="E7" s="60">
        <v>35872</v>
      </c>
      <c r="F7" s="60">
        <v>35880</v>
      </c>
      <c r="G7" s="60">
        <v>37034</v>
      </c>
      <c r="H7" s="60">
        <v>40213</v>
      </c>
      <c r="I7" s="60">
        <v>46322</v>
      </c>
      <c r="J7" s="60">
        <v>48796</v>
      </c>
      <c r="K7" s="60">
        <v>49739</v>
      </c>
      <c r="L7" s="60">
        <v>55551</v>
      </c>
      <c r="M7" s="60">
        <v>47152</v>
      </c>
      <c r="N7" s="60">
        <v>51076</v>
      </c>
      <c r="O7" s="60">
        <v>55630</v>
      </c>
      <c r="P7" s="60">
        <v>52045</v>
      </c>
      <c r="Q7" s="60">
        <v>53921</v>
      </c>
      <c r="R7" s="190">
        <v>52477</v>
      </c>
      <c r="S7" s="34"/>
    </row>
    <row r="8" spans="1:19" ht="13.5" thickBot="1">
      <c r="A8" s="201" t="s">
        <v>35</v>
      </c>
      <c r="B8" s="330">
        <v>335215</v>
      </c>
      <c r="C8" s="330">
        <v>354954</v>
      </c>
      <c r="D8" s="330">
        <v>378969</v>
      </c>
      <c r="E8" s="330">
        <v>393426</v>
      </c>
      <c r="F8" s="330">
        <v>396177</v>
      </c>
      <c r="G8" s="330">
        <v>418804</v>
      </c>
      <c r="H8" s="330">
        <v>449003</v>
      </c>
      <c r="I8" s="330">
        <v>479184</v>
      </c>
      <c r="J8" s="330">
        <v>515711</v>
      </c>
      <c r="K8" s="330">
        <v>540008</v>
      </c>
      <c r="L8" s="330">
        <v>556171</v>
      </c>
      <c r="M8" s="117">
        <v>518930</v>
      </c>
      <c r="N8" s="117">
        <v>554506</v>
      </c>
      <c r="O8" s="117">
        <v>585010</v>
      </c>
      <c r="P8" s="117">
        <v>592672</v>
      </c>
      <c r="Q8" s="330">
        <v>629569</v>
      </c>
      <c r="R8" s="118">
        <v>640992</v>
      </c>
    </row>
    <row r="9" spans="1:19">
      <c r="A9" s="310" t="s">
        <v>120</v>
      </c>
      <c r="B9" s="706"/>
      <c r="C9" s="707"/>
      <c r="D9" s="707"/>
      <c r="E9" s="707"/>
      <c r="F9" s="707"/>
      <c r="G9" s="707"/>
      <c r="H9" s="707"/>
      <c r="I9" s="707"/>
      <c r="J9" s="707"/>
      <c r="K9" s="707"/>
      <c r="L9" s="707"/>
      <c r="M9" s="707"/>
      <c r="N9" s="707"/>
      <c r="O9" s="707"/>
      <c r="P9" s="707"/>
      <c r="Q9" s="707"/>
      <c r="R9" s="708"/>
    </row>
    <row r="10" spans="1:19">
      <c r="A10" s="686" t="s">
        <v>34</v>
      </c>
      <c r="B10" s="60">
        <v>32329</v>
      </c>
      <c r="C10" s="196">
        <v>33292</v>
      </c>
      <c r="D10" s="196">
        <v>34857</v>
      </c>
      <c r="E10" s="196">
        <v>37124</v>
      </c>
      <c r="F10" s="196">
        <v>39981</v>
      </c>
      <c r="G10" s="196">
        <v>44103</v>
      </c>
      <c r="H10" s="196">
        <v>46736</v>
      </c>
      <c r="I10" s="196">
        <v>49492</v>
      </c>
      <c r="J10" s="196">
        <v>52724</v>
      </c>
      <c r="K10" s="196">
        <v>55488</v>
      </c>
      <c r="L10" s="196">
        <v>58436</v>
      </c>
      <c r="M10" s="196">
        <v>62069</v>
      </c>
      <c r="N10" s="196">
        <v>65006</v>
      </c>
      <c r="O10" s="196">
        <v>65619</v>
      </c>
      <c r="P10" s="196">
        <v>67813</v>
      </c>
      <c r="Q10" s="196">
        <v>66849</v>
      </c>
      <c r="R10" s="197">
        <v>68289</v>
      </c>
    </row>
    <row r="11" spans="1:19" ht="13.5" thickBot="1">
      <c r="A11" s="447" t="s">
        <v>35</v>
      </c>
      <c r="B11" s="445">
        <v>337303</v>
      </c>
      <c r="C11" s="445">
        <v>347556</v>
      </c>
      <c r="D11" s="445">
        <v>366984</v>
      </c>
      <c r="E11" s="445">
        <v>389075</v>
      </c>
      <c r="F11" s="445">
        <v>419323</v>
      </c>
      <c r="G11" s="445">
        <v>459092</v>
      </c>
      <c r="H11" s="445">
        <v>494021</v>
      </c>
      <c r="I11" s="445">
        <v>526149</v>
      </c>
      <c r="J11" s="445">
        <v>556638</v>
      </c>
      <c r="K11" s="445">
        <v>584404</v>
      </c>
      <c r="L11" s="445">
        <v>633045</v>
      </c>
      <c r="M11" s="445">
        <v>678965</v>
      </c>
      <c r="N11" s="445">
        <v>705346</v>
      </c>
      <c r="O11" s="445">
        <v>709831</v>
      </c>
      <c r="P11" s="445">
        <v>731142</v>
      </c>
      <c r="Q11" s="445">
        <v>728043</v>
      </c>
      <c r="R11" s="446">
        <v>744016</v>
      </c>
    </row>
    <row r="12" spans="1:19">
      <c r="A12" s="310" t="s">
        <v>21</v>
      </c>
      <c r="B12" s="706"/>
      <c r="C12" s="707"/>
      <c r="D12" s="707"/>
      <c r="E12" s="707"/>
      <c r="F12" s="707"/>
      <c r="G12" s="707"/>
      <c r="H12" s="707"/>
      <c r="I12" s="707"/>
      <c r="J12" s="707"/>
      <c r="K12" s="707"/>
      <c r="L12" s="707"/>
      <c r="M12" s="707"/>
      <c r="N12" s="707"/>
      <c r="O12" s="707"/>
      <c r="P12" s="707"/>
      <c r="Q12" s="707"/>
      <c r="R12" s="708"/>
    </row>
    <row r="13" spans="1:19">
      <c r="A13" s="686" t="s">
        <v>6</v>
      </c>
      <c r="B13" s="60">
        <v>-4428</v>
      </c>
      <c r="C13" s="60">
        <v>-4565</v>
      </c>
      <c r="D13" s="60">
        <v>-4796</v>
      </c>
      <c r="E13" s="60">
        <v>-5850</v>
      </c>
      <c r="F13" s="60">
        <v>-8625</v>
      </c>
      <c r="G13" s="60">
        <v>-10811</v>
      </c>
      <c r="H13" s="60">
        <v>-11037</v>
      </c>
      <c r="I13" s="60">
        <v>-11396</v>
      </c>
      <c r="J13" s="60">
        <v>-12102</v>
      </c>
      <c r="K13" s="60">
        <v>-12573</v>
      </c>
      <c r="L13" s="60">
        <v>-14456</v>
      </c>
      <c r="M13" s="60">
        <v>-20595</v>
      </c>
      <c r="N13" s="60">
        <v>-21396</v>
      </c>
      <c r="O13" s="60">
        <v>-19622</v>
      </c>
      <c r="P13" s="60">
        <v>-21057</v>
      </c>
      <c r="Q13" s="60">
        <v>-16927</v>
      </c>
      <c r="R13" s="190">
        <v>-17616</v>
      </c>
    </row>
    <row r="14" spans="1:19">
      <c r="A14" s="686" t="s">
        <v>7</v>
      </c>
      <c r="B14" s="60">
        <v>-4210</v>
      </c>
      <c r="C14" s="60">
        <v>-4344</v>
      </c>
      <c r="D14" s="60">
        <v>-4412</v>
      </c>
      <c r="E14" s="60">
        <v>-5386</v>
      </c>
      <c r="F14" s="60">
        <v>-8192</v>
      </c>
      <c r="G14" s="60">
        <v>-10447</v>
      </c>
      <c r="H14" s="60">
        <v>-10599</v>
      </c>
      <c r="I14" s="60">
        <v>-10603</v>
      </c>
      <c r="J14" s="60">
        <v>-11349</v>
      </c>
      <c r="K14" s="60">
        <v>-11943</v>
      </c>
      <c r="L14" s="60">
        <v>-13408</v>
      </c>
      <c r="M14" s="60">
        <v>-20093</v>
      </c>
      <c r="N14" s="60">
        <v>-20692</v>
      </c>
      <c r="O14" s="60">
        <v>-18705</v>
      </c>
      <c r="P14" s="60">
        <v>-20539</v>
      </c>
      <c r="Q14" s="60">
        <v>-16532</v>
      </c>
      <c r="R14" s="190">
        <v>-17429</v>
      </c>
    </row>
    <row r="15" spans="1:19">
      <c r="A15" s="686" t="s">
        <v>8</v>
      </c>
      <c r="B15" s="60">
        <v>-2470</v>
      </c>
      <c r="C15" s="60">
        <v>-2469</v>
      </c>
      <c r="D15" s="60">
        <v>-992</v>
      </c>
      <c r="E15" s="60">
        <v>-1252</v>
      </c>
      <c r="F15" s="60">
        <v>-4101</v>
      </c>
      <c r="G15" s="60">
        <v>-7069</v>
      </c>
      <c r="H15" s="60">
        <v>-6523</v>
      </c>
      <c r="I15" s="60">
        <v>-3170</v>
      </c>
      <c r="J15" s="60">
        <v>-3928</v>
      </c>
      <c r="K15" s="60">
        <v>-5749</v>
      </c>
      <c r="L15" s="60">
        <v>-2885</v>
      </c>
      <c r="M15" s="60">
        <v>-14917</v>
      </c>
      <c r="N15" s="60">
        <v>-13930</v>
      </c>
      <c r="O15" s="60">
        <v>-9989</v>
      </c>
      <c r="P15" s="60">
        <v>-15768</v>
      </c>
      <c r="Q15" s="60">
        <v>-12928</v>
      </c>
      <c r="R15" s="190">
        <v>-15812</v>
      </c>
    </row>
    <row r="16" spans="1:19" ht="13.5" thickBot="1">
      <c r="A16" s="201" t="s">
        <v>35</v>
      </c>
      <c r="B16" s="330">
        <v>-2088</v>
      </c>
      <c r="C16" s="330">
        <v>7398</v>
      </c>
      <c r="D16" s="330">
        <v>11985</v>
      </c>
      <c r="E16" s="330">
        <v>4351</v>
      </c>
      <c r="F16" s="330">
        <v>-23146</v>
      </c>
      <c r="G16" s="330">
        <v>-40288</v>
      </c>
      <c r="H16" s="330">
        <v>-45018</v>
      </c>
      <c r="I16" s="330">
        <v>-46965</v>
      </c>
      <c r="J16" s="330">
        <v>-40927</v>
      </c>
      <c r="K16" s="330">
        <v>-44396</v>
      </c>
      <c r="L16" s="330">
        <v>-76874</v>
      </c>
      <c r="M16" s="330">
        <v>-160035</v>
      </c>
      <c r="N16" s="330">
        <v>-150840</v>
      </c>
      <c r="O16" s="330">
        <v>-124821</v>
      </c>
      <c r="P16" s="330">
        <v>-138470</v>
      </c>
      <c r="Q16" s="330">
        <v>-98474</v>
      </c>
      <c r="R16" s="448">
        <v>-103024</v>
      </c>
    </row>
    <row r="17" spans="1:18">
      <c r="A17" s="685"/>
      <c r="B17" s="706" t="s">
        <v>10</v>
      </c>
      <c r="C17" s="707"/>
      <c r="D17" s="707"/>
      <c r="E17" s="707"/>
      <c r="F17" s="707"/>
      <c r="G17" s="707"/>
      <c r="H17" s="707"/>
      <c r="I17" s="707"/>
      <c r="J17" s="707"/>
      <c r="K17" s="707"/>
      <c r="L17" s="707"/>
      <c r="M17" s="707"/>
      <c r="N17" s="707"/>
      <c r="O17" s="707"/>
      <c r="P17" s="707"/>
      <c r="Q17" s="707"/>
      <c r="R17" s="708"/>
    </row>
    <row r="18" spans="1:18">
      <c r="A18" s="686" t="s">
        <v>6</v>
      </c>
      <c r="B18" s="120">
        <v>-0.06</v>
      </c>
      <c r="C18" s="120">
        <v>-6.0999999999999999E-2</v>
      </c>
      <c r="D18" s="120">
        <v>-6.0999999999999999E-2</v>
      </c>
      <c r="E18" s="120">
        <v>-7.0000000000000007E-2</v>
      </c>
      <c r="F18" s="120">
        <v>-9.9000000000000005E-2</v>
      </c>
      <c r="G18" s="120">
        <v>-0.11799999999999999</v>
      </c>
      <c r="H18" s="120">
        <v>-0.112</v>
      </c>
      <c r="I18" s="120">
        <v>-0.109</v>
      </c>
      <c r="J18" s="120">
        <v>-0.109</v>
      </c>
      <c r="K18" s="120">
        <v>-0.108</v>
      </c>
      <c r="L18" s="120">
        <v>-0.11899999999999999</v>
      </c>
      <c r="M18" s="120">
        <v>-0.17199999999999999</v>
      </c>
      <c r="N18" s="120">
        <v>-0.17499999999999999</v>
      </c>
      <c r="O18" s="120">
        <v>-0.154</v>
      </c>
      <c r="P18" s="120">
        <v>-0.16300000000000001</v>
      </c>
      <c r="Q18" s="120">
        <v>-0.126</v>
      </c>
      <c r="R18" s="243">
        <v>-0.126</v>
      </c>
    </row>
    <row r="19" spans="1:18">
      <c r="A19" s="686" t="s">
        <v>7</v>
      </c>
      <c r="B19" s="120">
        <v>-5.6000000000000001E-2</v>
      </c>
      <c r="C19" s="120">
        <v>-5.6000000000000001E-2</v>
      </c>
      <c r="D19" s="120">
        <v>-5.3999999999999999E-2</v>
      </c>
      <c r="E19" s="120">
        <v>-6.3E-2</v>
      </c>
      <c r="F19" s="120">
        <v>-9.0999999999999998E-2</v>
      </c>
      <c r="G19" s="120">
        <v>-0.11</v>
      </c>
      <c r="H19" s="120">
        <v>-0.105</v>
      </c>
      <c r="I19" s="120">
        <v>-9.8000000000000004E-2</v>
      </c>
      <c r="J19" s="120">
        <v>-9.9000000000000005E-2</v>
      </c>
      <c r="K19" s="120">
        <v>-0.1</v>
      </c>
      <c r="L19" s="120">
        <v>-0.108</v>
      </c>
      <c r="M19" s="120">
        <v>-0.16500000000000001</v>
      </c>
      <c r="N19" s="120">
        <v>-0.16400000000000001</v>
      </c>
      <c r="O19" s="120">
        <v>-0.14299999999999999</v>
      </c>
      <c r="P19" s="120">
        <v>-0.155</v>
      </c>
      <c r="Q19" s="120">
        <v>-0.12</v>
      </c>
      <c r="R19" s="243">
        <v>-0.123</v>
      </c>
    </row>
    <row r="20" spans="1:18">
      <c r="A20" s="686" t="s">
        <v>8</v>
      </c>
      <c r="B20" s="120">
        <v>-0.03</v>
      </c>
      <c r="C20" s="120">
        <v>-2.8000000000000001E-2</v>
      </c>
      <c r="D20" s="120">
        <v>-0.01</v>
      </c>
      <c r="E20" s="120">
        <v>-1.2999999999999999E-2</v>
      </c>
      <c r="F20" s="120">
        <v>-0.04</v>
      </c>
      <c r="G20" s="120">
        <v>-6.6000000000000003E-2</v>
      </c>
      <c r="H20" s="120">
        <v>-5.7000000000000002E-2</v>
      </c>
      <c r="I20" s="120">
        <v>-2.5000000000000001E-2</v>
      </c>
      <c r="J20" s="120">
        <v>-0.03</v>
      </c>
      <c r="K20" s="120">
        <v>-4.1000000000000002E-2</v>
      </c>
      <c r="L20" s="120">
        <v>-0.02</v>
      </c>
      <c r="M20" s="120">
        <v>-0.108</v>
      </c>
      <c r="N20" s="120">
        <v>-9.5000000000000001E-2</v>
      </c>
      <c r="O20" s="120">
        <v>-6.6000000000000003E-2</v>
      </c>
      <c r="P20" s="120">
        <v>-0.105</v>
      </c>
      <c r="Q20" s="120">
        <v>-8.4000000000000005E-2</v>
      </c>
      <c r="R20" s="243">
        <v>-0.10299999999999999</v>
      </c>
    </row>
    <row r="21" spans="1:18" ht="13.5" thickBot="1">
      <c r="A21" s="201" t="s">
        <v>35</v>
      </c>
      <c r="B21" s="331">
        <v>-2E-3</v>
      </c>
      <c r="C21" s="331">
        <v>8.0000000000000002E-3</v>
      </c>
      <c r="D21" s="331">
        <v>1.2E-2</v>
      </c>
      <c r="E21" s="331">
        <v>4.0000000000000001E-3</v>
      </c>
      <c r="F21" s="331">
        <v>-0.02</v>
      </c>
      <c r="G21" s="331">
        <v>-3.3000000000000002E-2</v>
      </c>
      <c r="H21" s="331">
        <v>-3.5000000000000003E-2</v>
      </c>
      <c r="I21" s="331">
        <v>-3.5000000000000003E-2</v>
      </c>
      <c r="J21" s="331">
        <v>-2.9000000000000001E-2</v>
      </c>
      <c r="K21" s="331">
        <v>-0.03</v>
      </c>
      <c r="L21" s="331">
        <v>-5.0999999999999997E-2</v>
      </c>
      <c r="M21" s="331">
        <v>-0.106</v>
      </c>
      <c r="N21" s="331">
        <v>-9.7000000000000003E-2</v>
      </c>
      <c r="O21" s="331">
        <v>-7.6999999999999999E-2</v>
      </c>
      <c r="P21" s="331">
        <v>-8.3000000000000004E-2</v>
      </c>
      <c r="Q21" s="331">
        <v>-5.7000000000000002E-2</v>
      </c>
      <c r="R21" s="449">
        <v>-5.7000000000000002E-2</v>
      </c>
    </row>
    <row r="22" spans="1:18">
      <c r="A22" s="832" t="s">
        <v>477</v>
      </c>
      <c r="B22" s="833"/>
      <c r="C22" s="833"/>
      <c r="D22" s="833"/>
      <c r="E22" s="833"/>
      <c r="F22" s="833"/>
      <c r="G22" s="833"/>
      <c r="H22" s="833"/>
      <c r="I22" s="833"/>
      <c r="J22" s="833"/>
      <c r="K22" s="833"/>
      <c r="L22" s="833"/>
      <c r="M22" s="833"/>
      <c r="N22" s="833"/>
      <c r="O22" s="833"/>
      <c r="P22" s="833"/>
      <c r="Q22" s="833"/>
      <c r="R22" s="833"/>
    </row>
    <row r="24" spans="1:18">
      <c r="A24" s="321" t="s">
        <v>174</v>
      </c>
    </row>
    <row r="27" spans="1:18">
      <c r="A27" s="309"/>
    </row>
    <row r="29" spans="1:18">
      <c r="A29" s="33"/>
    </row>
    <row r="30" spans="1:18">
      <c r="A30" s="53"/>
      <c r="B30" s="40"/>
      <c r="C30" s="40"/>
      <c r="D30" s="40"/>
      <c r="E30" s="40"/>
      <c r="F30" s="40"/>
      <c r="G30" s="40"/>
      <c r="H30" s="40"/>
      <c r="I30" s="40"/>
      <c r="J30" s="40"/>
      <c r="K30" s="40"/>
      <c r="L30" s="40"/>
      <c r="M30" s="40"/>
      <c r="N30" s="40"/>
      <c r="O30" s="40"/>
      <c r="P30" s="40"/>
      <c r="Q30" s="40"/>
      <c r="R30" s="40"/>
    </row>
    <row r="31" spans="1:18">
      <c r="A31" s="53"/>
      <c r="B31" s="35"/>
      <c r="C31" s="35"/>
      <c r="D31" s="35"/>
      <c r="E31" s="35"/>
      <c r="F31" s="35"/>
      <c r="G31" s="35"/>
      <c r="H31" s="35"/>
      <c r="I31" s="35"/>
      <c r="J31" s="35"/>
      <c r="K31" s="35"/>
      <c r="L31" s="35"/>
      <c r="M31" s="35"/>
      <c r="N31" s="35"/>
      <c r="O31" s="35"/>
      <c r="P31" s="35"/>
      <c r="Q31" s="35"/>
      <c r="R31" s="35"/>
    </row>
    <row r="32" spans="1:18">
      <c r="A32" s="53"/>
      <c r="B32" s="93"/>
      <c r="C32" s="93"/>
      <c r="D32" s="93"/>
      <c r="E32" s="93"/>
      <c r="F32" s="93"/>
      <c r="G32" s="93"/>
      <c r="H32" s="93"/>
      <c r="I32" s="93"/>
      <c r="J32" s="93"/>
      <c r="K32" s="93"/>
      <c r="L32" s="93"/>
      <c r="M32" s="93"/>
      <c r="N32" s="93"/>
      <c r="O32" s="93"/>
      <c r="P32" s="93"/>
      <c r="Q32" s="93"/>
      <c r="R32" s="93"/>
    </row>
    <row r="33" spans="1:18">
      <c r="A33" s="53"/>
      <c r="B33" s="35"/>
      <c r="C33" s="35"/>
      <c r="D33" s="35"/>
      <c r="E33" s="35"/>
      <c r="F33" s="35"/>
      <c r="G33" s="35"/>
      <c r="H33" s="35"/>
      <c r="I33" s="35"/>
      <c r="J33" s="35"/>
      <c r="K33" s="35"/>
      <c r="L33" s="35"/>
      <c r="M33" s="35"/>
      <c r="N33" s="35"/>
      <c r="O33" s="35"/>
      <c r="P33" s="35"/>
      <c r="Q33" s="35"/>
      <c r="R33" s="35"/>
    </row>
    <row r="34" spans="1:18">
      <c r="A34" s="53"/>
      <c r="B34" s="35"/>
      <c r="C34" s="35"/>
      <c r="D34" s="35"/>
      <c r="E34" s="35"/>
      <c r="F34" s="35"/>
      <c r="G34" s="35"/>
      <c r="H34" s="35"/>
      <c r="I34" s="35"/>
      <c r="J34" s="35"/>
      <c r="K34" s="35"/>
      <c r="L34" s="35"/>
      <c r="M34" s="35"/>
      <c r="N34" s="35"/>
      <c r="O34" s="35"/>
      <c r="P34" s="35"/>
      <c r="Q34" s="35"/>
      <c r="R34" s="35"/>
    </row>
    <row r="35" spans="1:18">
      <c r="A35" s="53"/>
      <c r="B35" s="35"/>
      <c r="C35" s="35"/>
      <c r="D35" s="35"/>
      <c r="E35" s="35"/>
      <c r="F35" s="35"/>
      <c r="G35" s="35"/>
      <c r="H35" s="35"/>
      <c r="I35" s="35"/>
      <c r="J35" s="35"/>
      <c r="K35" s="35"/>
      <c r="L35" s="35"/>
      <c r="M35" s="35"/>
      <c r="N35" s="35"/>
      <c r="O35" s="35"/>
      <c r="P35" s="35"/>
      <c r="Q35" s="35"/>
      <c r="R35" s="35"/>
    </row>
    <row r="37" spans="1:18">
      <c r="A37" s="33"/>
    </row>
    <row r="38" spans="1:18">
      <c r="A38" s="53"/>
    </row>
    <row r="39" spans="1:18">
      <c r="A39" s="53"/>
    </row>
    <row r="40" spans="1:18">
      <c r="A40" s="53"/>
    </row>
    <row r="41" spans="1:18">
      <c r="A41" s="53"/>
    </row>
    <row r="42" spans="1:18">
      <c r="A42" s="53"/>
    </row>
  </sheetData>
  <mergeCells count="7">
    <mergeCell ref="A22:R22"/>
    <mergeCell ref="B17:R17"/>
    <mergeCell ref="A1:R1"/>
    <mergeCell ref="A2:A3"/>
    <mergeCell ref="B2:R2"/>
    <mergeCell ref="B12:R12"/>
    <mergeCell ref="B9:R9"/>
  </mergeCells>
  <hyperlinks>
    <hyperlink ref="A24" location="'List of Tables'!A1" display="Back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1"/>
    </sheetView>
  </sheetViews>
  <sheetFormatPr defaultRowHeight="12.75"/>
  <cols>
    <col min="1" max="1" width="59.42578125" customWidth="1"/>
  </cols>
  <sheetData>
    <row r="1" spans="1:6" ht="15.75" thickBot="1">
      <c r="A1" s="836" t="s">
        <v>387</v>
      </c>
      <c r="B1" s="728"/>
      <c r="C1" s="728"/>
      <c r="D1" s="728"/>
      <c r="E1" s="728"/>
      <c r="F1" s="837"/>
    </row>
    <row r="2" spans="1:6">
      <c r="A2" s="722"/>
      <c r="B2" s="707"/>
      <c r="C2" s="707"/>
      <c r="D2" s="707"/>
      <c r="E2" s="707"/>
      <c r="F2" s="708"/>
    </row>
    <row r="3" spans="1:6" ht="13.5" thickBot="1">
      <c r="A3" s="723"/>
      <c r="B3" s="228" t="s">
        <v>76</v>
      </c>
      <c r="C3" s="228" t="s">
        <v>77</v>
      </c>
      <c r="D3" s="228" t="s">
        <v>118</v>
      </c>
      <c r="E3" s="228" t="s">
        <v>282</v>
      </c>
      <c r="F3" s="229" t="s">
        <v>177</v>
      </c>
    </row>
    <row r="4" spans="1:6">
      <c r="A4" s="589" t="s">
        <v>388</v>
      </c>
      <c r="B4" s="574">
        <v>825</v>
      </c>
      <c r="C4" s="337">
        <v>905</v>
      </c>
      <c r="D4" s="337">
        <v>954</v>
      </c>
      <c r="E4" s="337">
        <v>976</v>
      </c>
      <c r="F4" s="497">
        <v>1007</v>
      </c>
    </row>
    <row r="5" spans="1:6" ht="13.5" thickBot="1">
      <c r="A5" s="395" t="s">
        <v>265</v>
      </c>
      <c r="B5" s="622">
        <v>23</v>
      </c>
      <c r="C5" s="600">
        <v>23</v>
      </c>
      <c r="D5" s="600">
        <v>23</v>
      </c>
      <c r="E5" s="600">
        <v>23</v>
      </c>
      <c r="F5" s="601">
        <v>23</v>
      </c>
    </row>
    <row r="6" spans="1:6" ht="13.5" thickBot="1">
      <c r="A6" s="625" t="s">
        <v>266</v>
      </c>
      <c r="B6" s="623">
        <v>848</v>
      </c>
      <c r="C6" s="624">
        <v>928</v>
      </c>
      <c r="D6" s="624">
        <v>978</v>
      </c>
      <c r="E6" s="624">
        <v>999</v>
      </c>
      <c r="F6" s="486">
        <v>1031</v>
      </c>
    </row>
    <row r="8" spans="1:6">
      <c r="A8" s="321" t="s">
        <v>174</v>
      </c>
    </row>
  </sheetData>
  <mergeCells count="3">
    <mergeCell ref="A1:F1"/>
    <mergeCell ref="A2:A3"/>
    <mergeCell ref="B2:F2"/>
  </mergeCells>
  <hyperlinks>
    <hyperlink ref="A8" location="'List of Tables'!A1" display="Back to content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F1"/>
    </sheetView>
  </sheetViews>
  <sheetFormatPr defaultRowHeight="12.75"/>
  <cols>
    <col min="1" max="1" width="39.28515625" customWidth="1"/>
  </cols>
  <sheetData>
    <row r="1" spans="1:6" ht="15.75" thickBot="1">
      <c r="A1" s="836" t="s">
        <v>389</v>
      </c>
      <c r="B1" s="728"/>
      <c r="C1" s="728"/>
      <c r="D1" s="728"/>
      <c r="E1" s="728"/>
      <c r="F1" s="837"/>
    </row>
    <row r="2" spans="1:6" ht="13.5" thickBot="1">
      <c r="A2" s="722"/>
      <c r="B2" s="706" t="s">
        <v>34</v>
      </c>
      <c r="C2" s="707"/>
      <c r="D2" s="707"/>
      <c r="E2" s="707"/>
      <c r="F2" s="708"/>
    </row>
    <row r="3" spans="1:6" ht="23.25" thickBot="1">
      <c r="A3" s="723"/>
      <c r="B3" s="487" t="s">
        <v>267</v>
      </c>
      <c r="C3" s="488" t="s">
        <v>268</v>
      </c>
      <c r="D3" s="489" t="s">
        <v>269</v>
      </c>
      <c r="E3" s="488" t="s">
        <v>270</v>
      </c>
      <c r="F3" s="489" t="s">
        <v>271</v>
      </c>
    </row>
    <row r="4" spans="1:6">
      <c r="A4" s="472" t="s">
        <v>38</v>
      </c>
      <c r="B4" s="41">
        <v>11735</v>
      </c>
      <c r="C4" s="195">
        <v>11618</v>
      </c>
      <c r="D4" s="190">
        <v>11852</v>
      </c>
      <c r="E4" s="599" t="s">
        <v>390</v>
      </c>
      <c r="F4" s="485" t="s">
        <v>391</v>
      </c>
    </row>
    <row r="5" spans="1:6">
      <c r="A5" s="472" t="s">
        <v>29</v>
      </c>
      <c r="B5" s="41">
        <v>8969</v>
      </c>
      <c r="C5" s="195">
        <v>8879</v>
      </c>
      <c r="D5" s="190">
        <v>9059</v>
      </c>
      <c r="E5" s="599" t="s">
        <v>392</v>
      </c>
      <c r="F5" s="485" t="s">
        <v>391</v>
      </c>
    </row>
    <row r="6" spans="1:6">
      <c r="A6" s="472" t="s">
        <v>42</v>
      </c>
      <c r="B6" s="41">
        <v>10734</v>
      </c>
      <c r="C6" s="195">
        <v>10503</v>
      </c>
      <c r="D6" s="190">
        <v>10965</v>
      </c>
      <c r="E6" s="599" t="s">
        <v>393</v>
      </c>
      <c r="F6" s="485" t="s">
        <v>394</v>
      </c>
    </row>
    <row r="7" spans="1:6">
      <c r="A7" s="472" t="s">
        <v>45</v>
      </c>
      <c r="B7" s="41">
        <v>1258</v>
      </c>
      <c r="C7" s="195">
        <v>1237</v>
      </c>
      <c r="D7" s="190">
        <v>1279</v>
      </c>
      <c r="E7" s="599" t="s">
        <v>273</v>
      </c>
      <c r="F7" s="485" t="s">
        <v>276</v>
      </c>
    </row>
    <row r="8" spans="1:6">
      <c r="A8" s="472" t="s">
        <v>46</v>
      </c>
      <c r="B8" s="599">
        <v>961</v>
      </c>
      <c r="C8" s="575">
        <v>878</v>
      </c>
      <c r="D8" s="190">
        <v>1043</v>
      </c>
      <c r="E8" s="599" t="s">
        <v>274</v>
      </c>
      <c r="F8" s="485" t="s">
        <v>277</v>
      </c>
    </row>
    <row r="9" spans="1:6">
      <c r="A9" s="472" t="s">
        <v>188</v>
      </c>
      <c r="B9" s="599">
        <v>185</v>
      </c>
      <c r="C9" s="575">
        <v>182</v>
      </c>
      <c r="D9" s="485">
        <v>188</v>
      </c>
      <c r="E9" s="599" t="s">
        <v>395</v>
      </c>
      <c r="F9" s="485" t="s">
        <v>278</v>
      </c>
    </row>
    <row r="10" spans="1:6" ht="13.5" thickBot="1">
      <c r="A10" s="472" t="s">
        <v>49</v>
      </c>
      <c r="B10" s="600">
        <v>206</v>
      </c>
      <c r="C10" s="626">
        <v>202</v>
      </c>
      <c r="D10" s="601">
        <v>210</v>
      </c>
      <c r="E10" s="600" t="s">
        <v>275</v>
      </c>
      <c r="F10" s="601" t="s">
        <v>396</v>
      </c>
    </row>
    <row r="11" spans="1:6" ht="13.5" thickBot="1">
      <c r="A11" s="451" t="s">
        <v>272</v>
      </c>
      <c r="B11" s="627">
        <v>34047</v>
      </c>
      <c r="C11" s="628">
        <v>33499</v>
      </c>
      <c r="D11" s="611">
        <v>34595</v>
      </c>
      <c r="E11" s="629" t="s">
        <v>397</v>
      </c>
      <c r="F11" s="630" t="s">
        <v>398</v>
      </c>
    </row>
    <row r="14" spans="1:6">
      <c r="A14" s="321" t="s">
        <v>174</v>
      </c>
    </row>
  </sheetData>
  <mergeCells count="3">
    <mergeCell ref="A1:F1"/>
    <mergeCell ref="A2:A3"/>
    <mergeCell ref="B2:F2"/>
  </mergeCells>
  <hyperlinks>
    <hyperlink ref="A14" location="'List of Tables'!A1" display="Back to contents"/>
  </hyperlinks>
  <pageMargins left="0.7" right="0.7" top="0.75" bottom="0.75" header="0.3" footer="0.3"/>
  <pageSetup paperSize="9"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F1"/>
    </sheetView>
  </sheetViews>
  <sheetFormatPr defaultRowHeight="12.75"/>
  <cols>
    <col min="1" max="1" width="53.28515625" customWidth="1"/>
    <col min="2" max="6" width="10.140625" customWidth="1"/>
  </cols>
  <sheetData>
    <row r="1" spans="1:6" ht="15.75" thickBot="1">
      <c r="A1" s="836" t="s">
        <v>399</v>
      </c>
      <c r="B1" s="728"/>
      <c r="C1" s="728"/>
      <c r="D1" s="728"/>
      <c r="E1" s="728"/>
      <c r="F1" s="837"/>
    </row>
    <row r="2" spans="1:6">
      <c r="A2" s="722"/>
      <c r="B2" s="707" t="s">
        <v>5</v>
      </c>
      <c r="C2" s="707"/>
      <c r="D2" s="707"/>
      <c r="E2" s="707"/>
      <c r="F2" s="708"/>
    </row>
    <row r="3" spans="1:6" ht="13.5" thickBot="1">
      <c r="A3" s="723"/>
      <c r="B3" s="228" t="s">
        <v>76</v>
      </c>
      <c r="C3" s="228" t="s">
        <v>77</v>
      </c>
      <c r="D3" s="228" t="s">
        <v>118</v>
      </c>
      <c r="E3" s="228" t="s">
        <v>119</v>
      </c>
      <c r="F3" s="229" t="s">
        <v>177</v>
      </c>
    </row>
    <row r="4" spans="1:6">
      <c r="A4" s="472" t="s">
        <v>331</v>
      </c>
      <c r="B4" s="538">
        <v>-144</v>
      </c>
      <c r="C4" s="538">
        <v>-139</v>
      </c>
      <c r="D4" s="538">
        <v>-164</v>
      </c>
      <c r="E4" s="538">
        <v>-174</v>
      </c>
      <c r="F4" s="539">
        <v>-179</v>
      </c>
    </row>
    <row r="5" spans="1:6">
      <c r="A5" s="490" t="s">
        <v>279</v>
      </c>
      <c r="B5" s="538">
        <v>-57</v>
      </c>
      <c r="C5" s="538">
        <v>-55</v>
      </c>
      <c r="D5" s="538">
        <v>-43</v>
      </c>
      <c r="E5" s="538">
        <v>-1</v>
      </c>
      <c r="F5" s="539">
        <v>19</v>
      </c>
    </row>
    <row r="6" spans="1:6">
      <c r="A6" s="490" t="s">
        <v>280</v>
      </c>
      <c r="B6" s="538">
        <v>-16</v>
      </c>
      <c r="C6" s="538">
        <v>-17</v>
      </c>
      <c r="D6" s="538">
        <v>-17</v>
      </c>
      <c r="E6" s="538">
        <v>-18</v>
      </c>
      <c r="F6" s="539">
        <v>-19</v>
      </c>
    </row>
    <row r="7" spans="1:6" ht="13.5" thickBot="1">
      <c r="A7" s="490" t="s">
        <v>281</v>
      </c>
      <c r="B7" s="538">
        <v>-64</v>
      </c>
      <c r="C7" s="538">
        <v>-9</v>
      </c>
      <c r="D7" s="538">
        <v>-33</v>
      </c>
      <c r="E7" s="538">
        <v>-30</v>
      </c>
      <c r="F7" s="539">
        <v>-50</v>
      </c>
    </row>
    <row r="8" spans="1:6" ht="13.5" thickBot="1">
      <c r="A8" s="451" t="s">
        <v>87</v>
      </c>
      <c r="B8" s="540">
        <v>-281</v>
      </c>
      <c r="C8" s="540">
        <v>-220</v>
      </c>
      <c r="D8" s="540">
        <v>-256</v>
      </c>
      <c r="E8" s="540">
        <v>-224</v>
      </c>
      <c r="F8" s="541">
        <v>-228</v>
      </c>
    </row>
    <row r="10" spans="1:6">
      <c r="A10" s="321" t="s">
        <v>174</v>
      </c>
    </row>
  </sheetData>
  <mergeCells count="3">
    <mergeCell ref="A1:F1"/>
    <mergeCell ref="A2:A3"/>
    <mergeCell ref="B2:F2"/>
  </mergeCells>
  <hyperlinks>
    <hyperlink ref="A10" location="'List of Tables'!A1" display="Back to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sqref="A1:R1"/>
    </sheetView>
  </sheetViews>
  <sheetFormatPr defaultRowHeight="12.75"/>
  <cols>
    <col min="1" max="1" width="53.28515625" customWidth="1"/>
  </cols>
  <sheetData>
    <row r="1" spans="1:18" ht="15.75" thickBot="1">
      <c r="A1" s="836" t="s">
        <v>400</v>
      </c>
      <c r="B1" s="728"/>
      <c r="C1" s="728"/>
      <c r="D1" s="728"/>
      <c r="E1" s="728"/>
      <c r="F1" s="728"/>
      <c r="G1" s="728"/>
      <c r="H1" s="728"/>
      <c r="I1" s="728"/>
      <c r="J1" s="728"/>
      <c r="K1" s="728"/>
      <c r="L1" s="728"/>
      <c r="M1" s="728"/>
      <c r="N1" s="728"/>
      <c r="O1" s="728"/>
      <c r="P1" s="728"/>
      <c r="Q1" s="728"/>
      <c r="R1" s="837"/>
    </row>
    <row r="2" spans="1:18">
      <c r="A2" s="722"/>
      <c r="B2" s="706" t="s">
        <v>5</v>
      </c>
      <c r="C2" s="733"/>
      <c r="D2" s="733"/>
      <c r="E2" s="733"/>
      <c r="F2" s="733"/>
      <c r="G2" s="733"/>
      <c r="H2" s="733"/>
      <c r="I2" s="733"/>
      <c r="J2" s="733"/>
      <c r="K2" s="733"/>
      <c r="L2" s="733"/>
      <c r="M2" s="733"/>
      <c r="N2" s="733"/>
      <c r="O2" s="733"/>
      <c r="P2" s="733"/>
      <c r="Q2" s="733"/>
      <c r="R2" s="724"/>
    </row>
    <row r="3" spans="1:18" ht="13.5" thickBot="1">
      <c r="A3" s="723"/>
      <c r="B3" s="228" t="s">
        <v>67</v>
      </c>
      <c r="C3" s="228" t="s">
        <v>68</v>
      </c>
      <c r="D3" s="228" t="s">
        <v>69</v>
      </c>
      <c r="E3" s="228" t="s">
        <v>70</v>
      </c>
      <c r="F3" s="228" t="s">
        <v>71</v>
      </c>
      <c r="G3" s="228" t="s">
        <v>72</v>
      </c>
      <c r="H3" s="228" t="s">
        <v>66</v>
      </c>
      <c r="I3" s="228" t="s">
        <v>0</v>
      </c>
      <c r="J3" s="228" t="s">
        <v>1</v>
      </c>
      <c r="K3" s="228" t="s">
        <v>2</v>
      </c>
      <c r="L3" s="228" t="s">
        <v>3</v>
      </c>
      <c r="M3" s="228" t="s">
        <v>4</v>
      </c>
      <c r="N3" s="228" t="s">
        <v>76</v>
      </c>
      <c r="O3" s="228" t="s">
        <v>77</v>
      </c>
      <c r="P3" s="228" t="s">
        <v>118</v>
      </c>
      <c r="Q3" s="228" t="s">
        <v>119</v>
      </c>
      <c r="R3" s="229" t="s">
        <v>177</v>
      </c>
    </row>
    <row r="4" spans="1:18">
      <c r="A4" s="491" t="s">
        <v>34</v>
      </c>
      <c r="B4" s="337"/>
      <c r="C4" s="337"/>
      <c r="D4" s="337"/>
      <c r="E4" s="337"/>
      <c r="F4" s="337"/>
      <c r="G4" s="337"/>
      <c r="H4" s="337"/>
      <c r="I4" s="337"/>
      <c r="J4" s="337"/>
      <c r="K4" s="337"/>
      <c r="L4" s="337"/>
      <c r="M4" s="337"/>
      <c r="N4" s="337"/>
      <c r="O4" s="337"/>
      <c r="P4" s="337"/>
      <c r="Q4" s="337"/>
      <c r="R4" s="492"/>
    </row>
    <row r="5" spans="1:18">
      <c r="A5" s="490" t="s">
        <v>283</v>
      </c>
      <c r="B5" s="60">
        <v>2026</v>
      </c>
      <c r="C5" s="60">
        <v>1936</v>
      </c>
      <c r="D5" s="60">
        <v>2163</v>
      </c>
      <c r="E5" s="60">
        <v>2231</v>
      </c>
      <c r="F5" s="60">
        <v>2594</v>
      </c>
      <c r="G5" s="60">
        <v>2583</v>
      </c>
      <c r="H5" s="60">
        <v>3605</v>
      </c>
      <c r="I5" s="60">
        <v>3750</v>
      </c>
      <c r="J5" s="60">
        <v>4144</v>
      </c>
      <c r="K5" s="60">
        <v>4172</v>
      </c>
      <c r="L5" s="60">
        <v>4274</v>
      </c>
      <c r="M5" s="60">
        <v>4414</v>
      </c>
      <c r="N5" s="60">
        <v>5118</v>
      </c>
      <c r="O5" s="60">
        <v>5122</v>
      </c>
      <c r="P5" s="60">
        <v>5638</v>
      </c>
      <c r="Q5" s="60">
        <v>5357</v>
      </c>
      <c r="R5" s="190">
        <v>5117</v>
      </c>
    </row>
    <row r="6" spans="1:18">
      <c r="A6" s="490" t="s">
        <v>208</v>
      </c>
      <c r="B6" s="101">
        <v>-443</v>
      </c>
      <c r="C6" s="101">
        <v>-478</v>
      </c>
      <c r="D6" s="101">
        <v>-396</v>
      </c>
      <c r="E6" s="101">
        <v>-676</v>
      </c>
      <c r="F6" s="101">
        <v>-359</v>
      </c>
      <c r="G6" s="101">
        <v>-443</v>
      </c>
      <c r="H6" s="101">
        <v>-331</v>
      </c>
      <c r="I6" s="101">
        <v>-362</v>
      </c>
      <c r="J6" s="101">
        <v>-352</v>
      </c>
      <c r="K6" s="101">
        <v>-243</v>
      </c>
      <c r="L6" s="101">
        <v>-491</v>
      </c>
      <c r="M6" s="101">
        <v>-359</v>
      </c>
      <c r="N6" s="101">
        <v>-85</v>
      </c>
      <c r="O6" s="101">
        <v>-231</v>
      </c>
      <c r="P6" s="101">
        <v>7</v>
      </c>
      <c r="Q6" s="101">
        <v>-19</v>
      </c>
      <c r="R6" s="494">
        <v>67</v>
      </c>
    </row>
    <row r="7" spans="1:18" ht="13.5" thickBot="1">
      <c r="A7" s="493" t="s">
        <v>284</v>
      </c>
      <c r="B7" s="495">
        <v>1583</v>
      </c>
      <c r="C7" s="495">
        <v>1458</v>
      </c>
      <c r="D7" s="495">
        <v>1767</v>
      </c>
      <c r="E7" s="495">
        <v>1555</v>
      </c>
      <c r="F7" s="495">
        <v>2235</v>
      </c>
      <c r="G7" s="495">
        <v>2140</v>
      </c>
      <c r="H7" s="495">
        <v>3274</v>
      </c>
      <c r="I7" s="495">
        <v>3388</v>
      </c>
      <c r="J7" s="495">
        <v>3792</v>
      </c>
      <c r="K7" s="495">
        <v>3929</v>
      </c>
      <c r="L7" s="495">
        <v>3783</v>
      </c>
      <c r="M7" s="495">
        <v>4055</v>
      </c>
      <c r="N7" s="495">
        <v>5033</v>
      </c>
      <c r="O7" s="495">
        <v>4891</v>
      </c>
      <c r="P7" s="495">
        <v>5645</v>
      </c>
      <c r="Q7" s="495">
        <v>5338</v>
      </c>
      <c r="R7" s="496">
        <v>5184</v>
      </c>
    </row>
    <row r="8" spans="1:18">
      <c r="A8" s="491" t="s">
        <v>35</v>
      </c>
      <c r="B8" s="247"/>
      <c r="C8" s="247"/>
      <c r="D8" s="247"/>
      <c r="E8" s="247"/>
      <c r="F8" s="247"/>
      <c r="G8" s="247"/>
      <c r="H8" s="247"/>
      <c r="I8" s="247"/>
      <c r="J8" s="247"/>
      <c r="K8" s="247"/>
      <c r="L8" s="247"/>
      <c r="M8" s="247"/>
      <c r="N8" s="247"/>
      <c r="O8" s="247"/>
      <c r="P8" s="247"/>
      <c r="Q8" s="247"/>
      <c r="R8" s="497"/>
    </row>
    <row r="9" spans="1:18">
      <c r="A9" s="490" t="s">
        <v>283</v>
      </c>
      <c r="B9" s="60">
        <v>21946</v>
      </c>
      <c r="C9" s="60">
        <v>20588</v>
      </c>
      <c r="D9" s="60">
        <v>23177</v>
      </c>
      <c r="E9" s="60">
        <v>24139</v>
      </c>
      <c r="F9" s="60">
        <v>28314</v>
      </c>
      <c r="G9" s="60">
        <v>28225</v>
      </c>
      <c r="H9" s="60">
        <v>38814</v>
      </c>
      <c r="I9" s="60">
        <v>41394</v>
      </c>
      <c r="J9" s="60">
        <v>46493</v>
      </c>
      <c r="K9" s="60">
        <v>47054</v>
      </c>
      <c r="L9" s="60">
        <v>49728</v>
      </c>
      <c r="M9" s="60">
        <v>49814</v>
      </c>
      <c r="N9" s="60">
        <v>52262</v>
      </c>
      <c r="O9" s="60">
        <v>54818</v>
      </c>
      <c r="P9" s="60">
        <v>62711</v>
      </c>
      <c r="Q9" s="60">
        <v>57516</v>
      </c>
      <c r="R9" s="190">
        <v>61673</v>
      </c>
    </row>
    <row r="10" spans="1:18">
      <c r="A10" s="490" t="s">
        <v>208</v>
      </c>
      <c r="B10" s="101">
        <v>-2907</v>
      </c>
      <c r="C10" s="101">
        <v>-2928</v>
      </c>
      <c r="D10" s="101">
        <v>-2906</v>
      </c>
      <c r="E10" s="101">
        <v>-4844</v>
      </c>
      <c r="F10" s="101">
        <v>-1885</v>
      </c>
      <c r="G10" s="101">
        <v>-2079</v>
      </c>
      <c r="H10" s="101">
        <v>-892</v>
      </c>
      <c r="I10" s="101">
        <v>-598</v>
      </c>
      <c r="J10" s="101">
        <v>-1802</v>
      </c>
      <c r="K10" s="101">
        <v>-1531</v>
      </c>
      <c r="L10" s="101">
        <v>-2931</v>
      </c>
      <c r="M10" s="101">
        <v>904</v>
      </c>
      <c r="N10" s="101">
        <v>3628</v>
      </c>
      <c r="O10" s="60">
        <v>2034</v>
      </c>
      <c r="P10" s="60">
        <v>4307</v>
      </c>
      <c r="Q10" s="60">
        <v>5047</v>
      </c>
      <c r="R10" s="190">
        <v>3723</v>
      </c>
    </row>
    <row r="11" spans="1:18" ht="13.5" thickBot="1">
      <c r="A11" s="493" t="s">
        <v>285</v>
      </c>
      <c r="B11" s="498">
        <v>19039</v>
      </c>
      <c r="C11" s="498">
        <v>17660</v>
      </c>
      <c r="D11" s="498">
        <v>20270</v>
      </c>
      <c r="E11" s="498">
        <v>19295</v>
      </c>
      <c r="F11" s="498">
        <v>26429</v>
      </c>
      <c r="G11" s="498">
        <v>26146</v>
      </c>
      <c r="H11" s="498">
        <v>37923</v>
      </c>
      <c r="I11" s="498">
        <v>40796</v>
      </c>
      <c r="J11" s="498">
        <v>44690</v>
      </c>
      <c r="K11" s="498">
        <v>45523</v>
      </c>
      <c r="L11" s="498">
        <v>46796</v>
      </c>
      <c r="M11" s="498">
        <v>50718</v>
      </c>
      <c r="N11" s="498">
        <v>55890</v>
      </c>
      <c r="O11" s="498">
        <v>56852</v>
      </c>
      <c r="P11" s="498">
        <v>67018</v>
      </c>
      <c r="Q11" s="498">
        <v>62563</v>
      </c>
      <c r="R11" s="499">
        <v>65396</v>
      </c>
    </row>
    <row r="13" spans="1:18">
      <c r="A13" s="321" t="s">
        <v>174</v>
      </c>
    </row>
  </sheetData>
  <mergeCells count="3">
    <mergeCell ref="A1:R1"/>
    <mergeCell ref="A2:A3"/>
    <mergeCell ref="B2:R2"/>
  </mergeCells>
  <hyperlinks>
    <hyperlink ref="A13" location="'List of Tables'!A1" display="Back to content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1"/>
  <sheetViews>
    <sheetView workbookViewId="0">
      <selection sqref="A1:R1"/>
    </sheetView>
  </sheetViews>
  <sheetFormatPr defaultRowHeight="12.75"/>
  <cols>
    <col min="1" max="1" width="52.85546875" style="129" customWidth="1"/>
    <col min="2" max="18" width="9.140625" style="129"/>
    <col min="19" max="19" width="9.140625" style="414"/>
    <col min="20" max="16384" width="9.140625" style="129"/>
  </cols>
  <sheetData>
    <row r="1" spans="1:19" ht="21.75" customHeight="1" thickBot="1">
      <c r="A1" s="839" t="s">
        <v>401</v>
      </c>
      <c r="B1" s="840"/>
      <c r="C1" s="840"/>
      <c r="D1" s="840"/>
      <c r="E1" s="840"/>
      <c r="F1" s="840"/>
      <c r="G1" s="840"/>
      <c r="H1" s="840"/>
      <c r="I1" s="840"/>
      <c r="J1" s="840"/>
      <c r="K1" s="840"/>
      <c r="L1" s="840"/>
      <c r="M1" s="840"/>
      <c r="N1" s="840"/>
      <c r="O1" s="840"/>
      <c r="P1" s="840"/>
      <c r="Q1" s="840"/>
      <c r="R1" s="841"/>
    </row>
    <row r="2" spans="1:19">
      <c r="A2" s="789"/>
      <c r="B2" s="845" t="s">
        <v>5</v>
      </c>
      <c r="C2" s="772"/>
      <c r="D2" s="772"/>
      <c r="E2" s="772"/>
      <c r="F2" s="772"/>
      <c r="G2" s="772"/>
      <c r="H2" s="772"/>
      <c r="I2" s="772"/>
      <c r="J2" s="772"/>
      <c r="K2" s="772"/>
      <c r="L2" s="772"/>
      <c r="M2" s="772"/>
      <c r="N2" s="772"/>
      <c r="O2" s="772"/>
      <c r="P2" s="772"/>
      <c r="Q2" s="772"/>
      <c r="R2" s="773"/>
    </row>
    <row r="3" spans="1:19" ht="13.5" thickBot="1">
      <c r="A3" s="842"/>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19" t="s">
        <v>119</v>
      </c>
      <c r="R3" s="429" t="s">
        <v>177</v>
      </c>
    </row>
    <row r="4" spans="1:19">
      <c r="A4" s="153" t="s">
        <v>244</v>
      </c>
      <c r="B4" s="465">
        <v>339658</v>
      </c>
      <c r="C4" s="465">
        <v>352436</v>
      </c>
      <c r="D4" s="465">
        <v>374807</v>
      </c>
      <c r="E4" s="465">
        <v>399686</v>
      </c>
      <c r="F4" s="465">
        <v>431804</v>
      </c>
      <c r="G4" s="465">
        <v>467833</v>
      </c>
      <c r="H4" s="465">
        <v>509814</v>
      </c>
      <c r="I4" s="465">
        <v>542602</v>
      </c>
      <c r="J4" s="465">
        <v>569346</v>
      </c>
      <c r="K4" s="465">
        <v>604014</v>
      </c>
      <c r="L4" s="465">
        <v>654006</v>
      </c>
      <c r="M4" s="465">
        <v>687690</v>
      </c>
      <c r="N4" s="465">
        <v>707991</v>
      </c>
      <c r="O4" s="465">
        <v>707742</v>
      </c>
      <c r="P4" s="465">
        <v>722081</v>
      </c>
      <c r="Q4" s="465">
        <v>726506</v>
      </c>
      <c r="R4" s="464">
        <v>737119</v>
      </c>
    </row>
    <row r="5" spans="1:19" ht="13.5" thickBot="1">
      <c r="A5" s="219" t="s">
        <v>243</v>
      </c>
      <c r="B5" s="455">
        <v>317712</v>
      </c>
      <c r="C5" s="455">
        <v>331848</v>
      </c>
      <c r="D5" s="455">
        <v>351630</v>
      </c>
      <c r="E5" s="455">
        <v>375547</v>
      </c>
      <c r="F5" s="455">
        <v>403490</v>
      </c>
      <c r="G5" s="455">
        <v>439608</v>
      </c>
      <c r="H5" s="455">
        <v>471000</v>
      </c>
      <c r="I5" s="455">
        <v>501208</v>
      </c>
      <c r="J5" s="455">
        <v>522853</v>
      </c>
      <c r="K5" s="455">
        <v>556960</v>
      </c>
      <c r="L5" s="455">
        <v>604278</v>
      </c>
      <c r="M5" s="455">
        <v>637876</v>
      </c>
      <c r="N5" s="455">
        <v>655729</v>
      </c>
      <c r="O5" s="455">
        <v>652924</v>
      </c>
      <c r="P5" s="455">
        <v>659370</v>
      </c>
      <c r="Q5" s="455">
        <v>668990</v>
      </c>
      <c r="R5" s="454">
        <v>675446</v>
      </c>
    </row>
    <row r="6" spans="1:19" ht="13.5" thickBot="1">
      <c r="A6" s="466" t="s">
        <v>242</v>
      </c>
      <c r="B6" s="463">
        <v>21946</v>
      </c>
      <c r="C6" s="463">
        <v>20588</v>
      </c>
      <c r="D6" s="463">
        <v>23177</v>
      </c>
      <c r="E6" s="463">
        <v>24139</v>
      </c>
      <c r="F6" s="463">
        <v>28314</v>
      </c>
      <c r="G6" s="463">
        <v>28225</v>
      </c>
      <c r="H6" s="463">
        <v>38814</v>
      </c>
      <c r="I6" s="463">
        <v>41394</v>
      </c>
      <c r="J6" s="463">
        <v>46493</v>
      </c>
      <c r="K6" s="463">
        <v>47054</v>
      </c>
      <c r="L6" s="463">
        <v>49728</v>
      </c>
      <c r="M6" s="463">
        <v>49814</v>
      </c>
      <c r="N6" s="463">
        <v>52262</v>
      </c>
      <c r="O6" s="463">
        <v>54818</v>
      </c>
      <c r="P6" s="463">
        <v>62711</v>
      </c>
      <c r="Q6" s="463">
        <v>57516</v>
      </c>
      <c r="R6" s="462">
        <v>61673</v>
      </c>
    </row>
    <row r="7" spans="1:19">
      <c r="A7" s="467" t="s">
        <v>241</v>
      </c>
      <c r="B7" s="420"/>
      <c r="C7" s="420"/>
      <c r="D7" s="420"/>
      <c r="E7" s="420"/>
      <c r="F7" s="420"/>
      <c r="G7" s="420"/>
      <c r="H7" s="420"/>
      <c r="I7" s="420"/>
      <c r="J7" s="420"/>
      <c r="K7" s="420"/>
      <c r="L7" s="420"/>
      <c r="M7" s="420"/>
      <c r="N7" s="420"/>
      <c r="O7" s="420"/>
      <c r="P7" s="420"/>
      <c r="Q7" s="420"/>
      <c r="R7" s="431"/>
    </row>
    <row r="8" spans="1:19">
      <c r="A8" s="461" t="s">
        <v>240</v>
      </c>
      <c r="B8" s="458">
        <v>8724</v>
      </c>
      <c r="C8" s="458">
        <v>9080</v>
      </c>
      <c r="D8" s="458">
        <v>9401</v>
      </c>
      <c r="E8" s="458">
        <v>9657</v>
      </c>
      <c r="F8" s="458">
        <v>10648</v>
      </c>
      <c r="G8" s="458">
        <v>10795</v>
      </c>
      <c r="H8" s="458">
        <v>11312</v>
      </c>
      <c r="I8" s="458">
        <v>11765</v>
      </c>
      <c r="J8" s="458">
        <v>12248</v>
      </c>
      <c r="K8" s="458">
        <v>12742</v>
      </c>
      <c r="L8" s="458">
        <v>13737</v>
      </c>
      <c r="M8" s="458">
        <v>14140</v>
      </c>
      <c r="N8" s="458">
        <v>15019</v>
      </c>
      <c r="O8" s="458">
        <v>15815</v>
      </c>
      <c r="P8" s="458">
        <v>16192</v>
      </c>
      <c r="Q8" s="458">
        <v>16560</v>
      </c>
      <c r="R8" s="457">
        <v>16819</v>
      </c>
      <c r="S8" s="460"/>
    </row>
    <row r="9" spans="1:19">
      <c r="A9" s="401" t="s">
        <v>239</v>
      </c>
      <c r="B9" s="458">
        <v>3816</v>
      </c>
      <c r="C9" s="458">
        <v>4037</v>
      </c>
      <c r="D9" s="458">
        <v>4240</v>
      </c>
      <c r="E9" s="458">
        <v>4575</v>
      </c>
      <c r="F9" s="458">
        <v>4899</v>
      </c>
      <c r="G9" s="458">
        <v>5233</v>
      </c>
      <c r="H9" s="458">
        <v>5687</v>
      </c>
      <c r="I9" s="458">
        <v>6250</v>
      </c>
      <c r="J9" s="458">
        <v>6795</v>
      </c>
      <c r="K9" s="458">
        <v>7141</v>
      </c>
      <c r="L9" s="458">
        <v>7568</v>
      </c>
      <c r="M9" s="458">
        <v>7970</v>
      </c>
      <c r="N9" s="458">
        <v>8464</v>
      </c>
      <c r="O9" s="458">
        <v>8976</v>
      </c>
      <c r="P9" s="458">
        <v>9497</v>
      </c>
      <c r="Q9" s="458">
        <v>10017</v>
      </c>
      <c r="R9" s="457">
        <v>10526</v>
      </c>
    </row>
    <row r="10" spans="1:19">
      <c r="A10" s="401" t="s">
        <v>238</v>
      </c>
      <c r="B10" s="458">
        <v>3982</v>
      </c>
      <c r="C10" s="458">
        <v>4338</v>
      </c>
      <c r="D10" s="458">
        <v>4747</v>
      </c>
      <c r="E10" s="458">
        <v>5643</v>
      </c>
      <c r="F10" s="458">
        <v>6347</v>
      </c>
      <c r="G10" s="458">
        <v>7298</v>
      </c>
      <c r="H10" s="458">
        <v>7772</v>
      </c>
      <c r="I10" s="458">
        <v>8701</v>
      </c>
      <c r="J10" s="458">
        <v>9363</v>
      </c>
      <c r="K10" s="458">
        <v>9564</v>
      </c>
      <c r="L10" s="458">
        <v>9918</v>
      </c>
      <c r="M10" s="458">
        <v>9374</v>
      </c>
      <c r="N10" s="458">
        <v>11095</v>
      </c>
      <c r="O10" s="458">
        <v>11672</v>
      </c>
      <c r="P10" s="458">
        <v>11553</v>
      </c>
      <c r="Q10" s="458">
        <v>11597</v>
      </c>
      <c r="R10" s="457">
        <v>11434</v>
      </c>
    </row>
    <row r="11" spans="1:19">
      <c r="A11" s="401" t="s">
        <v>237</v>
      </c>
      <c r="B11" s="458">
        <v>4100</v>
      </c>
      <c r="C11" s="458">
        <v>3500</v>
      </c>
      <c r="D11" s="458">
        <v>4200</v>
      </c>
      <c r="E11" s="458">
        <v>3600</v>
      </c>
      <c r="F11" s="458">
        <v>2500</v>
      </c>
      <c r="G11" s="458">
        <v>2600</v>
      </c>
      <c r="H11" s="458">
        <v>1900</v>
      </c>
      <c r="I11" s="458">
        <v>2000</v>
      </c>
      <c r="J11" s="458">
        <v>2300</v>
      </c>
      <c r="K11" s="458">
        <v>2600</v>
      </c>
      <c r="L11" s="458">
        <v>2500</v>
      </c>
      <c r="M11" s="458">
        <v>1120</v>
      </c>
      <c r="N11" s="458">
        <v>2267</v>
      </c>
      <c r="O11" s="458">
        <v>2276</v>
      </c>
      <c r="P11" s="458">
        <v>2397</v>
      </c>
      <c r="Q11" s="458">
        <v>2339</v>
      </c>
      <c r="R11" s="457">
        <v>2222</v>
      </c>
    </row>
    <row r="12" spans="1:19">
      <c r="A12" s="401" t="s">
        <v>236</v>
      </c>
      <c r="B12" s="458">
        <v>0</v>
      </c>
      <c r="C12" s="458">
        <v>0</v>
      </c>
      <c r="D12" s="458">
        <v>0</v>
      </c>
      <c r="E12" s="458">
        <v>0</v>
      </c>
      <c r="F12" s="458">
        <v>0</v>
      </c>
      <c r="G12" s="458">
        <v>-412</v>
      </c>
      <c r="H12" s="458">
        <v>-360</v>
      </c>
      <c r="I12" s="458">
        <v>-492</v>
      </c>
      <c r="J12" s="458">
        <v>-344</v>
      </c>
      <c r="K12" s="458">
        <v>-1488</v>
      </c>
      <c r="L12" s="458">
        <v>-819</v>
      </c>
      <c r="M12" s="458">
        <v>-1445</v>
      </c>
      <c r="N12" s="458">
        <v>-4242</v>
      </c>
      <c r="O12" s="458">
        <v>-2215</v>
      </c>
      <c r="P12" s="458">
        <v>-3809</v>
      </c>
      <c r="Q12" s="458">
        <v>-6310</v>
      </c>
      <c r="R12" s="457">
        <v>-2151</v>
      </c>
    </row>
    <row r="13" spans="1:19">
      <c r="A13" s="401" t="s">
        <v>235</v>
      </c>
      <c r="B13" s="458">
        <v>0</v>
      </c>
      <c r="C13" s="458">
        <v>0</v>
      </c>
      <c r="D13" s="458">
        <v>0</v>
      </c>
      <c r="E13" s="458">
        <v>0</v>
      </c>
      <c r="F13" s="458">
        <v>0</v>
      </c>
      <c r="G13" s="458">
        <v>0</v>
      </c>
      <c r="H13" s="458">
        <v>715</v>
      </c>
      <c r="I13" s="458">
        <v>1431</v>
      </c>
      <c r="J13" s="458">
        <v>1528</v>
      </c>
      <c r="K13" s="458">
        <v>1561</v>
      </c>
      <c r="L13" s="458">
        <v>1638</v>
      </c>
      <c r="M13" s="458">
        <v>1357</v>
      </c>
      <c r="N13" s="458">
        <v>1069</v>
      </c>
      <c r="O13" s="458">
        <v>441</v>
      </c>
      <c r="P13" s="458">
        <v>387</v>
      </c>
      <c r="Q13" s="458">
        <v>465</v>
      </c>
      <c r="R13" s="457">
        <v>598</v>
      </c>
    </row>
    <row r="14" spans="1:19">
      <c r="A14" s="401" t="s">
        <v>234</v>
      </c>
      <c r="B14" s="458">
        <v>0</v>
      </c>
      <c r="C14" s="458">
        <v>0</v>
      </c>
      <c r="D14" s="458">
        <v>0</v>
      </c>
      <c r="E14" s="458">
        <v>0</v>
      </c>
      <c r="F14" s="458">
        <v>278</v>
      </c>
      <c r="G14" s="458">
        <v>416</v>
      </c>
      <c r="H14" s="458">
        <v>498</v>
      </c>
      <c r="I14" s="458">
        <v>583</v>
      </c>
      <c r="J14" s="458">
        <v>740</v>
      </c>
      <c r="K14" s="458">
        <v>863</v>
      </c>
      <c r="L14" s="458">
        <v>1041</v>
      </c>
      <c r="M14" s="458">
        <v>1119</v>
      </c>
      <c r="N14" s="458">
        <v>1283</v>
      </c>
      <c r="O14" s="458">
        <v>1471</v>
      </c>
      <c r="P14" s="458">
        <v>1966</v>
      </c>
      <c r="Q14" s="458">
        <v>2532</v>
      </c>
      <c r="R14" s="457">
        <v>3064</v>
      </c>
    </row>
    <row r="15" spans="1:19">
      <c r="A15" s="401" t="s">
        <v>232</v>
      </c>
      <c r="B15" s="458">
        <v>700</v>
      </c>
      <c r="C15" s="458">
        <v>800</v>
      </c>
      <c r="D15" s="458">
        <v>800</v>
      </c>
      <c r="E15" s="458">
        <v>900</v>
      </c>
      <c r="F15" s="458">
        <v>900</v>
      </c>
      <c r="G15" s="458">
        <v>1100</v>
      </c>
      <c r="H15" s="458">
        <v>1200</v>
      </c>
      <c r="I15" s="458">
        <v>1400</v>
      </c>
      <c r="J15" s="458">
        <v>1500</v>
      </c>
      <c r="K15" s="458">
        <v>1600</v>
      </c>
      <c r="L15" s="458">
        <v>1500</v>
      </c>
      <c r="M15" s="458">
        <v>1611</v>
      </c>
      <c r="N15" s="458">
        <v>1826</v>
      </c>
      <c r="O15" s="458">
        <v>1881</v>
      </c>
      <c r="P15" s="458">
        <v>1966</v>
      </c>
      <c r="Q15" s="458">
        <v>1862</v>
      </c>
      <c r="R15" s="457">
        <v>1900</v>
      </c>
    </row>
    <row r="16" spans="1:19">
      <c r="A16" s="401" t="s">
        <v>227</v>
      </c>
      <c r="B16" s="458">
        <v>0</v>
      </c>
      <c r="C16" s="458">
        <v>0</v>
      </c>
      <c r="D16" s="458">
        <v>0</v>
      </c>
      <c r="E16" s="458">
        <v>0</v>
      </c>
      <c r="F16" s="458">
        <v>0</v>
      </c>
      <c r="G16" s="458">
        <v>0</v>
      </c>
      <c r="H16" s="458">
        <v>2279</v>
      </c>
      <c r="I16" s="458">
        <v>2392</v>
      </c>
      <c r="J16" s="458">
        <v>2025</v>
      </c>
      <c r="K16" s="458">
        <v>2044</v>
      </c>
      <c r="L16" s="458">
        <v>2729</v>
      </c>
      <c r="M16" s="458">
        <v>3348</v>
      </c>
      <c r="N16" s="458">
        <v>3701</v>
      </c>
      <c r="O16" s="458">
        <v>3496</v>
      </c>
      <c r="P16" s="458">
        <v>3747</v>
      </c>
      <c r="Q16" s="458">
        <v>3638</v>
      </c>
      <c r="R16" s="457">
        <v>4359</v>
      </c>
    </row>
    <row r="17" spans="1:18">
      <c r="A17" s="401" t="s">
        <v>231</v>
      </c>
      <c r="B17" s="458">
        <v>0</v>
      </c>
      <c r="C17" s="458">
        <v>0</v>
      </c>
      <c r="D17" s="458">
        <v>0</v>
      </c>
      <c r="E17" s="458">
        <v>0</v>
      </c>
      <c r="F17" s="458">
        <v>0</v>
      </c>
      <c r="G17" s="458">
        <v>3950</v>
      </c>
      <c r="H17" s="458">
        <v>4373</v>
      </c>
      <c r="I17" s="458">
        <v>4437</v>
      </c>
      <c r="J17" s="458">
        <v>4399</v>
      </c>
      <c r="K17" s="458">
        <v>4415</v>
      </c>
      <c r="L17" s="458">
        <v>5587</v>
      </c>
      <c r="M17" s="458">
        <v>5600</v>
      </c>
      <c r="N17" s="458">
        <v>5607</v>
      </c>
      <c r="O17" s="458">
        <v>4674</v>
      </c>
      <c r="P17" s="458">
        <v>2827</v>
      </c>
      <c r="Q17" s="458">
        <v>2623</v>
      </c>
      <c r="R17" s="457">
        <v>2676</v>
      </c>
    </row>
    <row r="18" spans="1:18">
      <c r="A18" s="401" t="s">
        <v>247</v>
      </c>
      <c r="B18" s="458">
        <v>0</v>
      </c>
      <c r="C18" s="458">
        <v>0</v>
      </c>
      <c r="D18" s="458">
        <v>0</v>
      </c>
      <c r="E18" s="458">
        <v>0</v>
      </c>
      <c r="F18" s="458">
        <v>0</v>
      </c>
      <c r="G18" s="458">
        <v>0</v>
      </c>
      <c r="H18" s="458">
        <v>116</v>
      </c>
      <c r="I18" s="458">
        <v>1246</v>
      </c>
      <c r="J18" s="458">
        <v>1406</v>
      </c>
      <c r="K18" s="458">
        <v>0</v>
      </c>
      <c r="L18" s="458">
        <v>0</v>
      </c>
      <c r="M18" s="458">
        <v>0</v>
      </c>
      <c r="N18" s="458">
        <v>0</v>
      </c>
      <c r="O18" s="458">
        <v>0</v>
      </c>
      <c r="P18" s="458">
        <v>0</v>
      </c>
      <c r="Q18" s="458">
        <v>0</v>
      </c>
      <c r="R18" s="457">
        <v>0</v>
      </c>
    </row>
    <row r="19" spans="1:18">
      <c r="A19" s="401" t="s">
        <v>246</v>
      </c>
      <c r="B19" s="458">
        <v>0</v>
      </c>
      <c r="C19" s="458">
        <v>0</v>
      </c>
      <c r="D19" s="458">
        <v>0</v>
      </c>
      <c r="E19" s="458">
        <v>0</v>
      </c>
      <c r="F19" s="458">
        <v>0</v>
      </c>
      <c r="G19" s="458">
        <v>0</v>
      </c>
      <c r="H19" s="458">
        <v>99</v>
      </c>
      <c r="I19" s="458">
        <v>157</v>
      </c>
      <c r="J19" s="458">
        <v>171</v>
      </c>
      <c r="K19" s="458">
        <v>180</v>
      </c>
      <c r="L19" s="458">
        <v>190</v>
      </c>
      <c r="M19" s="458">
        <v>199</v>
      </c>
      <c r="N19" s="458">
        <v>201</v>
      </c>
      <c r="O19" s="458">
        <v>194</v>
      </c>
      <c r="P19" s="458">
        <v>193</v>
      </c>
      <c r="Q19" s="458">
        <v>202</v>
      </c>
      <c r="R19" s="457">
        <v>238</v>
      </c>
    </row>
    <row r="20" spans="1:18">
      <c r="A20" s="401" t="s">
        <v>230</v>
      </c>
      <c r="B20" s="458">
        <v>-3585</v>
      </c>
      <c r="C20" s="458">
        <v>-7960</v>
      </c>
      <c r="D20" s="458">
        <v>-8486</v>
      </c>
      <c r="E20" s="458">
        <v>-10544</v>
      </c>
      <c r="F20" s="458">
        <v>-6990</v>
      </c>
      <c r="G20" s="458">
        <v>-9702</v>
      </c>
      <c r="H20" s="458">
        <v>-7554</v>
      </c>
      <c r="I20" s="458">
        <v>-9667</v>
      </c>
      <c r="J20" s="458">
        <v>-6826</v>
      </c>
      <c r="K20" s="458">
        <v>-4238</v>
      </c>
      <c r="L20" s="458">
        <v>-4817</v>
      </c>
      <c r="M20" s="458">
        <v>-4590</v>
      </c>
      <c r="N20" s="458">
        <v>-4954</v>
      </c>
      <c r="O20" s="458">
        <v>-5929</v>
      </c>
      <c r="P20" s="458">
        <v>-4933</v>
      </c>
      <c r="Q20" s="458">
        <v>1</v>
      </c>
      <c r="R20" s="457">
        <v>-1651</v>
      </c>
    </row>
    <row r="21" spans="1:18">
      <c r="A21" s="459" t="s">
        <v>229</v>
      </c>
      <c r="B21" s="458"/>
      <c r="C21" s="458"/>
      <c r="D21" s="458"/>
      <c r="E21" s="458"/>
      <c r="F21" s="458"/>
      <c r="G21" s="458"/>
      <c r="H21" s="458"/>
      <c r="I21" s="458"/>
      <c r="J21" s="458"/>
      <c r="K21" s="458"/>
      <c r="L21" s="458"/>
      <c r="M21" s="458"/>
      <c r="N21" s="458"/>
      <c r="O21" s="458"/>
      <c r="P21" s="458"/>
      <c r="Q21" s="458"/>
      <c r="R21" s="457"/>
    </row>
    <row r="22" spans="1:18">
      <c r="A22" s="401" t="s">
        <v>228</v>
      </c>
      <c r="B22" s="458">
        <v>755</v>
      </c>
      <c r="C22" s="458">
        <v>823</v>
      </c>
      <c r="D22" s="458">
        <v>901</v>
      </c>
      <c r="E22" s="458">
        <v>1071</v>
      </c>
      <c r="F22" s="458">
        <v>1204</v>
      </c>
      <c r="G22" s="458">
        <v>1384</v>
      </c>
      <c r="H22" s="458">
        <v>1474</v>
      </c>
      <c r="I22" s="458">
        <v>1651</v>
      </c>
      <c r="J22" s="458">
        <v>1695</v>
      </c>
      <c r="K22" s="458">
        <v>1954</v>
      </c>
      <c r="L22" s="458">
        <v>1980</v>
      </c>
      <c r="M22" s="458">
        <v>1820</v>
      </c>
      <c r="N22" s="458">
        <v>2064</v>
      </c>
      <c r="O22" s="458">
        <v>2223</v>
      </c>
      <c r="P22" s="458">
        <v>2143</v>
      </c>
      <c r="Q22" s="458">
        <v>2097</v>
      </c>
      <c r="R22" s="457">
        <v>2168</v>
      </c>
    </row>
    <row r="23" spans="1:18">
      <c r="A23" s="401" t="s">
        <v>227</v>
      </c>
      <c r="B23" s="458">
        <v>0</v>
      </c>
      <c r="C23" s="458">
        <v>0</v>
      </c>
      <c r="D23" s="458">
        <v>0</v>
      </c>
      <c r="E23" s="458">
        <v>0</v>
      </c>
      <c r="F23" s="458">
        <v>0</v>
      </c>
      <c r="G23" s="458">
        <v>0</v>
      </c>
      <c r="H23" s="458">
        <v>879</v>
      </c>
      <c r="I23" s="458">
        <v>654</v>
      </c>
      <c r="J23" s="458">
        <v>-439</v>
      </c>
      <c r="K23" s="458">
        <v>42</v>
      </c>
      <c r="L23" s="458">
        <v>-90</v>
      </c>
      <c r="M23" s="458">
        <v>-590</v>
      </c>
      <c r="N23" s="458">
        <v>-675</v>
      </c>
      <c r="O23" s="458">
        <v>-451</v>
      </c>
      <c r="P23" s="458">
        <v>-321</v>
      </c>
      <c r="Q23" s="458">
        <v>2405</v>
      </c>
      <c r="R23" s="457">
        <v>1081</v>
      </c>
    </row>
    <row r="24" spans="1:18">
      <c r="A24" s="401" t="s">
        <v>233</v>
      </c>
      <c r="B24" s="458">
        <v>0</v>
      </c>
      <c r="C24" s="458">
        <v>0</v>
      </c>
      <c r="D24" s="458">
        <v>0</v>
      </c>
      <c r="E24" s="458">
        <v>0</v>
      </c>
      <c r="F24" s="458">
        <v>0</v>
      </c>
      <c r="G24" s="458">
        <v>0</v>
      </c>
      <c r="H24" s="458">
        <v>0</v>
      </c>
      <c r="I24" s="458">
        <v>0</v>
      </c>
      <c r="J24" s="458">
        <v>0</v>
      </c>
      <c r="K24" s="458">
        <v>0</v>
      </c>
      <c r="L24" s="458">
        <v>0</v>
      </c>
      <c r="M24" s="458">
        <v>0</v>
      </c>
      <c r="N24" s="458">
        <v>0</v>
      </c>
      <c r="O24" s="458">
        <v>0</v>
      </c>
      <c r="P24" s="458">
        <v>9460</v>
      </c>
      <c r="Q24" s="458">
        <v>0</v>
      </c>
      <c r="R24" s="457">
        <v>0</v>
      </c>
    </row>
    <row r="25" spans="1:18" ht="13.5" thickBot="1">
      <c r="A25" s="456" t="s">
        <v>226</v>
      </c>
      <c r="B25" s="455">
        <v>3454</v>
      </c>
      <c r="C25" s="455">
        <v>5970</v>
      </c>
      <c r="D25" s="455">
        <v>7374</v>
      </c>
      <c r="E25" s="455">
        <v>9238</v>
      </c>
      <c r="F25" s="455">
        <v>8527</v>
      </c>
      <c r="G25" s="455">
        <v>5563</v>
      </c>
      <c r="H25" s="455">
        <v>8424</v>
      </c>
      <c r="I25" s="455">
        <v>8886</v>
      </c>
      <c r="J25" s="455">
        <v>9932</v>
      </c>
      <c r="K25" s="455">
        <v>8075</v>
      </c>
      <c r="L25" s="455">
        <v>7067</v>
      </c>
      <c r="M25" s="455">
        <v>8782</v>
      </c>
      <c r="N25" s="455">
        <v>9536</v>
      </c>
      <c r="O25" s="455">
        <v>10294</v>
      </c>
      <c r="P25" s="455">
        <v>9445</v>
      </c>
      <c r="Q25" s="455">
        <v>7488</v>
      </c>
      <c r="R25" s="454">
        <v>8390</v>
      </c>
    </row>
    <row r="26" spans="1:18" ht="26.25" customHeight="1">
      <c r="A26" s="843" t="s">
        <v>225</v>
      </c>
      <c r="B26" s="843"/>
      <c r="C26" s="843"/>
      <c r="D26" s="843"/>
      <c r="E26" s="843"/>
      <c r="F26" s="843"/>
      <c r="G26" s="843"/>
      <c r="H26" s="843"/>
      <c r="I26" s="843"/>
      <c r="J26" s="843"/>
      <c r="K26" s="843"/>
      <c r="L26" s="843"/>
      <c r="M26" s="843"/>
      <c r="N26" s="843"/>
      <c r="O26" s="843"/>
      <c r="P26" s="843"/>
      <c r="Q26" s="843"/>
      <c r="R26" s="843"/>
    </row>
    <row r="27" spans="1:18" ht="28.5" customHeight="1">
      <c r="A27" s="844" t="s">
        <v>224</v>
      </c>
      <c r="B27" s="844"/>
      <c r="C27" s="844"/>
      <c r="D27" s="844"/>
      <c r="E27" s="844"/>
      <c r="F27" s="844"/>
      <c r="G27" s="844"/>
      <c r="H27" s="844"/>
      <c r="I27" s="844"/>
      <c r="J27" s="844"/>
      <c r="K27" s="844"/>
      <c r="L27" s="844"/>
      <c r="M27" s="844"/>
      <c r="N27" s="844"/>
      <c r="O27" s="844"/>
      <c r="P27" s="844"/>
      <c r="Q27" s="844"/>
      <c r="R27" s="844"/>
    </row>
    <row r="28" spans="1:18" ht="13.5" customHeight="1">
      <c r="A28" s="844" t="s">
        <v>223</v>
      </c>
      <c r="B28" s="844"/>
      <c r="C28" s="844"/>
      <c r="D28" s="844"/>
      <c r="E28" s="844"/>
      <c r="F28" s="844"/>
      <c r="G28" s="844"/>
      <c r="H28" s="844"/>
      <c r="I28" s="844"/>
      <c r="J28" s="844"/>
      <c r="K28" s="844"/>
      <c r="L28" s="844"/>
      <c r="M28" s="844"/>
      <c r="N28" s="844"/>
      <c r="O28" s="844"/>
      <c r="P28" s="844"/>
      <c r="Q28" s="844"/>
      <c r="R28" s="844"/>
    </row>
    <row r="29" spans="1:18" ht="24.75" customHeight="1">
      <c r="A29" s="838" t="s">
        <v>402</v>
      </c>
      <c r="B29" s="838"/>
      <c r="C29" s="838"/>
      <c r="D29" s="838"/>
      <c r="E29" s="838"/>
      <c r="F29" s="838"/>
      <c r="G29" s="838"/>
      <c r="H29" s="838"/>
      <c r="I29" s="838"/>
      <c r="J29" s="838"/>
      <c r="K29" s="838"/>
      <c r="L29" s="838"/>
      <c r="M29" s="838"/>
      <c r="N29" s="838"/>
      <c r="O29" s="838"/>
      <c r="P29" s="838"/>
      <c r="Q29" s="838"/>
      <c r="R29" s="838"/>
    </row>
    <row r="30" spans="1:18">
      <c r="A30" s="322"/>
      <c r="B30" s="414"/>
      <c r="C30" s="414"/>
      <c r="D30" s="414"/>
      <c r="E30" s="414"/>
      <c r="F30" s="414"/>
      <c r="G30" s="414"/>
      <c r="H30" s="414"/>
      <c r="I30" s="414"/>
      <c r="J30" s="414"/>
      <c r="K30" s="414"/>
      <c r="L30" s="414"/>
      <c r="M30" s="414"/>
      <c r="N30" s="414"/>
      <c r="O30" s="414"/>
      <c r="P30" s="414"/>
      <c r="Q30" s="414"/>
      <c r="R30" s="414"/>
    </row>
    <row r="31" spans="1:18">
      <c r="A31" s="321" t="s">
        <v>174</v>
      </c>
      <c r="B31" s="414"/>
      <c r="C31" s="414"/>
      <c r="D31" s="414"/>
      <c r="E31" s="414"/>
      <c r="F31" s="414"/>
      <c r="G31" s="414"/>
      <c r="H31" s="414"/>
      <c r="I31" s="414"/>
      <c r="J31" s="414"/>
      <c r="K31" s="414"/>
      <c r="L31" s="414"/>
      <c r="M31" s="414"/>
      <c r="N31" s="414"/>
      <c r="O31" s="414"/>
      <c r="P31" s="414"/>
      <c r="Q31" s="414"/>
      <c r="R31" s="414"/>
    </row>
  </sheetData>
  <mergeCells count="7">
    <mergeCell ref="A29:R29"/>
    <mergeCell ref="A1:R1"/>
    <mergeCell ref="A2:A3"/>
    <mergeCell ref="A26:R26"/>
    <mergeCell ref="A27:R27"/>
    <mergeCell ref="A28:R28"/>
    <mergeCell ref="B2:R2"/>
  </mergeCells>
  <hyperlinks>
    <hyperlink ref="A31" location="'List of Tables'!A1" display="Back to contents"/>
  </hyperlinks>
  <pageMargins left="0.75" right="0.75" top="1" bottom="1" header="0.5" footer="0.5"/>
  <pageSetup paperSize="9" orientation="landscape" horizontalDpi="300" vertic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
  <sheetViews>
    <sheetView workbookViewId="0">
      <selection sqref="A1:R1"/>
    </sheetView>
  </sheetViews>
  <sheetFormatPr defaultRowHeight="12.75"/>
  <cols>
    <col min="1" max="1" width="54.28515625" style="129" customWidth="1"/>
    <col min="2" max="18" width="9.140625" style="129"/>
    <col min="19" max="19" width="9.140625" style="414"/>
    <col min="20" max="16384" width="9.140625" style="129"/>
  </cols>
  <sheetData>
    <row r="1" spans="1:19" ht="21.75" customHeight="1" thickBot="1">
      <c r="A1" s="839" t="s">
        <v>404</v>
      </c>
      <c r="B1" s="840"/>
      <c r="C1" s="840"/>
      <c r="D1" s="840"/>
      <c r="E1" s="840"/>
      <c r="F1" s="840"/>
      <c r="G1" s="840"/>
      <c r="H1" s="840"/>
      <c r="I1" s="840"/>
      <c r="J1" s="840"/>
      <c r="K1" s="840"/>
      <c r="L1" s="840"/>
      <c r="M1" s="840"/>
      <c r="N1" s="840"/>
      <c r="O1" s="840"/>
      <c r="P1" s="840"/>
      <c r="Q1" s="840"/>
      <c r="R1" s="841"/>
    </row>
    <row r="2" spans="1:19">
      <c r="A2" s="789"/>
      <c r="B2" s="845" t="s">
        <v>5</v>
      </c>
      <c r="C2" s="772"/>
      <c r="D2" s="772"/>
      <c r="E2" s="772"/>
      <c r="F2" s="772"/>
      <c r="G2" s="772"/>
      <c r="H2" s="772"/>
      <c r="I2" s="772"/>
      <c r="J2" s="772"/>
      <c r="K2" s="772"/>
      <c r="L2" s="772"/>
      <c r="M2" s="772"/>
      <c r="N2" s="772"/>
      <c r="O2" s="772"/>
      <c r="P2" s="772"/>
      <c r="Q2" s="772"/>
      <c r="R2" s="773"/>
    </row>
    <row r="3" spans="1:19" ht="13.5" thickBot="1">
      <c r="A3" s="842"/>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19" t="s">
        <v>119</v>
      </c>
      <c r="R3" s="429" t="s">
        <v>177</v>
      </c>
    </row>
    <row r="4" spans="1:19">
      <c r="A4" s="153" t="s">
        <v>290</v>
      </c>
      <c r="B4" s="465">
        <v>32620</v>
      </c>
      <c r="C4" s="465">
        <v>33787</v>
      </c>
      <c r="D4" s="465">
        <v>35764</v>
      </c>
      <c r="E4" s="465">
        <v>38473</v>
      </c>
      <c r="F4" s="465">
        <v>41355</v>
      </c>
      <c r="G4" s="465">
        <v>44942</v>
      </c>
      <c r="H4" s="465">
        <v>48230</v>
      </c>
      <c r="I4" s="465">
        <v>51482</v>
      </c>
      <c r="J4" s="465">
        <v>54418</v>
      </c>
      <c r="K4" s="465">
        <v>57708</v>
      </c>
      <c r="L4" s="465">
        <v>60845</v>
      </c>
      <c r="M4" s="465">
        <v>63415</v>
      </c>
      <c r="N4" s="465">
        <v>65705</v>
      </c>
      <c r="O4" s="465">
        <v>66125</v>
      </c>
      <c r="P4" s="465">
        <v>67746</v>
      </c>
      <c r="Q4" s="465">
        <v>67482</v>
      </c>
      <c r="R4" s="464">
        <v>68377</v>
      </c>
    </row>
    <row r="5" spans="1:19" ht="13.5" thickBot="1">
      <c r="A5" s="219" t="s">
        <v>291</v>
      </c>
      <c r="B5" s="455">
        <v>30594</v>
      </c>
      <c r="C5" s="455">
        <v>31851</v>
      </c>
      <c r="D5" s="455">
        <v>33601</v>
      </c>
      <c r="E5" s="455">
        <v>36242</v>
      </c>
      <c r="F5" s="455">
        <v>38761</v>
      </c>
      <c r="G5" s="455">
        <v>42360</v>
      </c>
      <c r="H5" s="455">
        <v>44625</v>
      </c>
      <c r="I5" s="455">
        <v>47732</v>
      </c>
      <c r="J5" s="455">
        <v>50274</v>
      </c>
      <c r="K5" s="455">
        <v>53536</v>
      </c>
      <c r="L5" s="455">
        <v>56571</v>
      </c>
      <c r="M5" s="455">
        <v>59001</v>
      </c>
      <c r="N5" s="455">
        <v>60587</v>
      </c>
      <c r="O5" s="455">
        <v>61003</v>
      </c>
      <c r="P5" s="455">
        <v>62108</v>
      </c>
      <c r="Q5" s="455">
        <v>62125</v>
      </c>
      <c r="R5" s="454">
        <v>63260</v>
      </c>
    </row>
    <row r="6" spans="1:19" ht="13.5" thickBot="1">
      <c r="A6" s="466" t="s">
        <v>286</v>
      </c>
      <c r="B6" s="463">
        <v>2026</v>
      </c>
      <c r="C6" s="463">
        <v>1936</v>
      </c>
      <c r="D6" s="463">
        <v>2163</v>
      </c>
      <c r="E6" s="463">
        <v>2231</v>
      </c>
      <c r="F6" s="463">
        <v>2594</v>
      </c>
      <c r="G6" s="463">
        <v>2583</v>
      </c>
      <c r="H6" s="463">
        <v>3605</v>
      </c>
      <c r="I6" s="463">
        <v>3750</v>
      </c>
      <c r="J6" s="463">
        <v>4144</v>
      </c>
      <c r="K6" s="463">
        <v>4172</v>
      </c>
      <c r="L6" s="463">
        <v>4274</v>
      </c>
      <c r="M6" s="463">
        <v>4414</v>
      </c>
      <c r="N6" s="463">
        <v>5118</v>
      </c>
      <c r="O6" s="463">
        <v>5122</v>
      </c>
      <c r="P6" s="463">
        <v>5638</v>
      </c>
      <c r="Q6" s="463">
        <v>5357</v>
      </c>
      <c r="R6" s="462">
        <v>5117</v>
      </c>
    </row>
    <row r="7" spans="1:19" ht="13.5" thickBot="1">
      <c r="A7" s="468" t="s">
        <v>245</v>
      </c>
      <c r="B7" s="469">
        <v>9.1999999999999998E-2</v>
      </c>
      <c r="C7" s="469">
        <v>9.4E-2</v>
      </c>
      <c r="D7" s="469">
        <v>9.2999999999999999E-2</v>
      </c>
      <c r="E7" s="469">
        <v>9.1999999999999998E-2</v>
      </c>
      <c r="F7" s="469">
        <v>9.1999999999999998E-2</v>
      </c>
      <c r="G7" s="469">
        <v>9.1999999999999998E-2</v>
      </c>
      <c r="H7" s="469">
        <v>9.2999999999999999E-2</v>
      </c>
      <c r="I7" s="469">
        <v>9.0999999999999998E-2</v>
      </c>
      <c r="J7" s="469">
        <v>8.8999999999999996E-2</v>
      </c>
      <c r="K7" s="469">
        <v>8.8999999999999996E-2</v>
      </c>
      <c r="L7" s="469">
        <v>8.5999999999999993E-2</v>
      </c>
      <c r="M7" s="469">
        <v>8.8999999999999996E-2</v>
      </c>
      <c r="N7" s="469">
        <v>9.8000000000000004E-2</v>
      </c>
      <c r="O7" s="469">
        <v>9.2999999999999999E-2</v>
      </c>
      <c r="P7" s="469">
        <v>0.09</v>
      </c>
      <c r="Q7" s="469">
        <v>9.2999999999999999E-2</v>
      </c>
      <c r="R7" s="470">
        <v>8.3000000000000004E-2</v>
      </c>
    </row>
    <row r="8" spans="1:19">
      <c r="A8" s="467" t="s">
        <v>241</v>
      </c>
      <c r="B8" s="430" t="s">
        <v>475</v>
      </c>
      <c r="C8" s="420" t="s">
        <v>475</v>
      </c>
      <c r="D8" s="420" t="s">
        <v>475</v>
      </c>
      <c r="E8" s="420" t="s">
        <v>475</v>
      </c>
      <c r="F8" s="420" t="s">
        <v>475</v>
      </c>
      <c r="G8" s="420" t="s">
        <v>475</v>
      </c>
      <c r="H8" s="420" t="s">
        <v>475</v>
      </c>
      <c r="I8" s="420" t="s">
        <v>475</v>
      </c>
      <c r="J8" s="420" t="s">
        <v>475</v>
      </c>
      <c r="K8" s="420" t="s">
        <v>475</v>
      </c>
      <c r="L8" s="420" t="s">
        <v>475</v>
      </c>
      <c r="M8" s="420" t="s">
        <v>475</v>
      </c>
      <c r="N8" s="420" t="s">
        <v>475</v>
      </c>
      <c r="O8" s="420" t="s">
        <v>475</v>
      </c>
      <c r="P8" s="420" t="s">
        <v>475</v>
      </c>
      <c r="Q8" s="420" t="s">
        <v>475</v>
      </c>
      <c r="R8" s="431" t="s">
        <v>475</v>
      </c>
    </row>
    <row r="9" spans="1:19">
      <c r="A9" s="461" t="s">
        <v>240</v>
      </c>
      <c r="B9" s="509">
        <v>814</v>
      </c>
      <c r="C9" s="458">
        <v>868</v>
      </c>
      <c r="D9" s="458">
        <v>898</v>
      </c>
      <c r="E9" s="458">
        <v>887</v>
      </c>
      <c r="F9" s="458">
        <v>961</v>
      </c>
      <c r="G9" s="458">
        <v>941</v>
      </c>
      <c r="H9" s="458">
        <v>977</v>
      </c>
      <c r="I9" s="458">
        <v>991</v>
      </c>
      <c r="J9" s="458">
        <v>1036</v>
      </c>
      <c r="K9" s="458">
        <v>1064</v>
      </c>
      <c r="L9" s="458">
        <v>1111</v>
      </c>
      <c r="M9" s="458">
        <v>1097</v>
      </c>
      <c r="N9" s="458">
        <v>1193</v>
      </c>
      <c r="O9" s="458">
        <v>1272</v>
      </c>
      <c r="P9" s="458">
        <v>1237</v>
      </c>
      <c r="Q9" s="458">
        <v>1319</v>
      </c>
      <c r="R9" s="457">
        <v>1273</v>
      </c>
      <c r="S9" s="460"/>
    </row>
    <row r="10" spans="1:19">
      <c r="A10" s="401" t="s">
        <v>239</v>
      </c>
      <c r="B10" s="509">
        <v>373</v>
      </c>
      <c r="C10" s="458">
        <v>395</v>
      </c>
      <c r="D10" s="458">
        <v>415</v>
      </c>
      <c r="E10" s="458">
        <v>447</v>
      </c>
      <c r="F10" s="458">
        <v>479</v>
      </c>
      <c r="G10" s="458">
        <v>512</v>
      </c>
      <c r="H10" s="458">
        <v>556</v>
      </c>
      <c r="I10" s="458">
        <v>611</v>
      </c>
      <c r="J10" s="458">
        <v>665</v>
      </c>
      <c r="K10" s="458">
        <v>696</v>
      </c>
      <c r="L10" s="458">
        <v>722</v>
      </c>
      <c r="M10" s="458">
        <v>757</v>
      </c>
      <c r="N10" s="458">
        <v>812</v>
      </c>
      <c r="O10" s="458">
        <v>877</v>
      </c>
      <c r="P10" s="458">
        <v>943</v>
      </c>
      <c r="Q10" s="458">
        <v>987</v>
      </c>
      <c r="R10" s="457">
        <v>1038</v>
      </c>
    </row>
    <row r="11" spans="1:19">
      <c r="A11" s="401" t="s">
        <v>238</v>
      </c>
      <c r="B11" s="509">
        <v>364</v>
      </c>
      <c r="C11" s="458">
        <v>399</v>
      </c>
      <c r="D11" s="458">
        <v>431</v>
      </c>
      <c r="E11" s="458">
        <v>521</v>
      </c>
      <c r="F11" s="458">
        <v>592</v>
      </c>
      <c r="G11" s="458">
        <v>675</v>
      </c>
      <c r="H11" s="458">
        <v>717</v>
      </c>
      <c r="I11" s="458">
        <v>818</v>
      </c>
      <c r="J11" s="458">
        <v>861</v>
      </c>
      <c r="K11" s="458">
        <v>886</v>
      </c>
      <c r="L11" s="458">
        <v>913</v>
      </c>
      <c r="M11" s="458">
        <v>849</v>
      </c>
      <c r="N11" s="458">
        <v>1012</v>
      </c>
      <c r="O11" s="458">
        <v>1093</v>
      </c>
      <c r="P11" s="458">
        <v>1095</v>
      </c>
      <c r="Q11" s="458">
        <v>1039</v>
      </c>
      <c r="R11" s="457">
        <v>1027</v>
      </c>
    </row>
    <row r="12" spans="1:19">
      <c r="A12" s="401" t="s">
        <v>237</v>
      </c>
      <c r="B12" s="509">
        <v>351</v>
      </c>
      <c r="C12" s="458">
        <v>295</v>
      </c>
      <c r="D12" s="458">
        <v>355</v>
      </c>
      <c r="E12" s="458">
        <v>302</v>
      </c>
      <c r="F12" s="458">
        <v>203</v>
      </c>
      <c r="G12" s="458">
        <v>213</v>
      </c>
      <c r="H12" s="458">
        <v>157</v>
      </c>
      <c r="I12" s="458">
        <v>170</v>
      </c>
      <c r="J12" s="458">
        <v>199</v>
      </c>
      <c r="K12" s="458">
        <v>227</v>
      </c>
      <c r="L12" s="458">
        <v>218</v>
      </c>
      <c r="M12" s="458">
        <v>97</v>
      </c>
      <c r="N12" s="458">
        <v>192</v>
      </c>
      <c r="O12" s="458">
        <v>190</v>
      </c>
      <c r="P12" s="458">
        <v>201</v>
      </c>
      <c r="Q12" s="458">
        <v>201</v>
      </c>
      <c r="R12" s="457">
        <v>190</v>
      </c>
    </row>
    <row r="13" spans="1:19">
      <c r="A13" s="401" t="s">
        <v>236</v>
      </c>
      <c r="B13" s="509">
        <v>0</v>
      </c>
      <c r="C13" s="458">
        <v>0</v>
      </c>
      <c r="D13" s="458">
        <v>0</v>
      </c>
      <c r="E13" s="458">
        <v>0</v>
      </c>
      <c r="F13" s="458">
        <v>0</v>
      </c>
      <c r="G13" s="458">
        <v>-32</v>
      </c>
      <c r="H13" s="458">
        <v>-32</v>
      </c>
      <c r="I13" s="458">
        <v>-52</v>
      </c>
      <c r="J13" s="458">
        <v>-40</v>
      </c>
      <c r="K13" s="458">
        <v>-58</v>
      </c>
      <c r="L13" s="458">
        <v>31</v>
      </c>
      <c r="M13" s="458">
        <v>-45</v>
      </c>
      <c r="N13" s="458">
        <v>76</v>
      </c>
      <c r="O13" s="458">
        <v>85</v>
      </c>
      <c r="P13" s="458">
        <v>-124</v>
      </c>
      <c r="Q13" s="458">
        <v>-8</v>
      </c>
      <c r="R13" s="457">
        <v>-50</v>
      </c>
    </row>
    <row r="14" spans="1:19">
      <c r="A14" s="401" t="s">
        <v>235</v>
      </c>
      <c r="B14" s="509">
        <v>0</v>
      </c>
      <c r="C14" s="458">
        <v>0</v>
      </c>
      <c r="D14" s="458">
        <v>0</v>
      </c>
      <c r="E14" s="458">
        <v>0</v>
      </c>
      <c r="F14" s="458">
        <v>0</v>
      </c>
      <c r="G14" s="458">
        <v>0</v>
      </c>
      <c r="H14" s="458">
        <v>57</v>
      </c>
      <c r="I14" s="458">
        <v>115</v>
      </c>
      <c r="J14" s="458">
        <v>122</v>
      </c>
      <c r="K14" s="458">
        <v>124</v>
      </c>
      <c r="L14" s="458">
        <v>135</v>
      </c>
      <c r="M14" s="458">
        <v>109</v>
      </c>
      <c r="N14" s="458">
        <v>84</v>
      </c>
      <c r="O14" s="458">
        <v>35</v>
      </c>
      <c r="P14" s="458">
        <v>30</v>
      </c>
      <c r="Q14" s="458">
        <v>36</v>
      </c>
      <c r="R14" s="457">
        <v>47</v>
      </c>
    </row>
    <row r="15" spans="1:19">
      <c r="A15" s="401" t="s">
        <v>234</v>
      </c>
      <c r="B15" s="509">
        <v>0</v>
      </c>
      <c r="C15" s="458">
        <v>0</v>
      </c>
      <c r="D15" s="458">
        <v>0</v>
      </c>
      <c r="E15" s="458">
        <v>0</v>
      </c>
      <c r="F15" s="458">
        <v>30</v>
      </c>
      <c r="G15" s="458">
        <v>47</v>
      </c>
      <c r="H15" s="458">
        <v>62</v>
      </c>
      <c r="I15" s="458">
        <v>52</v>
      </c>
      <c r="J15" s="458">
        <v>55</v>
      </c>
      <c r="K15" s="458">
        <v>83</v>
      </c>
      <c r="L15" s="458">
        <v>124</v>
      </c>
      <c r="M15" s="458">
        <v>131</v>
      </c>
      <c r="N15" s="458">
        <v>152</v>
      </c>
      <c r="O15" s="458">
        <v>175</v>
      </c>
      <c r="P15" s="458">
        <v>233</v>
      </c>
      <c r="Q15" s="458">
        <v>300</v>
      </c>
      <c r="R15" s="457">
        <v>364</v>
      </c>
    </row>
    <row r="16" spans="1:19">
      <c r="A16" s="401" t="s">
        <v>232</v>
      </c>
      <c r="B16" s="509">
        <v>67</v>
      </c>
      <c r="C16" s="458">
        <v>76</v>
      </c>
      <c r="D16" s="458">
        <v>78</v>
      </c>
      <c r="E16" s="458">
        <v>88</v>
      </c>
      <c r="F16" s="458">
        <v>86</v>
      </c>
      <c r="G16" s="458">
        <v>103</v>
      </c>
      <c r="H16" s="458">
        <v>114</v>
      </c>
      <c r="I16" s="458">
        <v>134</v>
      </c>
      <c r="J16" s="458">
        <v>141</v>
      </c>
      <c r="K16" s="458">
        <v>150</v>
      </c>
      <c r="L16" s="458">
        <v>141</v>
      </c>
      <c r="M16" s="458">
        <v>147</v>
      </c>
      <c r="N16" s="458">
        <v>166</v>
      </c>
      <c r="O16" s="458">
        <v>171</v>
      </c>
      <c r="P16" s="458">
        <v>173</v>
      </c>
      <c r="Q16" s="458">
        <v>169</v>
      </c>
      <c r="R16" s="457">
        <v>176</v>
      </c>
    </row>
    <row r="17" spans="1:18">
      <c r="A17" s="401" t="s">
        <v>227</v>
      </c>
      <c r="B17" s="509">
        <v>0</v>
      </c>
      <c r="C17" s="458">
        <v>0</v>
      </c>
      <c r="D17" s="458">
        <v>0</v>
      </c>
      <c r="E17" s="458">
        <v>0</v>
      </c>
      <c r="F17" s="458">
        <v>0</v>
      </c>
      <c r="G17" s="458">
        <v>0</v>
      </c>
      <c r="H17" s="458">
        <v>248</v>
      </c>
      <c r="I17" s="458">
        <v>263</v>
      </c>
      <c r="J17" s="458">
        <v>236</v>
      </c>
      <c r="K17" s="458">
        <v>229</v>
      </c>
      <c r="L17" s="458">
        <v>233</v>
      </c>
      <c r="M17" s="458">
        <v>353</v>
      </c>
      <c r="N17" s="458">
        <v>413</v>
      </c>
      <c r="O17" s="458">
        <v>339</v>
      </c>
      <c r="P17" s="458">
        <v>287</v>
      </c>
      <c r="Q17" s="458">
        <v>256</v>
      </c>
      <c r="R17" s="457">
        <v>196</v>
      </c>
    </row>
    <row r="18" spans="1:18">
      <c r="A18" s="401" t="s">
        <v>231</v>
      </c>
      <c r="B18" s="509">
        <v>0</v>
      </c>
      <c r="C18" s="458">
        <v>0</v>
      </c>
      <c r="D18" s="458">
        <v>0</v>
      </c>
      <c r="E18" s="458">
        <v>0</v>
      </c>
      <c r="F18" s="458">
        <v>0</v>
      </c>
      <c r="G18" s="458">
        <v>348</v>
      </c>
      <c r="H18" s="458">
        <v>379</v>
      </c>
      <c r="I18" s="458">
        <v>371</v>
      </c>
      <c r="J18" s="458">
        <v>361</v>
      </c>
      <c r="K18" s="458">
        <v>358</v>
      </c>
      <c r="L18" s="458">
        <v>442</v>
      </c>
      <c r="M18" s="458">
        <v>434</v>
      </c>
      <c r="N18" s="458">
        <v>428</v>
      </c>
      <c r="O18" s="458">
        <v>348</v>
      </c>
      <c r="P18" s="458">
        <v>208</v>
      </c>
      <c r="Q18" s="458">
        <v>188</v>
      </c>
      <c r="R18" s="457">
        <v>191</v>
      </c>
    </row>
    <row r="19" spans="1:18">
      <c r="A19" s="401" t="s">
        <v>247</v>
      </c>
      <c r="B19" s="509">
        <v>0</v>
      </c>
      <c r="C19" s="458">
        <v>0</v>
      </c>
      <c r="D19" s="458">
        <v>0</v>
      </c>
      <c r="E19" s="458">
        <v>0</v>
      </c>
      <c r="F19" s="458">
        <v>0</v>
      </c>
      <c r="G19" s="458">
        <v>0</v>
      </c>
      <c r="H19" s="458">
        <v>10</v>
      </c>
      <c r="I19" s="458">
        <v>105</v>
      </c>
      <c r="J19" s="458">
        <v>119</v>
      </c>
      <c r="K19" s="458">
        <v>0</v>
      </c>
      <c r="L19" s="458">
        <v>0</v>
      </c>
      <c r="M19" s="458">
        <v>0</v>
      </c>
      <c r="N19" s="458">
        <v>0</v>
      </c>
      <c r="O19" s="458">
        <v>0</v>
      </c>
      <c r="P19" s="458">
        <v>0</v>
      </c>
      <c r="Q19" s="458">
        <v>0</v>
      </c>
      <c r="R19" s="457">
        <v>0</v>
      </c>
    </row>
    <row r="20" spans="1:18">
      <c r="A20" s="401" t="s">
        <v>246</v>
      </c>
      <c r="B20" s="509">
        <v>0</v>
      </c>
      <c r="C20" s="458">
        <v>0</v>
      </c>
      <c r="D20" s="458">
        <v>0</v>
      </c>
      <c r="E20" s="458">
        <v>0</v>
      </c>
      <c r="F20" s="458">
        <v>0</v>
      </c>
      <c r="G20" s="458">
        <v>0</v>
      </c>
      <c r="H20" s="458">
        <v>9</v>
      </c>
      <c r="I20" s="458">
        <v>14</v>
      </c>
      <c r="J20" s="458">
        <v>15</v>
      </c>
      <c r="K20" s="458">
        <v>16</v>
      </c>
      <c r="L20" s="458">
        <v>16</v>
      </c>
      <c r="M20" s="458">
        <v>17</v>
      </c>
      <c r="N20" s="458">
        <v>17</v>
      </c>
      <c r="O20" s="458">
        <v>17</v>
      </c>
      <c r="P20" s="458">
        <v>17</v>
      </c>
      <c r="Q20" s="458">
        <v>17</v>
      </c>
      <c r="R20" s="457">
        <v>20</v>
      </c>
    </row>
    <row r="21" spans="1:18">
      <c r="A21" s="401" t="s">
        <v>230</v>
      </c>
      <c r="B21" s="509">
        <v>-311</v>
      </c>
      <c r="C21" s="458">
        <v>-687</v>
      </c>
      <c r="D21" s="458">
        <v>-729</v>
      </c>
      <c r="E21" s="458">
        <v>-903</v>
      </c>
      <c r="F21" s="458">
        <v>-595</v>
      </c>
      <c r="G21" s="458">
        <v>-824</v>
      </c>
      <c r="H21" s="458">
        <v>-640</v>
      </c>
      <c r="I21" s="458">
        <v>-817</v>
      </c>
      <c r="J21" s="458">
        <v>-576</v>
      </c>
      <c r="K21" s="458">
        <v>-357</v>
      </c>
      <c r="L21" s="458">
        <v>-405</v>
      </c>
      <c r="M21" s="458">
        <v>-386</v>
      </c>
      <c r="N21" s="458">
        <v>-415</v>
      </c>
      <c r="O21" s="458">
        <v>-497</v>
      </c>
      <c r="P21" s="458">
        <v>-411</v>
      </c>
      <c r="Q21" s="458">
        <v>0</v>
      </c>
      <c r="R21" s="457">
        <v>-137</v>
      </c>
    </row>
    <row r="22" spans="1:18">
      <c r="A22" s="459" t="s">
        <v>229</v>
      </c>
      <c r="B22" s="509" t="s">
        <v>475</v>
      </c>
      <c r="C22" s="458" t="s">
        <v>475</v>
      </c>
      <c r="D22" s="458" t="s">
        <v>475</v>
      </c>
      <c r="E22" s="458" t="s">
        <v>475</v>
      </c>
      <c r="F22" s="458" t="s">
        <v>475</v>
      </c>
      <c r="G22" s="458" t="s">
        <v>475</v>
      </c>
      <c r="H22" s="458" t="s">
        <v>475</v>
      </c>
      <c r="I22" s="458" t="s">
        <v>475</v>
      </c>
      <c r="J22" s="458" t="s">
        <v>475</v>
      </c>
      <c r="K22" s="458" t="s">
        <v>475</v>
      </c>
      <c r="L22" s="458" t="s">
        <v>475</v>
      </c>
      <c r="M22" s="458" t="s">
        <v>475</v>
      </c>
      <c r="N22" s="458" t="s">
        <v>475</v>
      </c>
      <c r="O22" s="458" t="s">
        <v>475</v>
      </c>
      <c r="P22" s="458" t="s">
        <v>475</v>
      </c>
      <c r="Q22" s="458" t="s">
        <v>475</v>
      </c>
      <c r="R22" s="457" t="s">
        <v>475</v>
      </c>
    </row>
    <row r="23" spans="1:18">
      <c r="A23" s="401" t="s">
        <v>228</v>
      </c>
      <c r="B23" s="509">
        <v>69</v>
      </c>
      <c r="C23" s="458">
        <v>76</v>
      </c>
      <c r="D23" s="458">
        <v>82</v>
      </c>
      <c r="E23" s="458">
        <v>99</v>
      </c>
      <c r="F23" s="458">
        <v>112</v>
      </c>
      <c r="G23" s="458">
        <v>128</v>
      </c>
      <c r="H23" s="458">
        <v>136</v>
      </c>
      <c r="I23" s="458">
        <v>155</v>
      </c>
      <c r="J23" s="458">
        <v>156</v>
      </c>
      <c r="K23" s="458">
        <v>181</v>
      </c>
      <c r="L23" s="458">
        <v>182</v>
      </c>
      <c r="M23" s="458">
        <v>165</v>
      </c>
      <c r="N23" s="458">
        <v>188</v>
      </c>
      <c r="O23" s="458">
        <v>208</v>
      </c>
      <c r="P23" s="458">
        <v>203</v>
      </c>
      <c r="Q23" s="458">
        <v>188</v>
      </c>
      <c r="R23" s="457">
        <v>195</v>
      </c>
    </row>
    <row r="24" spans="1:18">
      <c r="A24" s="401" t="s">
        <v>227</v>
      </c>
      <c r="B24" s="509">
        <v>0</v>
      </c>
      <c r="C24" s="458">
        <v>0</v>
      </c>
      <c r="D24" s="458">
        <v>0</v>
      </c>
      <c r="E24" s="458">
        <v>0</v>
      </c>
      <c r="F24" s="458">
        <v>0</v>
      </c>
      <c r="G24" s="458">
        <v>0</v>
      </c>
      <c r="H24" s="458">
        <v>142</v>
      </c>
      <c r="I24" s="458">
        <v>70</v>
      </c>
      <c r="J24" s="458">
        <v>-43</v>
      </c>
      <c r="K24" s="458">
        <v>-107</v>
      </c>
      <c r="L24" s="458">
        <v>-182</v>
      </c>
      <c r="M24" s="458">
        <v>-49</v>
      </c>
      <c r="N24" s="458">
        <v>0</v>
      </c>
      <c r="O24" s="458">
        <v>-50</v>
      </c>
      <c r="P24" s="458">
        <v>-30</v>
      </c>
      <c r="Q24" s="458">
        <v>45</v>
      </c>
      <c r="R24" s="457">
        <v>-109</v>
      </c>
    </row>
    <row r="25" spans="1:18">
      <c r="A25" s="401" t="s">
        <v>233</v>
      </c>
      <c r="B25" s="509">
        <v>0</v>
      </c>
      <c r="C25" s="458">
        <v>0</v>
      </c>
      <c r="D25" s="458">
        <v>0</v>
      </c>
      <c r="E25" s="458">
        <v>0</v>
      </c>
      <c r="F25" s="458">
        <v>0</v>
      </c>
      <c r="G25" s="458">
        <v>0</v>
      </c>
      <c r="H25" s="458">
        <v>0</v>
      </c>
      <c r="I25" s="458">
        <v>0</v>
      </c>
      <c r="J25" s="458">
        <v>0</v>
      </c>
      <c r="K25" s="458">
        <v>0</v>
      </c>
      <c r="L25" s="458">
        <v>0</v>
      </c>
      <c r="M25" s="458">
        <v>0</v>
      </c>
      <c r="N25" s="458">
        <v>0</v>
      </c>
      <c r="O25" s="458">
        <v>0</v>
      </c>
      <c r="P25" s="458">
        <v>788</v>
      </c>
      <c r="Q25" s="458">
        <v>0</v>
      </c>
      <c r="R25" s="457">
        <v>0</v>
      </c>
    </row>
    <row r="26" spans="1:18" ht="13.5" thickBot="1">
      <c r="A26" s="456" t="s">
        <v>226</v>
      </c>
      <c r="B26" s="510">
        <v>299</v>
      </c>
      <c r="C26" s="455">
        <v>514</v>
      </c>
      <c r="D26" s="455">
        <v>633</v>
      </c>
      <c r="E26" s="455">
        <v>790</v>
      </c>
      <c r="F26" s="455">
        <v>726</v>
      </c>
      <c r="G26" s="455">
        <v>472</v>
      </c>
      <c r="H26" s="455">
        <v>713</v>
      </c>
      <c r="I26" s="455">
        <v>750</v>
      </c>
      <c r="J26" s="455">
        <v>838</v>
      </c>
      <c r="K26" s="455">
        <v>680</v>
      </c>
      <c r="L26" s="455">
        <v>594</v>
      </c>
      <c r="M26" s="455">
        <v>736</v>
      </c>
      <c r="N26" s="455">
        <v>799</v>
      </c>
      <c r="O26" s="455">
        <v>860</v>
      </c>
      <c r="P26" s="455">
        <v>788</v>
      </c>
      <c r="Q26" s="455">
        <v>620</v>
      </c>
      <c r="R26" s="454">
        <v>696</v>
      </c>
    </row>
    <row r="27" spans="1:18" ht="19.5" customHeight="1">
      <c r="A27" s="843" t="s">
        <v>403</v>
      </c>
      <c r="B27" s="843"/>
      <c r="C27" s="843"/>
      <c r="D27" s="843"/>
      <c r="E27" s="843"/>
      <c r="F27" s="843"/>
      <c r="G27" s="843"/>
      <c r="H27" s="843"/>
      <c r="I27" s="843"/>
      <c r="J27" s="843"/>
      <c r="K27" s="843"/>
      <c r="L27" s="843"/>
      <c r="M27" s="843"/>
      <c r="N27" s="843"/>
      <c r="O27" s="843"/>
      <c r="P27" s="843"/>
      <c r="Q27" s="843"/>
      <c r="R27" s="843"/>
    </row>
    <row r="29" spans="1:18">
      <c r="A29" s="321" t="s">
        <v>174</v>
      </c>
      <c r="B29" s="414"/>
      <c r="C29" s="414"/>
      <c r="D29" s="414"/>
      <c r="E29" s="414"/>
      <c r="F29" s="414"/>
      <c r="G29" s="414"/>
      <c r="H29" s="414"/>
      <c r="I29" s="414"/>
      <c r="J29" s="414"/>
      <c r="K29" s="414"/>
      <c r="L29" s="414"/>
      <c r="M29" s="414"/>
      <c r="N29" s="414"/>
      <c r="O29" s="414"/>
      <c r="P29" s="414"/>
      <c r="Q29" s="414"/>
      <c r="R29" s="414"/>
    </row>
    <row r="30" spans="1:18">
      <c r="A30" s="322"/>
      <c r="B30" s="414"/>
      <c r="C30" s="414"/>
      <c r="D30" s="414"/>
      <c r="E30" s="414"/>
      <c r="F30" s="414"/>
      <c r="G30" s="414"/>
      <c r="H30" s="414"/>
      <c r="I30" s="414"/>
      <c r="J30" s="414"/>
      <c r="K30" s="414"/>
      <c r="L30" s="414"/>
      <c r="M30" s="414"/>
      <c r="N30" s="414"/>
      <c r="O30" s="414"/>
      <c r="P30" s="414"/>
      <c r="Q30" s="414"/>
      <c r="R30" s="414"/>
    </row>
  </sheetData>
  <mergeCells count="4">
    <mergeCell ref="A1:R1"/>
    <mergeCell ref="A2:A3"/>
    <mergeCell ref="B2:R2"/>
    <mergeCell ref="A27:R27"/>
  </mergeCells>
  <hyperlinks>
    <hyperlink ref="A29" location="'List of Tables'!A1" display="Back to contents"/>
  </hyperlinks>
  <pageMargins left="0.75" right="0.75" top="1" bottom="1" header="0.5" footer="0.5"/>
  <pageSetup paperSize="9" orientation="landscape" horizontalDpi="300" vertic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sqref="A1:B1"/>
    </sheetView>
  </sheetViews>
  <sheetFormatPr defaultRowHeight="12.75"/>
  <cols>
    <col min="1" max="1" width="57" customWidth="1"/>
    <col min="2" max="2" width="12.140625" customWidth="1"/>
  </cols>
  <sheetData>
    <row r="1" spans="1:2" ht="45" customHeight="1" thickBot="1">
      <c r="A1" s="846" t="s">
        <v>405</v>
      </c>
      <c r="B1" s="847"/>
    </row>
    <row r="2" spans="1:2">
      <c r="A2" s="848"/>
      <c r="B2" s="631"/>
    </row>
    <row r="3" spans="1:2" ht="13.5" thickBot="1">
      <c r="A3" s="849"/>
      <c r="B3" s="632" t="s">
        <v>119</v>
      </c>
    </row>
    <row r="4" spans="1:2" ht="14.25">
      <c r="A4" s="633" t="s">
        <v>406</v>
      </c>
      <c r="B4" s="634"/>
    </row>
    <row r="5" spans="1:2">
      <c r="A5" s="635" t="s">
        <v>407</v>
      </c>
      <c r="B5" s="636">
        <v>34.299999999999997</v>
      </c>
    </row>
    <row r="6" spans="1:2">
      <c r="A6" s="635" t="s">
        <v>408</v>
      </c>
      <c r="B6" s="636">
        <v>0.1</v>
      </c>
    </row>
    <row r="7" spans="1:2" ht="13.5" thickBot="1">
      <c r="A7" s="637" t="s">
        <v>409</v>
      </c>
      <c r="B7" s="638">
        <v>34.4</v>
      </c>
    </row>
    <row r="8" spans="1:2">
      <c r="A8" s="639" t="s">
        <v>410</v>
      </c>
      <c r="B8" s="640"/>
    </row>
    <row r="9" spans="1:2">
      <c r="A9" s="635" t="s">
        <v>411</v>
      </c>
      <c r="B9" s="636">
        <v>-10.7</v>
      </c>
    </row>
    <row r="10" spans="1:2">
      <c r="A10" s="635" t="s">
        <v>412</v>
      </c>
      <c r="B10" s="636">
        <v>-2.4</v>
      </c>
    </row>
    <row r="11" spans="1:2">
      <c r="A11" s="635" t="s">
        <v>413</v>
      </c>
      <c r="B11" s="636">
        <v>-0.7</v>
      </c>
    </row>
    <row r="12" spans="1:2">
      <c r="A12" s="635" t="s">
        <v>414</v>
      </c>
      <c r="B12" s="636">
        <v>-0.9</v>
      </c>
    </row>
    <row r="13" spans="1:2" ht="13.5" thickBot="1">
      <c r="A13" s="641" t="s">
        <v>415</v>
      </c>
      <c r="B13" s="642">
        <v>21.6</v>
      </c>
    </row>
    <row r="14" spans="1:2">
      <c r="A14" s="633" t="s">
        <v>416</v>
      </c>
      <c r="B14" s="643"/>
    </row>
    <row r="15" spans="1:2">
      <c r="A15" s="635" t="s">
        <v>417</v>
      </c>
      <c r="B15" s="644">
        <v>12.3</v>
      </c>
    </row>
    <row r="16" spans="1:2">
      <c r="A16" s="635" t="s">
        <v>418</v>
      </c>
      <c r="B16" s="636">
        <v>-1.9</v>
      </c>
    </row>
    <row r="17" spans="1:2">
      <c r="A17" s="635" t="s">
        <v>419</v>
      </c>
      <c r="B17" s="644">
        <v>1.8</v>
      </c>
    </row>
    <row r="18" spans="1:2">
      <c r="A18" s="635" t="s">
        <v>420</v>
      </c>
      <c r="B18" s="636">
        <v>2.5</v>
      </c>
    </row>
    <row r="19" spans="1:2">
      <c r="A19" s="635" t="s">
        <v>421</v>
      </c>
      <c r="B19" s="636">
        <v>-0.2</v>
      </c>
    </row>
    <row r="20" spans="1:2" ht="13.5" thickBot="1">
      <c r="A20" s="637" t="s">
        <v>422</v>
      </c>
      <c r="B20" s="638">
        <v>14.4</v>
      </c>
    </row>
    <row r="21" spans="1:2" ht="13.5" thickBot="1">
      <c r="A21" s="641" t="s">
        <v>423</v>
      </c>
      <c r="B21" s="642">
        <v>36</v>
      </c>
    </row>
    <row r="22" spans="1:2">
      <c r="A22" s="633" t="s">
        <v>424</v>
      </c>
      <c r="B22" s="636"/>
    </row>
    <row r="23" spans="1:2">
      <c r="A23" s="635" t="s">
        <v>14</v>
      </c>
      <c r="B23" s="636">
        <v>2.2999999999999998</v>
      </c>
    </row>
    <row r="24" spans="1:2">
      <c r="A24" s="635" t="s">
        <v>425</v>
      </c>
      <c r="B24" s="636">
        <v>1.2</v>
      </c>
    </row>
    <row r="25" spans="1:2">
      <c r="A25" s="635" t="s">
        <v>426</v>
      </c>
      <c r="B25" s="636">
        <v>0</v>
      </c>
    </row>
    <row r="26" spans="1:2" ht="13.5" thickBot="1">
      <c r="A26" s="645" t="s">
        <v>427</v>
      </c>
      <c r="B26" s="614">
        <v>0.1</v>
      </c>
    </row>
    <row r="27" spans="1:2" ht="13.5" thickBot="1">
      <c r="A27" s="641" t="s">
        <v>428</v>
      </c>
      <c r="B27" s="642">
        <v>39.700000000000003</v>
      </c>
    </row>
    <row r="29" spans="1:2">
      <c r="A29" s="321" t="s">
        <v>174</v>
      </c>
    </row>
  </sheetData>
  <mergeCells count="2">
    <mergeCell ref="A1:B1"/>
    <mergeCell ref="A2:A3"/>
  </mergeCells>
  <hyperlinks>
    <hyperlink ref="A29" location="'List of Tables'!A1" display="Back to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S16"/>
  <sheetViews>
    <sheetView workbookViewId="0">
      <selection sqref="A1:Q1"/>
    </sheetView>
  </sheetViews>
  <sheetFormatPr defaultRowHeight="12.75"/>
  <cols>
    <col min="1" max="1" width="58.7109375" style="129" customWidth="1"/>
    <col min="2" max="2" width="10" style="129" bestFit="1" customWidth="1"/>
    <col min="3" max="13" width="10" style="129" customWidth="1"/>
    <col min="14" max="16384" width="9.140625" style="129"/>
  </cols>
  <sheetData>
    <row r="1" spans="1:19" ht="15.75" thickBot="1">
      <c r="A1" s="850" t="s">
        <v>214</v>
      </c>
      <c r="B1" s="851"/>
      <c r="C1" s="851"/>
      <c r="D1" s="851"/>
      <c r="E1" s="851"/>
      <c r="F1" s="851"/>
      <c r="G1" s="851"/>
      <c r="H1" s="851"/>
      <c r="I1" s="851"/>
      <c r="J1" s="851"/>
      <c r="K1" s="851"/>
      <c r="L1" s="851"/>
      <c r="M1" s="851"/>
      <c r="N1" s="851"/>
      <c r="O1" s="851"/>
      <c r="P1" s="851"/>
      <c r="Q1" s="852"/>
    </row>
    <row r="2" spans="1:19" ht="13.5" thickBot="1">
      <c r="A2" s="591"/>
      <c r="B2" s="419" t="s">
        <v>67</v>
      </c>
      <c r="C2" s="419" t="s">
        <v>68</v>
      </c>
      <c r="D2" s="419" t="s">
        <v>69</v>
      </c>
      <c r="E2" s="419" t="s">
        <v>70</v>
      </c>
      <c r="F2" s="419" t="s">
        <v>71</v>
      </c>
      <c r="G2" s="419" t="s">
        <v>72</v>
      </c>
      <c r="H2" s="419" t="s">
        <v>66</v>
      </c>
      <c r="I2" s="419" t="s">
        <v>0</v>
      </c>
      <c r="J2" s="419" t="s">
        <v>1</v>
      </c>
      <c r="K2" s="419" t="s">
        <v>2</v>
      </c>
      <c r="L2" s="419" t="s">
        <v>3</v>
      </c>
      <c r="M2" s="419" t="s">
        <v>4</v>
      </c>
      <c r="N2" s="419" t="s">
        <v>76</v>
      </c>
      <c r="O2" s="419" t="s">
        <v>77</v>
      </c>
      <c r="P2" s="419" t="s">
        <v>118</v>
      </c>
      <c r="Q2" s="429" t="s">
        <v>119</v>
      </c>
    </row>
    <row r="3" spans="1:19">
      <c r="A3" s="459" t="s">
        <v>34</v>
      </c>
      <c r="B3" s="434"/>
      <c r="C3" s="434"/>
      <c r="D3" s="434"/>
      <c r="E3" s="434"/>
      <c r="F3" s="434"/>
      <c r="G3" s="434"/>
      <c r="H3" s="434"/>
      <c r="I3" s="434"/>
      <c r="J3" s="434"/>
      <c r="K3" s="434"/>
      <c r="L3" s="434"/>
      <c r="M3" s="434"/>
      <c r="N3" s="434"/>
      <c r="O3" s="434"/>
      <c r="P3" s="434"/>
      <c r="Q3" s="435"/>
    </row>
    <row r="4" spans="1:19">
      <c r="A4" s="647" t="s">
        <v>172</v>
      </c>
      <c r="B4" s="60">
        <v>28650</v>
      </c>
      <c r="C4" s="60">
        <v>29917</v>
      </c>
      <c r="D4" s="60">
        <v>31716</v>
      </c>
      <c r="E4" s="60">
        <v>32589</v>
      </c>
      <c r="F4" s="60">
        <v>32795</v>
      </c>
      <c r="G4" s="60">
        <v>35568</v>
      </c>
      <c r="H4" s="60">
        <v>37765</v>
      </c>
      <c r="I4" s="60">
        <v>40484</v>
      </c>
      <c r="J4" s="60">
        <v>42908</v>
      </c>
      <c r="K4" s="60">
        <v>45368</v>
      </c>
      <c r="L4" s="60">
        <v>44703</v>
      </c>
      <c r="M4" s="60">
        <v>43316</v>
      </c>
      <c r="N4" s="60">
        <v>45523</v>
      </c>
      <c r="O4" s="60">
        <v>47279</v>
      </c>
      <c r="P4" s="60">
        <v>48321</v>
      </c>
      <c r="Q4" s="190">
        <v>49958</v>
      </c>
    </row>
    <row r="5" spans="1:19" ht="13.5" thickBot="1">
      <c r="A5" s="648" t="s">
        <v>212</v>
      </c>
      <c r="B5" s="455">
        <v>28530</v>
      </c>
      <c r="C5" s="455">
        <v>29996</v>
      </c>
      <c r="D5" s="455">
        <v>31787</v>
      </c>
      <c r="E5" s="455">
        <v>32589</v>
      </c>
      <c r="F5" s="455">
        <v>32498</v>
      </c>
      <c r="G5" s="455">
        <v>35246</v>
      </c>
      <c r="H5" s="455">
        <v>37481</v>
      </c>
      <c r="I5" s="455">
        <v>40289</v>
      </c>
      <c r="J5" s="455">
        <v>42467</v>
      </c>
      <c r="K5" s="455">
        <v>45267</v>
      </c>
      <c r="L5" s="455">
        <v>44413</v>
      </c>
      <c r="M5" s="455">
        <v>43165</v>
      </c>
      <c r="N5" s="410">
        <v>45530</v>
      </c>
      <c r="O5" s="410">
        <v>47246</v>
      </c>
      <c r="P5" s="410">
        <v>48276</v>
      </c>
      <c r="Q5" s="649">
        <v>50051</v>
      </c>
    </row>
    <row r="6" spans="1:19" ht="13.5" thickBot="1">
      <c r="A6" s="650" t="s">
        <v>218</v>
      </c>
      <c r="B6" s="656">
        <v>-120</v>
      </c>
      <c r="C6" s="656">
        <v>79</v>
      </c>
      <c r="D6" s="656">
        <v>71</v>
      </c>
      <c r="E6" s="656">
        <v>0</v>
      </c>
      <c r="F6" s="656">
        <v>-297</v>
      </c>
      <c r="G6" s="656">
        <v>-322</v>
      </c>
      <c r="H6" s="656">
        <v>-283</v>
      </c>
      <c r="I6" s="656">
        <v>-195</v>
      </c>
      <c r="J6" s="656">
        <v>-441</v>
      </c>
      <c r="K6" s="656">
        <v>-101</v>
      </c>
      <c r="L6" s="656">
        <v>-290</v>
      </c>
      <c r="M6" s="656">
        <v>-152</v>
      </c>
      <c r="N6" s="411">
        <v>7</v>
      </c>
      <c r="O6" s="411">
        <v>-34</v>
      </c>
      <c r="P6" s="411">
        <v>-45</v>
      </c>
      <c r="Q6" s="651">
        <v>93</v>
      </c>
    </row>
    <row r="7" spans="1:19">
      <c r="A7" s="652" t="s">
        <v>35</v>
      </c>
      <c r="B7" s="184"/>
      <c r="C7" s="184"/>
      <c r="D7" s="184"/>
      <c r="E7" s="184"/>
      <c r="F7" s="184"/>
      <c r="G7" s="184"/>
      <c r="H7" s="184"/>
      <c r="I7" s="184"/>
      <c r="J7" s="184"/>
      <c r="K7" s="184"/>
      <c r="L7" s="184"/>
      <c r="M7" s="184"/>
      <c r="N7" s="434"/>
      <c r="O7" s="434"/>
      <c r="P7" s="434"/>
      <c r="Q7" s="435"/>
    </row>
    <row r="8" spans="1:19">
      <c r="A8" s="647" t="s">
        <v>172</v>
      </c>
      <c r="B8" s="657">
        <v>341229</v>
      </c>
      <c r="C8" s="657">
        <v>364061</v>
      </c>
      <c r="D8" s="657">
        <v>386839</v>
      </c>
      <c r="E8" s="657">
        <v>392988</v>
      </c>
      <c r="F8" s="657">
        <v>399259</v>
      </c>
      <c r="G8" s="657">
        <v>431321</v>
      </c>
      <c r="H8" s="657">
        <v>460653</v>
      </c>
      <c r="I8" s="657">
        <v>491263</v>
      </c>
      <c r="J8" s="657">
        <v>522997</v>
      </c>
      <c r="K8" s="657">
        <v>555111</v>
      </c>
      <c r="L8" s="657">
        <v>540876</v>
      </c>
      <c r="M8" s="657">
        <v>527272</v>
      </c>
      <c r="N8" s="60">
        <v>564109</v>
      </c>
      <c r="O8" s="60">
        <v>582450</v>
      </c>
      <c r="P8" s="60">
        <v>595223</v>
      </c>
      <c r="Q8" s="190">
        <v>619443</v>
      </c>
    </row>
    <row r="9" spans="1:19" ht="13.5" thickBot="1">
      <c r="A9" s="648" t="s">
        <v>212</v>
      </c>
      <c r="B9" s="455">
        <v>341625</v>
      </c>
      <c r="C9" s="455">
        <v>364498</v>
      </c>
      <c r="D9" s="455">
        <v>387450</v>
      </c>
      <c r="E9" s="455">
        <v>393676</v>
      </c>
      <c r="F9" s="455">
        <v>399946</v>
      </c>
      <c r="G9" s="455">
        <v>432012</v>
      </c>
      <c r="H9" s="455">
        <v>460876</v>
      </c>
      <c r="I9" s="455">
        <v>491562</v>
      </c>
      <c r="J9" s="455">
        <v>523315</v>
      </c>
      <c r="K9" s="455">
        <v>555546</v>
      </c>
      <c r="L9" s="455">
        <v>539956</v>
      </c>
      <c r="M9" s="455">
        <v>528296</v>
      </c>
      <c r="N9" s="410">
        <v>564832</v>
      </c>
      <c r="O9" s="410">
        <v>583267</v>
      </c>
      <c r="P9" s="410">
        <v>596299</v>
      </c>
      <c r="Q9" s="649">
        <v>620853</v>
      </c>
    </row>
    <row r="10" spans="1:19" ht="13.5" thickBot="1">
      <c r="A10" s="650" t="s">
        <v>218</v>
      </c>
      <c r="B10" s="656">
        <v>396</v>
      </c>
      <c r="C10" s="656">
        <v>437</v>
      </c>
      <c r="D10" s="656">
        <v>611</v>
      </c>
      <c r="E10" s="656">
        <v>688</v>
      </c>
      <c r="F10" s="656">
        <v>687</v>
      </c>
      <c r="G10" s="656">
        <v>691</v>
      </c>
      <c r="H10" s="656">
        <v>223</v>
      </c>
      <c r="I10" s="656">
        <v>299</v>
      </c>
      <c r="J10" s="656">
        <v>318</v>
      </c>
      <c r="K10" s="656">
        <v>435</v>
      </c>
      <c r="L10" s="656">
        <v>-920</v>
      </c>
      <c r="M10" s="656">
        <v>1024</v>
      </c>
      <c r="N10" s="411">
        <v>723</v>
      </c>
      <c r="O10" s="411">
        <v>817</v>
      </c>
      <c r="P10" s="411">
        <v>1076</v>
      </c>
      <c r="Q10" s="651">
        <v>1410</v>
      </c>
      <c r="S10" s="413"/>
    </row>
    <row r="11" spans="1:19">
      <c r="A11" s="652" t="s">
        <v>79</v>
      </c>
      <c r="B11" s="184"/>
      <c r="C11" s="184"/>
      <c r="D11" s="184"/>
      <c r="E11" s="184"/>
      <c r="F11" s="184"/>
      <c r="G11" s="184"/>
      <c r="H11" s="184"/>
      <c r="I11" s="184"/>
      <c r="J11" s="184"/>
      <c r="K11" s="184"/>
      <c r="L11" s="184"/>
      <c r="M11" s="184"/>
      <c r="N11" s="434"/>
      <c r="O11" s="434"/>
      <c r="P11" s="434"/>
      <c r="Q11" s="435"/>
      <c r="S11" s="413"/>
    </row>
    <row r="12" spans="1:19">
      <c r="A12" s="647" t="s">
        <v>172</v>
      </c>
      <c r="B12" s="658">
        <v>8.4000000000000005E-2</v>
      </c>
      <c r="C12" s="658">
        <v>8.2000000000000003E-2</v>
      </c>
      <c r="D12" s="658">
        <v>8.2000000000000003E-2</v>
      </c>
      <c r="E12" s="658">
        <v>8.3000000000000004E-2</v>
      </c>
      <c r="F12" s="658">
        <v>8.2000000000000003E-2</v>
      </c>
      <c r="G12" s="658">
        <v>8.2000000000000003E-2</v>
      </c>
      <c r="H12" s="658">
        <v>8.2000000000000003E-2</v>
      </c>
      <c r="I12" s="658">
        <v>8.2000000000000003E-2</v>
      </c>
      <c r="J12" s="658">
        <v>8.2000000000000003E-2</v>
      </c>
      <c r="K12" s="658">
        <v>8.2000000000000003E-2</v>
      </c>
      <c r="L12" s="658">
        <v>8.3000000000000004E-2</v>
      </c>
      <c r="M12" s="658">
        <v>8.2000000000000003E-2</v>
      </c>
      <c r="N12" s="653">
        <v>8.1000000000000003E-2</v>
      </c>
      <c r="O12" s="653">
        <v>8.1000000000000003E-2</v>
      </c>
      <c r="P12" s="653">
        <v>8.1000000000000003E-2</v>
      </c>
      <c r="Q12" s="177">
        <v>8.1000000000000003E-2</v>
      </c>
      <c r="S12" s="413"/>
    </row>
    <row r="13" spans="1:19" ht="13.5" thickBot="1">
      <c r="A13" s="648" t="s">
        <v>212</v>
      </c>
      <c r="B13" s="659">
        <v>8.4000000000000005E-2</v>
      </c>
      <c r="C13" s="659">
        <v>8.2000000000000003E-2</v>
      </c>
      <c r="D13" s="659">
        <v>8.2000000000000003E-2</v>
      </c>
      <c r="E13" s="659">
        <v>8.3000000000000004E-2</v>
      </c>
      <c r="F13" s="659">
        <v>8.1000000000000003E-2</v>
      </c>
      <c r="G13" s="659">
        <v>8.2000000000000003E-2</v>
      </c>
      <c r="H13" s="659">
        <v>8.1000000000000003E-2</v>
      </c>
      <c r="I13" s="659">
        <v>8.2000000000000003E-2</v>
      </c>
      <c r="J13" s="659">
        <v>8.1000000000000003E-2</v>
      </c>
      <c r="K13" s="659">
        <v>8.1000000000000003E-2</v>
      </c>
      <c r="L13" s="659">
        <v>8.2000000000000003E-2</v>
      </c>
      <c r="M13" s="659">
        <v>8.2000000000000003E-2</v>
      </c>
      <c r="N13" s="412">
        <v>8.1000000000000003E-2</v>
      </c>
      <c r="O13" s="412">
        <v>8.1000000000000003E-2</v>
      </c>
      <c r="P13" s="412">
        <v>8.1000000000000003E-2</v>
      </c>
      <c r="Q13" s="654">
        <v>8.1000000000000003E-2</v>
      </c>
    </row>
    <row r="14" spans="1:19" ht="13.5" thickBot="1">
      <c r="A14" s="650" t="s">
        <v>80</v>
      </c>
      <c r="B14" s="660">
        <v>0</v>
      </c>
      <c r="C14" s="660">
        <v>0</v>
      </c>
      <c r="D14" s="660">
        <v>0</v>
      </c>
      <c r="E14" s="660">
        <v>0</v>
      </c>
      <c r="F14" s="660">
        <v>-1E-3</v>
      </c>
      <c r="G14" s="660">
        <v>0</v>
      </c>
      <c r="H14" s="660">
        <v>-1E-3</v>
      </c>
      <c r="I14" s="660">
        <v>0</v>
      </c>
      <c r="J14" s="660">
        <v>-1E-3</v>
      </c>
      <c r="K14" s="660">
        <v>-1E-3</v>
      </c>
      <c r="L14" s="660">
        <v>-1E-3</v>
      </c>
      <c r="M14" s="660">
        <v>0</v>
      </c>
      <c r="N14" s="646">
        <v>0</v>
      </c>
      <c r="O14" s="646">
        <v>0</v>
      </c>
      <c r="P14" s="646">
        <v>0</v>
      </c>
      <c r="Q14" s="655">
        <v>0</v>
      </c>
    </row>
    <row r="16" spans="1:19">
      <c r="A16" s="321" t="s">
        <v>174</v>
      </c>
    </row>
  </sheetData>
  <mergeCells count="1">
    <mergeCell ref="A1:Q1"/>
  </mergeCells>
  <hyperlinks>
    <hyperlink ref="A16" location="'List of Tables'!A1" display="Back to content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R8"/>
  <sheetViews>
    <sheetView workbookViewId="0">
      <selection sqref="A1:R1"/>
    </sheetView>
  </sheetViews>
  <sheetFormatPr defaultRowHeight="12.75"/>
  <cols>
    <col min="1" max="1" width="50.7109375" customWidth="1"/>
    <col min="2" max="12" width="9" customWidth="1"/>
    <col min="13" max="17" width="9.5703125" customWidth="1"/>
    <col min="18" max="18" width="9.85546875" bestFit="1" customWidth="1"/>
  </cols>
  <sheetData>
    <row r="1" spans="1:18" ht="20.25" customHeight="1" thickBot="1">
      <c r="A1" s="687" t="s">
        <v>182</v>
      </c>
      <c r="B1" s="704"/>
      <c r="C1" s="704"/>
      <c r="D1" s="704"/>
      <c r="E1" s="704"/>
      <c r="F1" s="704"/>
      <c r="G1" s="704"/>
      <c r="H1" s="704"/>
      <c r="I1" s="704"/>
      <c r="J1" s="704"/>
      <c r="K1" s="704"/>
      <c r="L1" s="704"/>
      <c r="M1" s="704"/>
      <c r="N1" s="704"/>
      <c r="O1" s="704"/>
      <c r="P1" s="704"/>
      <c r="Q1" s="699"/>
      <c r="R1" s="705"/>
    </row>
    <row r="2" spans="1:18" ht="13.5" thickBot="1">
      <c r="A2" s="249"/>
      <c r="B2" s="17" t="s">
        <v>67</v>
      </c>
      <c r="C2" s="17" t="s">
        <v>68</v>
      </c>
      <c r="D2" s="17" t="s">
        <v>69</v>
      </c>
      <c r="E2" s="17" t="s">
        <v>70</v>
      </c>
      <c r="F2" s="17" t="s">
        <v>71</v>
      </c>
      <c r="G2" s="17" t="s">
        <v>72</v>
      </c>
      <c r="H2" s="17" t="s">
        <v>66</v>
      </c>
      <c r="I2" s="17" t="s">
        <v>0</v>
      </c>
      <c r="J2" s="17" t="s">
        <v>1</v>
      </c>
      <c r="K2" s="17" t="s">
        <v>2</v>
      </c>
      <c r="L2" s="17" t="s">
        <v>3</v>
      </c>
      <c r="M2" s="17" t="s">
        <v>4</v>
      </c>
      <c r="N2" s="17" t="s">
        <v>76</v>
      </c>
      <c r="O2" s="17" t="s">
        <v>77</v>
      </c>
      <c r="P2" s="17" t="s">
        <v>118</v>
      </c>
      <c r="Q2" s="283" t="s">
        <v>119</v>
      </c>
      <c r="R2" s="18" t="s">
        <v>177</v>
      </c>
    </row>
    <row r="3" spans="1:18">
      <c r="A3" s="22" t="s">
        <v>185</v>
      </c>
      <c r="B3" s="209">
        <v>6400</v>
      </c>
      <c r="C3" s="278">
        <v>6700</v>
      </c>
      <c r="D3" s="278">
        <v>7100</v>
      </c>
      <c r="E3" s="278">
        <v>7600</v>
      </c>
      <c r="F3" s="278">
        <v>8200</v>
      </c>
      <c r="G3" s="278">
        <v>8900</v>
      </c>
      <c r="H3" s="278">
        <v>9500</v>
      </c>
      <c r="I3" s="278">
        <v>10100</v>
      </c>
      <c r="J3" s="278">
        <v>10600</v>
      </c>
      <c r="K3" s="278">
        <v>11100</v>
      </c>
      <c r="L3" s="278">
        <v>11700</v>
      </c>
      <c r="M3" s="278">
        <v>12100</v>
      </c>
      <c r="N3" s="278">
        <v>12500</v>
      </c>
      <c r="O3" s="278">
        <v>12500</v>
      </c>
      <c r="P3" s="278">
        <v>12700</v>
      </c>
      <c r="Q3" s="278">
        <v>12700</v>
      </c>
      <c r="R3" s="210">
        <v>12800</v>
      </c>
    </row>
    <row r="4" spans="1:18">
      <c r="A4" s="269" t="s">
        <v>139</v>
      </c>
      <c r="B4" s="282">
        <v>5800</v>
      </c>
      <c r="C4" s="307">
        <v>6000</v>
      </c>
      <c r="D4" s="307">
        <v>6400</v>
      </c>
      <c r="E4" s="307">
        <v>6800</v>
      </c>
      <c r="F4" s="307">
        <v>7300</v>
      </c>
      <c r="G4" s="307">
        <v>7800</v>
      </c>
      <c r="H4" s="307">
        <v>8500</v>
      </c>
      <c r="I4" s="307">
        <v>9000</v>
      </c>
      <c r="J4" s="307">
        <v>9300</v>
      </c>
      <c r="K4" s="307">
        <v>9800</v>
      </c>
      <c r="L4" s="307">
        <v>10600</v>
      </c>
      <c r="M4" s="307">
        <v>11000</v>
      </c>
      <c r="N4" s="307">
        <v>11300</v>
      </c>
      <c r="O4" s="307">
        <v>11200</v>
      </c>
      <c r="P4" s="307">
        <v>11300</v>
      </c>
      <c r="Q4" s="307">
        <v>11300</v>
      </c>
      <c r="R4" s="210">
        <v>11400</v>
      </c>
    </row>
    <row r="5" spans="1:18" ht="13.5" thickBot="1">
      <c r="A5" s="333" t="s">
        <v>140</v>
      </c>
      <c r="B5" s="334">
        <v>600</v>
      </c>
      <c r="C5" s="335">
        <v>700</v>
      </c>
      <c r="D5" s="335">
        <v>700</v>
      </c>
      <c r="E5" s="335">
        <v>800</v>
      </c>
      <c r="F5" s="335">
        <v>900</v>
      </c>
      <c r="G5" s="335">
        <v>1100</v>
      </c>
      <c r="H5" s="335">
        <v>1000</v>
      </c>
      <c r="I5" s="335">
        <v>1100</v>
      </c>
      <c r="J5" s="335">
        <v>1300</v>
      </c>
      <c r="K5" s="335">
        <v>1300</v>
      </c>
      <c r="L5" s="335">
        <v>1100</v>
      </c>
      <c r="M5" s="335">
        <v>1100</v>
      </c>
      <c r="N5" s="335">
        <v>1200</v>
      </c>
      <c r="O5" s="335">
        <v>1300</v>
      </c>
      <c r="P5" s="335">
        <v>1400</v>
      </c>
      <c r="Q5" s="335">
        <v>1400</v>
      </c>
      <c r="R5" s="336">
        <v>1400</v>
      </c>
    </row>
    <row r="6" spans="1:18">
      <c r="A6" s="308" t="s">
        <v>166</v>
      </c>
      <c r="M6" s="40"/>
      <c r="N6" s="40"/>
      <c r="O6" s="40"/>
      <c r="P6" s="40"/>
      <c r="Q6" s="40"/>
      <c r="R6" s="35"/>
    </row>
    <row r="8" spans="1:18">
      <c r="A8" s="321" t="s">
        <v>174</v>
      </c>
    </row>
  </sheetData>
  <mergeCells count="1">
    <mergeCell ref="A1:R1"/>
  </mergeCells>
  <hyperlinks>
    <hyperlink ref="A8" location="'List of Tables'!A1" display="Back to contents"/>
  </hyperlinks>
  <pageMargins left="0.75" right="0.75" top="1" bottom="1" header="0.5" footer="0.5"/>
  <pageSetup paperSize="9" orientation="landscape" horizontalDpi="200" verticalDpi="2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sqref="A1:E1"/>
    </sheetView>
  </sheetViews>
  <sheetFormatPr defaultRowHeight="12.75"/>
  <cols>
    <col min="1" max="1" width="58.7109375" style="129" customWidth="1"/>
    <col min="2" max="16384" width="9.140625" style="129"/>
  </cols>
  <sheetData>
    <row r="1" spans="1:7" ht="33.75" customHeight="1" thickBot="1">
      <c r="A1" s="853" t="s">
        <v>429</v>
      </c>
      <c r="B1" s="854"/>
      <c r="C1" s="854"/>
      <c r="D1" s="851"/>
      <c r="E1" s="855"/>
    </row>
    <row r="2" spans="1:7" ht="13.5" thickBot="1">
      <c r="A2" s="511"/>
      <c r="B2" s="130" t="s">
        <v>76</v>
      </c>
      <c r="C2" s="130" t="s">
        <v>77</v>
      </c>
      <c r="D2" s="409" t="s">
        <v>118</v>
      </c>
      <c r="E2" s="131" t="s">
        <v>119</v>
      </c>
    </row>
    <row r="3" spans="1:7">
      <c r="A3" s="132" t="s">
        <v>316</v>
      </c>
      <c r="B3" s="133"/>
      <c r="C3" s="133"/>
      <c r="D3" s="133"/>
      <c r="E3" s="134"/>
    </row>
    <row r="4" spans="1:7">
      <c r="A4" s="461" t="s">
        <v>317</v>
      </c>
      <c r="B4" s="133">
        <v>-130</v>
      </c>
      <c r="C4" s="133">
        <v>-222</v>
      </c>
      <c r="D4" s="133">
        <v>-248</v>
      </c>
      <c r="E4" s="435">
        <v>-251</v>
      </c>
    </row>
    <row r="5" spans="1:7">
      <c r="A5" s="461" t="s">
        <v>318</v>
      </c>
      <c r="B5" s="133">
        <v>141</v>
      </c>
      <c r="C5" s="133">
        <v>131</v>
      </c>
      <c r="D5" s="133">
        <v>185</v>
      </c>
      <c r="E5" s="435">
        <v>309</v>
      </c>
    </row>
    <row r="6" spans="1:7">
      <c r="A6" s="461" t="s">
        <v>319</v>
      </c>
      <c r="B6" s="133">
        <v>-8</v>
      </c>
      <c r="C6" s="133">
        <v>-25</v>
      </c>
      <c r="D6" s="133">
        <v>-52</v>
      </c>
      <c r="E6" s="435">
        <v>-103</v>
      </c>
    </row>
    <row r="7" spans="1:7">
      <c r="A7" s="135" t="s">
        <v>320</v>
      </c>
      <c r="B7" s="60">
        <v>32</v>
      </c>
      <c r="C7" s="60">
        <v>36</v>
      </c>
      <c r="D7" s="60">
        <v>40</v>
      </c>
      <c r="E7" s="42">
        <v>45</v>
      </c>
    </row>
    <row r="8" spans="1:7" ht="13.5" thickBot="1">
      <c r="A8" s="512" t="s">
        <v>314</v>
      </c>
      <c r="B8" s="136">
        <v>-10</v>
      </c>
      <c r="C8" s="136">
        <v>-11</v>
      </c>
      <c r="D8" s="136">
        <v>-9</v>
      </c>
      <c r="E8" s="137">
        <v>-10</v>
      </c>
    </row>
    <row r="9" spans="1:7" ht="13.5" thickBot="1">
      <c r="A9" s="138" t="s">
        <v>321</v>
      </c>
      <c r="B9" s="139">
        <v>25</v>
      </c>
      <c r="C9" s="139">
        <v>-91</v>
      </c>
      <c r="D9" s="411">
        <v>-84</v>
      </c>
      <c r="E9" s="140">
        <v>-10</v>
      </c>
    </row>
    <row r="10" spans="1:7" ht="13.5" thickBot="1">
      <c r="A10" s="535" t="s">
        <v>322</v>
      </c>
      <c r="B10" s="536">
        <v>-16</v>
      </c>
      <c r="C10" s="536">
        <v>59</v>
      </c>
      <c r="D10" s="536">
        <v>42</v>
      </c>
      <c r="E10" s="537">
        <v>237</v>
      </c>
    </row>
    <row r="11" spans="1:7" ht="13.5" thickBot="1">
      <c r="A11" s="138" t="s">
        <v>323</v>
      </c>
      <c r="B11" s="139">
        <v>9</v>
      </c>
      <c r="C11" s="139">
        <v>-32</v>
      </c>
      <c r="D11" s="411">
        <v>-42</v>
      </c>
      <c r="E11" s="140">
        <v>227</v>
      </c>
      <c r="G11" s="413"/>
    </row>
    <row r="13" spans="1:7">
      <c r="A13" s="321" t="s">
        <v>174</v>
      </c>
    </row>
  </sheetData>
  <mergeCells count="1">
    <mergeCell ref="A1:E1"/>
  </mergeCells>
  <hyperlinks>
    <hyperlink ref="A13" location="'List of Tables'!A1" display="Back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N30"/>
  <sheetViews>
    <sheetView workbookViewId="0">
      <selection sqref="A1:E1"/>
    </sheetView>
  </sheetViews>
  <sheetFormatPr defaultRowHeight="12.75"/>
  <cols>
    <col min="1" max="1" width="43.140625" style="129" customWidth="1"/>
    <col min="2" max="3" width="9.85546875" style="129" customWidth="1"/>
    <col min="4" max="4" width="9.140625" style="129"/>
    <col min="5" max="5" width="9.140625" style="129" customWidth="1"/>
    <col min="6" max="6" width="9.140625" style="129"/>
    <col min="7" max="7" width="13.140625" style="129" bestFit="1" customWidth="1"/>
    <col min="8" max="16384" width="9.140625" style="129"/>
  </cols>
  <sheetData>
    <row r="1" spans="1:14" ht="29.25" customHeight="1" thickBot="1">
      <c r="A1" s="856" t="s">
        <v>330</v>
      </c>
      <c r="B1" s="857"/>
      <c r="C1" s="857"/>
      <c r="D1" s="857"/>
      <c r="E1" s="858"/>
    </row>
    <row r="2" spans="1:14" ht="13.5" thickBot="1">
      <c r="A2" s="859"/>
      <c r="B2" s="861" t="s">
        <v>5</v>
      </c>
      <c r="C2" s="862"/>
      <c r="D2" s="861" t="s">
        <v>134</v>
      </c>
      <c r="E2" s="862"/>
    </row>
    <row r="3" spans="1:14" ht="13.5" thickBot="1">
      <c r="A3" s="860"/>
      <c r="B3" s="141" t="s">
        <v>34</v>
      </c>
      <c r="C3" s="142" t="s">
        <v>35</v>
      </c>
      <c r="D3" s="141" t="s">
        <v>34</v>
      </c>
      <c r="E3" s="142" t="s">
        <v>35</v>
      </c>
    </row>
    <row r="4" spans="1:14">
      <c r="A4" s="143" t="s">
        <v>38</v>
      </c>
      <c r="B4" s="144">
        <v>-133</v>
      </c>
      <c r="C4" s="145">
        <v>-2</v>
      </c>
      <c r="D4" s="212">
        <v>-1.2E-2</v>
      </c>
      <c r="E4" s="213">
        <v>0</v>
      </c>
      <c r="F4" s="40"/>
      <c r="G4" s="40"/>
      <c r="K4" s="414"/>
      <c r="L4" s="415"/>
      <c r="M4" s="414"/>
      <c r="N4" s="415"/>
    </row>
    <row r="5" spans="1:14">
      <c r="A5" s="146" t="s">
        <v>81</v>
      </c>
      <c r="B5" s="144">
        <v>-251</v>
      </c>
      <c r="C5" s="48">
        <v>0</v>
      </c>
      <c r="D5" s="212">
        <v>-8.8999999999999996E-2</v>
      </c>
      <c r="E5" s="213">
        <v>0</v>
      </c>
      <c r="F5" s="40"/>
      <c r="G5" s="40"/>
      <c r="K5" s="414"/>
      <c r="L5" s="415"/>
      <c r="M5" s="414"/>
      <c r="N5" s="415"/>
    </row>
    <row r="6" spans="1:14">
      <c r="A6" s="146" t="s">
        <v>40</v>
      </c>
      <c r="B6" s="144">
        <v>-4</v>
      </c>
      <c r="C6" s="145">
        <v>0</v>
      </c>
      <c r="D6" s="212">
        <v>-1.4999999999999999E-2</v>
      </c>
      <c r="E6" s="213">
        <v>0</v>
      </c>
      <c r="F6" s="40"/>
      <c r="G6" s="40"/>
      <c r="L6" s="415"/>
      <c r="M6" s="414"/>
      <c r="N6" s="415"/>
    </row>
    <row r="7" spans="1:14">
      <c r="A7" s="146" t="s">
        <v>41</v>
      </c>
      <c r="B7" s="144">
        <v>-4</v>
      </c>
      <c r="C7" s="145">
        <v>1</v>
      </c>
      <c r="D7" s="212">
        <v>-1.2999999999999999E-2</v>
      </c>
      <c r="E7" s="213">
        <v>0</v>
      </c>
      <c r="F7" s="40"/>
      <c r="G7" s="40"/>
      <c r="L7" s="415"/>
      <c r="M7" s="414"/>
      <c r="N7" s="415"/>
    </row>
    <row r="8" spans="1:14">
      <c r="A8" s="146" t="s">
        <v>29</v>
      </c>
      <c r="B8" s="144">
        <v>0</v>
      </c>
      <c r="C8" s="145">
        <v>0</v>
      </c>
      <c r="D8" s="212">
        <v>0</v>
      </c>
      <c r="E8" s="213">
        <v>0</v>
      </c>
      <c r="F8" s="40"/>
      <c r="G8" s="40"/>
      <c r="K8" s="414"/>
      <c r="L8" s="415"/>
      <c r="M8" s="414"/>
      <c r="N8" s="415"/>
    </row>
    <row r="9" spans="1:14">
      <c r="A9" s="146" t="s">
        <v>42</v>
      </c>
      <c r="B9" s="47">
        <v>308</v>
      </c>
      <c r="C9" s="48">
        <v>-11</v>
      </c>
      <c r="D9" s="212">
        <v>3.1E-2</v>
      </c>
      <c r="E9" s="213">
        <v>0</v>
      </c>
      <c r="F9" s="40"/>
      <c r="G9" s="40"/>
      <c r="K9" s="414"/>
      <c r="L9" s="415"/>
      <c r="M9" s="414"/>
      <c r="N9" s="415"/>
    </row>
    <row r="10" spans="1:14">
      <c r="A10" s="146" t="s">
        <v>43</v>
      </c>
      <c r="B10" s="144">
        <v>75</v>
      </c>
      <c r="C10" s="145">
        <v>0</v>
      </c>
      <c r="D10" s="212">
        <v>3.4000000000000002E-2</v>
      </c>
      <c r="E10" s="213">
        <v>0</v>
      </c>
      <c r="F10" s="40"/>
      <c r="G10" s="40"/>
      <c r="K10" s="414"/>
      <c r="L10" s="415"/>
      <c r="M10" s="414"/>
      <c r="N10" s="415"/>
    </row>
    <row r="11" spans="1:14">
      <c r="A11" s="146" t="s">
        <v>44</v>
      </c>
      <c r="B11" s="144">
        <v>23</v>
      </c>
      <c r="C11" s="145">
        <v>0</v>
      </c>
      <c r="D11" s="212">
        <v>3.5999999999999997E-2</v>
      </c>
      <c r="E11" s="213">
        <v>0</v>
      </c>
      <c r="F11" s="40"/>
      <c r="G11" s="40"/>
      <c r="L11" s="415"/>
      <c r="M11" s="414"/>
      <c r="N11" s="415"/>
    </row>
    <row r="12" spans="1:14">
      <c r="A12" s="146" t="s">
        <v>45</v>
      </c>
      <c r="B12" s="144">
        <v>-16</v>
      </c>
      <c r="C12" s="145">
        <v>0</v>
      </c>
      <c r="D12" s="212">
        <v>-1.2999999999999999E-2</v>
      </c>
      <c r="E12" s="213">
        <v>0</v>
      </c>
      <c r="F12" s="40"/>
      <c r="G12" s="40"/>
      <c r="K12" s="414"/>
      <c r="L12" s="415"/>
      <c r="M12" s="414"/>
      <c r="N12" s="415"/>
    </row>
    <row r="13" spans="1:14">
      <c r="A13" s="146" t="s">
        <v>46</v>
      </c>
      <c r="B13" s="144">
        <v>12</v>
      </c>
      <c r="C13" s="145">
        <v>0</v>
      </c>
      <c r="D13" s="212">
        <v>1.2E-2</v>
      </c>
      <c r="E13" s="213">
        <v>0</v>
      </c>
      <c r="F13" s="40"/>
      <c r="G13" s="40"/>
      <c r="L13" s="415"/>
      <c r="M13" s="414"/>
      <c r="N13" s="415"/>
    </row>
    <row r="14" spans="1:14">
      <c r="A14" s="146" t="s">
        <v>47</v>
      </c>
      <c r="B14" s="144">
        <v>10</v>
      </c>
      <c r="C14" s="145">
        <v>0</v>
      </c>
      <c r="D14" s="212">
        <v>6.0999999999999999E-2</v>
      </c>
      <c r="E14" s="213">
        <v>0</v>
      </c>
      <c r="F14" s="40"/>
      <c r="G14" s="40"/>
      <c r="L14" s="415"/>
      <c r="M14" s="414"/>
      <c r="N14" s="415"/>
    </row>
    <row r="15" spans="1:14">
      <c r="A15" s="146" t="s">
        <v>48</v>
      </c>
      <c r="B15" s="144">
        <v>22</v>
      </c>
      <c r="C15" s="145">
        <v>0</v>
      </c>
      <c r="D15" s="212">
        <v>8.7999999999999995E-2</v>
      </c>
      <c r="E15" s="213">
        <v>0</v>
      </c>
      <c r="F15" s="40"/>
      <c r="G15" s="40"/>
      <c r="L15" s="415"/>
      <c r="M15" s="414"/>
      <c r="N15" s="415"/>
    </row>
    <row r="16" spans="1:14">
      <c r="A16" s="146" t="s">
        <v>49</v>
      </c>
      <c r="B16" s="144">
        <v>10</v>
      </c>
      <c r="C16" s="145">
        <v>0</v>
      </c>
      <c r="D16" s="212">
        <v>5.0999999999999997E-2</v>
      </c>
      <c r="E16" s="213">
        <v>0</v>
      </c>
      <c r="F16" s="40"/>
      <c r="G16" s="40"/>
      <c r="L16" s="415"/>
      <c r="M16" s="414"/>
      <c r="N16" s="415"/>
    </row>
    <row r="17" spans="1:14">
      <c r="A17" s="146" t="s">
        <v>50</v>
      </c>
      <c r="B17" s="144">
        <v>45</v>
      </c>
      <c r="C17" s="145">
        <v>0</v>
      </c>
      <c r="D17" s="212">
        <v>0.433</v>
      </c>
      <c r="E17" s="213">
        <v>0</v>
      </c>
      <c r="F17" s="40"/>
      <c r="G17" s="40"/>
      <c r="L17" s="415"/>
      <c r="M17" s="414"/>
      <c r="N17" s="415"/>
    </row>
    <row r="18" spans="1:14">
      <c r="A18" s="146" t="s">
        <v>51</v>
      </c>
      <c r="B18" s="144">
        <v>-3</v>
      </c>
      <c r="C18" s="145">
        <v>0</v>
      </c>
      <c r="D18" s="212">
        <v>-2.1000000000000001E-2</v>
      </c>
      <c r="E18" s="213">
        <v>0</v>
      </c>
      <c r="F18" s="40"/>
      <c r="G18" s="40"/>
      <c r="L18" s="415"/>
      <c r="M18" s="414"/>
      <c r="N18" s="415"/>
    </row>
    <row r="19" spans="1:14">
      <c r="A19" s="146" t="s">
        <v>52</v>
      </c>
      <c r="B19" s="144">
        <v>-6</v>
      </c>
      <c r="C19" s="145">
        <v>0</v>
      </c>
      <c r="D19" s="212">
        <v>-0.122</v>
      </c>
      <c r="E19" s="213">
        <v>0</v>
      </c>
      <c r="F19" s="40"/>
      <c r="G19" s="40"/>
      <c r="L19" s="415"/>
      <c r="N19" s="415"/>
    </row>
    <row r="20" spans="1:14">
      <c r="A20" s="146" t="s">
        <v>53</v>
      </c>
      <c r="B20" s="144">
        <v>-30</v>
      </c>
      <c r="C20" s="145">
        <v>0</v>
      </c>
      <c r="D20" s="212">
        <v>-0.127</v>
      </c>
      <c r="E20" s="213">
        <v>0</v>
      </c>
      <c r="F20" s="40"/>
      <c r="G20" s="40"/>
      <c r="L20" s="415"/>
      <c r="M20" s="414"/>
      <c r="N20" s="415"/>
    </row>
    <row r="21" spans="1:14">
      <c r="A21" s="146" t="s">
        <v>54</v>
      </c>
      <c r="B21" s="144">
        <v>0</v>
      </c>
      <c r="C21" s="145">
        <v>0</v>
      </c>
      <c r="D21" s="212">
        <v>0</v>
      </c>
      <c r="E21" s="213">
        <v>0</v>
      </c>
      <c r="F21" s="40"/>
      <c r="G21" s="40"/>
      <c r="L21" s="415"/>
      <c r="M21" s="414"/>
      <c r="N21" s="415"/>
    </row>
    <row r="22" spans="1:14">
      <c r="A22" s="146" t="s">
        <v>59</v>
      </c>
      <c r="B22" s="144">
        <v>0</v>
      </c>
      <c r="C22" s="145">
        <v>192</v>
      </c>
      <c r="D22" s="212">
        <v>0</v>
      </c>
      <c r="E22" s="213">
        <v>8.0000000000000002E-3</v>
      </c>
      <c r="F22" s="40"/>
      <c r="G22" s="40"/>
      <c r="K22" s="414"/>
      <c r="L22" s="415"/>
      <c r="M22" s="414"/>
      <c r="N22" s="415"/>
    </row>
    <row r="23" spans="1:14">
      <c r="A23" s="146" t="s">
        <v>82</v>
      </c>
      <c r="B23" s="144">
        <v>16</v>
      </c>
      <c r="C23" s="145">
        <v>0</v>
      </c>
      <c r="D23" s="212">
        <v>8.0000000000000002E-3</v>
      </c>
      <c r="E23" s="213">
        <v>0</v>
      </c>
      <c r="F23" s="40"/>
      <c r="G23" s="40"/>
      <c r="K23" s="414"/>
      <c r="L23" s="415"/>
      <c r="M23" s="414"/>
      <c r="N23" s="415"/>
    </row>
    <row r="24" spans="1:14">
      <c r="A24" s="146" t="s">
        <v>60</v>
      </c>
      <c r="B24" s="144">
        <v>197</v>
      </c>
      <c r="C24" s="145">
        <v>1815</v>
      </c>
      <c r="D24" s="212">
        <v>0.17699999999999999</v>
      </c>
      <c r="E24" s="213">
        <v>0.14299999999999999</v>
      </c>
      <c r="F24" s="40"/>
      <c r="G24" s="40"/>
      <c r="K24" s="414"/>
      <c r="L24" s="415"/>
      <c r="M24" s="414"/>
      <c r="N24" s="415"/>
    </row>
    <row r="25" spans="1:14">
      <c r="A25" s="146" t="s">
        <v>56</v>
      </c>
      <c r="B25" s="144">
        <v>-67</v>
      </c>
      <c r="C25" s="145">
        <v>-117</v>
      </c>
      <c r="D25" s="212">
        <v>-0.14199999999999999</v>
      </c>
      <c r="E25" s="213">
        <v>-0.02</v>
      </c>
      <c r="F25" s="40"/>
      <c r="G25" s="40"/>
      <c r="L25" s="415"/>
      <c r="M25" s="414"/>
      <c r="N25" s="415"/>
    </row>
    <row r="26" spans="1:14">
      <c r="A26" s="146" t="s">
        <v>83</v>
      </c>
      <c r="B26" s="144">
        <v>-127</v>
      </c>
      <c r="C26" s="145">
        <v>-638</v>
      </c>
      <c r="D26" s="212">
        <v>-3.2000000000000001E-2</v>
      </c>
      <c r="E26" s="213">
        <v>-1.7000000000000001E-2</v>
      </c>
      <c r="F26" s="40"/>
      <c r="G26" s="40"/>
      <c r="K26" s="414"/>
      <c r="L26" s="415"/>
      <c r="M26" s="414"/>
      <c r="N26" s="415"/>
    </row>
    <row r="27" spans="1:14" ht="13.5" thickBot="1">
      <c r="A27" s="147" t="s">
        <v>57</v>
      </c>
      <c r="B27" s="148">
        <v>15</v>
      </c>
      <c r="C27" s="148">
        <v>170</v>
      </c>
      <c r="D27" s="214">
        <v>5.7000000000000002E-2</v>
      </c>
      <c r="E27" s="214">
        <v>5.3999999999999999E-2</v>
      </c>
      <c r="F27" s="40"/>
      <c r="G27" s="40"/>
      <c r="L27" s="415"/>
      <c r="M27" s="414"/>
      <c r="N27" s="415"/>
    </row>
    <row r="28" spans="1:14" ht="13.5" thickBot="1">
      <c r="A28" s="149" t="s">
        <v>135</v>
      </c>
      <c r="B28" s="150">
        <v>93</v>
      </c>
      <c r="C28" s="150">
        <v>1410</v>
      </c>
      <c r="D28" s="215">
        <v>2E-3</v>
      </c>
      <c r="E28" s="216">
        <v>2E-3</v>
      </c>
      <c r="F28" s="40"/>
      <c r="G28" s="40"/>
      <c r="K28" s="414"/>
      <c r="L28" s="415"/>
      <c r="M28" s="414"/>
      <c r="N28" s="415"/>
    </row>
    <row r="30" spans="1:14">
      <c r="A30" s="321" t="s">
        <v>174</v>
      </c>
    </row>
  </sheetData>
  <mergeCells count="4">
    <mergeCell ref="A1:E1"/>
    <mergeCell ref="A2:A3"/>
    <mergeCell ref="B2:C2"/>
    <mergeCell ref="D2:E2"/>
  </mergeCells>
  <hyperlinks>
    <hyperlink ref="A30" location="'List of Tables'!A1" display="Back to contents"/>
  </hyperlinks>
  <pageMargins left="0.75" right="0.75" top="1" bottom="1" header="0.5" footer="0.5"/>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U13"/>
  <sheetViews>
    <sheetView workbookViewId="0">
      <selection sqref="A1:Q1"/>
    </sheetView>
  </sheetViews>
  <sheetFormatPr defaultRowHeight="12.75"/>
  <cols>
    <col min="1" max="1" width="36.28515625" style="129" customWidth="1"/>
    <col min="2" max="15" width="9.85546875" style="129" customWidth="1"/>
    <col min="16" max="16384" width="9.140625" style="129"/>
  </cols>
  <sheetData>
    <row r="1" spans="1:21" ht="29.25" customHeight="1" thickBot="1">
      <c r="A1" s="863" t="s">
        <v>329</v>
      </c>
      <c r="B1" s="864"/>
      <c r="C1" s="864"/>
      <c r="D1" s="864"/>
      <c r="E1" s="864"/>
      <c r="F1" s="864"/>
      <c r="G1" s="864"/>
      <c r="H1" s="864"/>
      <c r="I1" s="864"/>
      <c r="J1" s="864"/>
      <c r="K1" s="864"/>
      <c r="L1" s="864"/>
      <c r="M1" s="864"/>
      <c r="N1" s="864"/>
      <c r="O1" s="864"/>
      <c r="P1" s="864"/>
      <c r="Q1" s="865"/>
    </row>
    <row r="2" spans="1:21">
      <c r="A2" s="866"/>
      <c r="B2" s="868" t="s">
        <v>73</v>
      </c>
      <c r="C2" s="869"/>
      <c r="D2" s="869"/>
      <c r="E2" s="869"/>
      <c r="F2" s="869"/>
      <c r="G2" s="869"/>
      <c r="H2" s="869"/>
      <c r="I2" s="869"/>
      <c r="J2" s="869"/>
      <c r="K2" s="869"/>
      <c r="L2" s="869"/>
      <c r="M2" s="869"/>
      <c r="N2" s="869"/>
      <c r="O2" s="869"/>
      <c r="P2" s="869"/>
      <c r="Q2" s="870"/>
    </row>
    <row r="3" spans="1:21" ht="13.5" thickBot="1">
      <c r="A3" s="867"/>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29" t="s">
        <v>119</v>
      </c>
      <c r="U3" s="418"/>
    </row>
    <row r="4" spans="1:21">
      <c r="A4" s="652" t="s">
        <v>287</v>
      </c>
      <c r="B4" s="661"/>
      <c r="C4" s="416"/>
      <c r="D4" s="416"/>
      <c r="E4" s="416"/>
      <c r="F4" s="416"/>
      <c r="G4" s="416"/>
      <c r="H4" s="416"/>
      <c r="I4" s="416"/>
      <c r="J4" s="416"/>
      <c r="K4" s="416"/>
      <c r="L4" s="416"/>
      <c r="M4" s="416"/>
      <c r="N4" s="416"/>
      <c r="O4" s="416"/>
      <c r="P4" s="416"/>
      <c r="Q4" s="662"/>
    </row>
    <row r="5" spans="1:21">
      <c r="A5" s="461" t="s">
        <v>172</v>
      </c>
      <c r="B5" s="195">
        <v>1958</v>
      </c>
      <c r="C5" s="60">
        <v>2096</v>
      </c>
      <c r="D5" s="60">
        <v>3803</v>
      </c>
      <c r="E5" s="60">
        <v>4598</v>
      </c>
      <c r="F5" s="60">
        <v>4525</v>
      </c>
      <c r="G5" s="60">
        <v>3742</v>
      </c>
      <c r="H5" s="60">
        <v>4515</v>
      </c>
      <c r="I5" s="60">
        <v>8226</v>
      </c>
      <c r="J5" s="60">
        <v>8174</v>
      </c>
      <c r="K5" s="60">
        <v>6825</v>
      </c>
      <c r="L5" s="60">
        <v>11569</v>
      </c>
      <c r="M5" s="60">
        <v>5682</v>
      </c>
      <c r="N5" s="60">
        <v>7459</v>
      </c>
      <c r="O5" s="60">
        <v>9668</v>
      </c>
      <c r="P5" s="60">
        <v>5235</v>
      </c>
      <c r="Q5" s="190">
        <v>3996</v>
      </c>
    </row>
    <row r="6" spans="1:21" ht="13.5" thickBot="1">
      <c r="A6" s="461" t="s">
        <v>212</v>
      </c>
      <c r="B6" s="663">
        <v>1958</v>
      </c>
      <c r="C6" s="152">
        <v>2096</v>
      </c>
      <c r="D6" s="152">
        <v>3803</v>
      </c>
      <c r="E6" s="152">
        <v>4598</v>
      </c>
      <c r="F6" s="152">
        <v>4525</v>
      </c>
      <c r="G6" s="152">
        <v>3742</v>
      </c>
      <c r="H6" s="152">
        <v>4515</v>
      </c>
      <c r="I6" s="152">
        <v>8226</v>
      </c>
      <c r="J6" s="152">
        <v>8174</v>
      </c>
      <c r="K6" s="152">
        <v>6824</v>
      </c>
      <c r="L6" s="152">
        <v>11571</v>
      </c>
      <c r="M6" s="152">
        <v>5679</v>
      </c>
      <c r="N6" s="152">
        <v>7466</v>
      </c>
      <c r="O6" s="152">
        <v>9633</v>
      </c>
      <c r="P6" s="152">
        <v>5289</v>
      </c>
      <c r="Q6" s="432">
        <v>3999</v>
      </c>
    </row>
    <row r="7" spans="1:21" ht="13.5" thickBot="1">
      <c r="A7" s="311" t="s">
        <v>78</v>
      </c>
      <c r="B7" s="664">
        <v>0</v>
      </c>
      <c r="C7" s="417">
        <v>0</v>
      </c>
      <c r="D7" s="417">
        <v>0</v>
      </c>
      <c r="E7" s="417">
        <v>0</v>
      </c>
      <c r="F7" s="417">
        <v>0</v>
      </c>
      <c r="G7" s="417">
        <v>0</v>
      </c>
      <c r="H7" s="417">
        <v>0</v>
      </c>
      <c r="I7" s="417">
        <v>0</v>
      </c>
      <c r="J7" s="417">
        <v>0</v>
      </c>
      <c r="K7" s="417">
        <v>0</v>
      </c>
      <c r="L7" s="417">
        <v>2</v>
      </c>
      <c r="M7" s="417">
        <v>-3</v>
      </c>
      <c r="N7" s="417">
        <v>7</v>
      </c>
      <c r="O7" s="417">
        <v>-35</v>
      </c>
      <c r="P7" s="417">
        <v>55</v>
      </c>
      <c r="Q7" s="665">
        <v>3</v>
      </c>
    </row>
    <row r="8" spans="1:21">
      <c r="A8" s="652" t="s">
        <v>35</v>
      </c>
      <c r="B8" s="661"/>
      <c r="C8" s="416"/>
      <c r="D8" s="416"/>
      <c r="E8" s="416"/>
      <c r="F8" s="416"/>
      <c r="G8" s="416"/>
      <c r="H8" s="416"/>
      <c r="I8" s="416"/>
      <c r="J8" s="416"/>
      <c r="K8" s="416"/>
      <c r="L8" s="416"/>
      <c r="M8" s="416"/>
      <c r="N8" s="416"/>
      <c r="O8" s="416"/>
      <c r="P8" s="416"/>
      <c r="Q8" s="662"/>
    </row>
    <row r="9" spans="1:21">
      <c r="A9" s="461" t="s">
        <v>172</v>
      </c>
      <c r="B9" s="195">
        <v>2511</v>
      </c>
      <c r="C9" s="60">
        <v>2564</v>
      </c>
      <c r="D9" s="60">
        <v>4455</v>
      </c>
      <c r="E9" s="60">
        <v>5426</v>
      </c>
      <c r="F9" s="60">
        <v>5097</v>
      </c>
      <c r="G9" s="60">
        <v>4284</v>
      </c>
      <c r="H9" s="60">
        <v>5183</v>
      </c>
      <c r="I9" s="60">
        <v>9384</v>
      </c>
      <c r="J9" s="60">
        <v>8924</v>
      </c>
      <c r="K9" s="60">
        <v>7474</v>
      </c>
      <c r="L9" s="60">
        <v>12456</v>
      </c>
      <c r="M9" s="60">
        <v>5991</v>
      </c>
      <c r="N9" s="60">
        <v>8406</v>
      </c>
      <c r="O9" s="60">
        <v>10958</v>
      </c>
      <c r="P9" s="60">
        <v>6214</v>
      </c>
      <c r="Q9" s="190">
        <v>4766</v>
      </c>
    </row>
    <row r="10" spans="1:21" ht="13.5" thickBot="1">
      <c r="A10" s="461" t="s">
        <v>212</v>
      </c>
      <c r="B10" s="663">
        <v>2511</v>
      </c>
      <c r="C10" s="152">
        <v>2564</v>
      </c>
      <c r="D10" s="152">
        <v>4455</v>
      </c>
      <c r="E10" s="152">
        <v>5426</v>
      </c>
      <c r="F10" s="152">
        <v>5097</v>
      </c>
      <c r="G10" s="152">
        <v>4284</v>
      </c>
      <c r="H10" s="152">
        <v>5183</v>
      </c>
      <c r="I10" s="152">
        <v>9384</v>
      </c>
      <c r="J10" s="152">
        <v>8924</v>
      </c>
      <c r="K10" s="152">
        <v>7474</v>
      </c>
      <c r="L10" s="152">
        <v>12456</v>
      </c>
      <c r="M10" s="152">
        <v>5990</v>
      </c>
      <c r="N10" s="152">
        <v>8402</v>
      </c>
      <c r="O10" s="152">
        <v>10957</v>
      </c>
      <c r="P10" s="152">
        <v>6215</v>
      </c>
      <c r="Q10" s="432">
        <v>4764</v>
      </c>
    </row>
    <row r="11" spans="1:21" ht="13.5" thickBot="1">
      <c r="A11" s="311" t="s">
        <v>78</v>
      </c>
      <c r="B11" s="664">
        <v>0</v>
      </c>
      <c r="C11" s="417">
        <v>0</v>
      </c>
      <c r="D11" s="417">
        <v>0</v>
      </c>
      <c r="E11" s="417">
        <v>0</v>
      </c>
      <c r="F11" s="417">
        <v>0</v>
      </c>
      <c r="G11" s="417">
        <v>0</v>
      </c>
      <c r="H11" s="417">
        <v>0</v>
      </c>
      <c r="I11" s="417">
        <v>0</v>
      </c>
      <c r="J11" s="417">
        <v>0</v>
      </c>
      <c r="K11" s="417">
        <v>0</v>
      </c>
      <c r="L11" s="417">
        <v>0</v>
      </c>
      <c r="M11" s="417">
        <v>-1</v>
      </c>
      <c r="N11" s="417">
        <v>-4</v>
      </c>
      <c r="O11" s="417">
        <v>-1</v>
      </c>
      <c r="P11" s="417">
        <v>1</v>
      </c>
      <c r="Q11" s="665">
        <v>-2</v>
      </c>
    </row>
    <row r="13" spans="1:21">
      <c r="A13" s="321" t="s">
        <v>174</v>
      </c>
    </row>
  </sheetData>
  <mergeCells count="3">
    <mergeCell ref="A1:Q1"/>
    <mergeCell ref="A2:A3"/>
    <mergeCell ref="B2:Q2"/>
  </mergeCells>
  <hyperlinks>
    <hyperlink ref="A13" location="'List of Tables'!A1" display="Back to contents"/>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T23"/>
  <sheetViews>
    <sheetView workbookViewId="0">
      <selection sqref="A1:Q1"/>
    </sheetView>
  </sheetViews>
  <sheetFormatPr defaultRowHeight="12.75"/>
  <cols>
    <col min="1" max="1" width="50.7109375" style="129" customWidth="1"/>
    <col min="2" max="2" width="11.140625" style="129" bestFit="1" customWidth="1"/>
    <col min="3" max="15" width="11.140625" style="129" customWidth="1"/>
    <col min="16" max="16" width="11.140625" style="129" bestFit="1" customWidth="1"/>
    <col min="17" max="17" width="11.140625" style="129" customWidth="1"/>
    <col min="18" max="18" width="11.140625" style="129" bestFit="1" customWidth="1"/>
    <col min="19" max="16384" width="9.140625" style="129"/>
  </cols>
  <sheetData>
    <row r="1" spans="1:20" ht="21.75" customHeight="1" thickBot="1">
      <c r="A1" s="875" t="s">
        <v>430</v>
      </c>
      <c r="B1" s="876"/>
      <c r="C1" s="876"/>
      <c r="D1" s="876"/>
      <c r="E1" s="876"/>
      <c r="F1" s="876"/>
      <c r="G1" s="876"/>
      <c r="H1" s="876"/>
      <c r="I1" s="876"/>
      <c r="J1" s="876"/>
      <c r="K1" s="876"/>
      <c r="L1" s="876"/>
      <c r="M1" s="876"/>
      <c r="N1" s="876"/>
      <c r="O1" s="876"/>
      <c r="P1" s="876"/>
      <c r="Q1" s="877"/>
    </row>
    <row r="2" spans="1:20">
      <c r="A2" s="871"/>
      <c r="B2" s="873"/>
      <c r="C2" s="873"/>
      <c r="D2" s="873"/>
      <c r="E2" s="873"/>
      <c r="F2" s="873"/>
      <c r="G2" s="873"/>
      <c r="H2" s="873"/>
      <c r="I2" s="873"/>
      <c r="J2" s="873"/>
      <c r="K2" s="873"/>
      <c r="L2" s="873"/>
      <c r="M2" s="873"/>
      <c r="N2" s="873"/>
      <c r="O2" s="873"/>
      <c r="P2" s="873"/>
      <c r="Q2" s="874"/>
    </row>
    <row r="3" spans="1:20" ht="13.5" thickBot="1">
      <c r="A3" s="872"/>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29" t="s">
        <v>119</v>
      </c>
    </row>
    <row r="4" spans="1:20">
      <c r="A4" s="424" t="s">
        <v>34</v>
      </c>
      <c r="B4" s="420"/>
      <c r="C4" s="420"/>
      <c r="D4" s="420"/>
      <c r="E4" s="420"/>
      <c r="F4" s="420"/>
      <c r="G4" s="420"/>
      <c r="H4" s="420"/>
      <c r="I4" s="420"/>
      <c r="J4" s="420"/>
      <c r="K4" s="420"/>
      <c r="L4" s="420"/>
      <c r="M4" s="420"/>
      <c r="N4" s="420"/>
      <c r="O4" s="420"/>
      <c r="P4" s="420"/>
      <c r="Q4" s="431"/>
    </row>
    <row r="5" spans="1:20">
      <c r="A5" s="422" t="s">
        <v>172</v>
      </c>
      <c r="B5" s="60">
        <v>32940</v>
      </c>
      <c r="C5" s="60">
        <v>34121</v>
      </c>
      <c r="D5" s="60">
        <v>36192</v>
      </c>
      <c r="E5" s="60">
        <v>39095</v>
      </c>
      <c r="F5" s="60">
        <v>41988</v>
      </c>
      <c r="G5" s="60">
        <v>45551</v>
      </c>
      <c r="H5" s="60">
        <v>48993</v>
      </c>
      <c r="I5" s="60">
        <v>51619</v>
      </c>
      <c r="J5" s="60">
        <v>54728</v>
      </c>
      <c r="K5" s="60">
        <v>57854</v>
      </c>
      <c r="L5" s="60">
        <v>61097</v>
      </c>
      <c r="M5" s="60">
        <v>63533</v>
      </c>
      <c r="N5" s="60">
        <v>65112</v>
      </c>
      <c r="O5" s="60">
        <v>65768</v>
      </c>
      <c r="P5" s="60">
        <v>67848</v>
      </c>
      <c r="Q5" s="190">
        <v>66388</v>
      </c>
      <c r="R5" s="155"/>
    </row>
    <row r="6" spans="1:20" ht="13.5" thickBot="1">
      <c r="A6" s="423" t="s">
        <v>212</v>
      </c>
      <c r="B6" s="152">
        <v>32620</v>
      </c>
      <c r="C6" s="152">
        <v>33787</v>
      </c>
      <c r="D6" s="152">
        <v>35764</v>
      </c>
      <c r="E6" s="152">
        <v>38473</v>
      </c>
      <c r="F6" s="152">
        <v>41355</v>
      </c>
      <c r="G6" s="152">
        <v>44942</v>
      </c>
      <c r="H6" s="152">
        <v>48230</v>
      </c>
      <c r="I6" s="152">
        <v>51482</v>
      </c>
      <c r="J6" s="152">
        <v>54418</v>
      </c>
      <c r="K6" s="152">
        <v>57708</v>
      </c>
      <c r="L6" s="152">
        <v>60845</v>
      </c>
      <c r="M6" s="152">
        <v>63415</v>
      </c>
      <c r="N6" s="152">
        <v>65705</v>
      </c>
      <c r="O6" s="152">
        <v>66125</v>
      </c>
      <c r="P6" s="152">
        <v>67746</v>
      </c>
      <c r="Q6" s="432">
        <v>67482</v>
      </c>
      <c r="R6" s="155"/>
    </row>
    <row r="7" spans="1:20" s="155" customFormat="1">
      <c r="A7" s="425" t="s">
        <v>78</v>
      </c>
      <c r="B7" s="421">
        <v>-320</v>
      </c>
      <c r="C7" s="421">
        <v>-334</v>
      </c>
      <c r="D7" s="421">
        <v>-428</v>
      </c>
      <c r="E7" s="421">
        <v>-622</v>
      </c>
      <c r="F7" s="421">
        <v>-633</v>
      </c>
      <c r="G7" s="421">
        <v>-608</v>
      </c>
      <c r="H7" s="421">
        <v>-764</v>
      </c>
      <c r="I7" s="421">
        <v>-137</v>
      </c>
      <c r="J7" s="421">
        <v>-310</v>
      </c>
      <c r="K7" s="421">
        <v>-146</v>
      </c>
      <c r="L7" s="421">
        <v>-252</v>
      </c>
      <c r="M7" s="421">
        <v>-118</v>
      </c>
      <c r="N7" s="421">
        <v>593</v>
      </c>
      <c r="O7" s="421">
        <v>357</v>
      </c>
      <c r="P7" s="421">
        <v>-102</v>
      </c>
      <c r="Q7" s="433">
        <v>1094</v>
      </c>
      <c r="R7" s="103"/>
      <c r="T7" s="503"/>
    </row>
    <row r="8" spans="1:20" s="155" customFormat="1">
      <c r="A8" s="502" t="s">
        <v>288</v>
      </c>
      <c r="B8" s="500"/>
      <c r="C8" s="500"/>
      <c r="D8" s="500"/>
      <c r="E8" s="500"/>
      <c r="F8" s="500"/>
      <c r="G8" s="500"/>
      <c r="H8" s="500"/>
      <c r="I8" s="500"/>
      <c r="J8" s="500"/>
      <c r="K8" s="500"/>
      <c r="L8" s="500"/>
      <c r="M8" s="500">
        <v>79</v>
      </c>
      <c r="N8" s="500">
        <v>787</v>
      </c>
      <c r="O8" s="500">
        <v>668</v>
      </c>
      <c r="P8" s="500">
        <v>145</v>
      </c>
      <c r="Q8" s="501">
        <v>231</v>
      </c>
      <c r="R8" s="103"/>
      <c r="T8" s="503"/>
    </row>
    <row r="9" spans="1:20" s="155" customFormat="1" ht="13.5" thickBot="1">
      <c r="A9" s="426" t="s">
        <v>289</v>
      </c>
      <c r="B9" s="542"/>
      <c r="C9" s="542"/>
      <c r="D9" s="542"/>
      <c r="E9" s="542"/>
      <c r="F9" s="542"/>
      <c r="G9" s="542"/>
      <c r="H9" s="542"/>
      <c r="I9" s="542"/>
      <c r="J9" s="542"/>
      <c r="K9" s="542"/>
      <c r="L9" s="542"/>
      <c r="M9" s="542">
        <v>-197</v>
      </c>
      <c r="N9" s="542">
        <v>-194</v>
      </c>
      <c r="O9" s="542">
        <v>-311</v>
      </c>
      <c r="P9" s="542">
        <v>-247</v>
      </c>
      <c r="Q9" s="543">
        <v>863</v>
      </c>
      <c r="S9" s="440"/>
      <c r="T9" s="503"/>
    </row>
    <row r="10" spans="1:20" ht="15.75" customHeight="1">
      <c r="A10" s="424" t="s">
        <v>35</v>
      </c>
      <c r="B10" s="60"/>
      <c r="C10" s="60"/>
      <c r="D10" s="60"/>
      <c r="E10" s="60"/>
      <c r="F10" s="60"/>
      <c r="G10" s="60"/>
      <c r="H10" s="60"/>
      <c r="I10" s="60"/>
      <c r="J10" s="60"/>
      <c r="K10" s="60"/>
      <c r="L10" s="60"/>
      <c r="M10" s="60"/>
      <c r="N10" s="60"/>
      <c r="O10" s="60"/>
      <c r="P10" s="60"/>
      <c r="Q10" s="190"/>
      <c r="R10" s="155"/>
    </row>
    <row r="11" spans="1:20">
      <c r="A11" s="422" t="s">
        <v>172</v>
      </c>
      <c r="B11" s="152">
        <v>339123</v>
      </c>
      <c r="C11" s="152">
        <v>351843</v>
      </c>
      <c r="D11" s="152">
        <v>374122</v>
      </c>
      <c r="E11" s="152">
        <v>398987</v>
      </c>
      <c r="F11" s="152">
        <v>430940</v>
      </c>
      <c r="G11" s="152">
        <v>467055</v>
      </c>
      <c r="H11" s="152">
        <v>509413</v>
      </c>
      <c r="I11" s="152">
        <v>541637</v>
      </c>
      <c r="J11" s="152">
        <v>568256</v>
      </c>
      <c r="K11" s="152">
        <v>602930</v>
      </c>
      <c r="L11" s="152">
        <v>653639</v>
      </c>
      <c r="M11" s="152">
        <v>686295</v>
      </c>
      <c r="N11" s="152">
        <v>706520</v>
      </c>
      <c r="O11" s="152">
        <v>706190</v>
      </c>
      <c r="P11" s="152">
        <v>720836</v>
      </c>
      <c r="Q11" s="432">
        <v>721489</v>
      </c>
      <c r="R11" s="155"/>
    </row>
    <row r="12" spans="1:20" ht="13.5" thickBot="1">
      <c r="A12" s="423" t="s">
        <v>212</v>
      </c>
      <c r="B12" s="152">
        <v>339658</v>
      </c>
      <c r="C12" s="152">
        <v>352436</v>
      </c>
      <c r="D12" s="152">
        <v>374807</v>
      </c>
      <c r="E12" s="152">
        <v>399686</v>
      </c>
      <c r="F12" s="152">
        <v>431804</v>
      </c>
      <c r="G12" s="152">
        <v>467833</v>
      </c>
      <c r="H12" s="152">
        <v>509814</v>
      </c>
      <c r="I12" s="152">
        <v>542602</v>
      </c>
      <c r="J12" s="152">
        <v>569346</v>
      </c>
      <c r="K12" s="152">
        <v>604014</v>
      </c>
      <c r="L12" s="152">
        <v>654006</v>
      </c>
      <c r="M12" s="152">
        <v>687690</v>
      </c>
      <c r="N12" s="152">
        <v>707991</v>
      </c>
      <c r="O12" s="152">
        <v>707742</v>
      </c>
      <c r="P12" s="152">
        <v>722081</v>
      </c>
      <c r="Q12" s="432">
        <v>726506</v>
      </c>
      <c r="R12" s="155"/>
    </row>
    <row r="13" spans="1:20">
      <c r="A13" s="425" t="s">
        <v>78</v>
      </c>
      <c r="B13" s="421">
        <v>535</v>
      </c>
      <c r="C13" s="421">
        <v>593</v>
      </c>
      <c r="D13" s="421">
        <v>685</v>
      </c>
      <c r="E13" s="421">
        <v>699</v>
      </c>
      <c r="F13" s="421">
        <v>864</v>
      </c>
      <c r="G13" s="421">
        <v>778</v>
      </c>
      <c r="H13" s="421">
        <v>401</v>
      </c>
      <c r="I13" s="421">
        <v>965</v>
      </c>
      <c r="J13" s="421">
        <v>1090</v>
      </c>
      <c r="K13" s="421">
        <v>1084</v>
      </c>
      <c r="L13" s="421">
        <v>367</v>
      </c>
      <c r="M13" s="421">
        <v>1395</v>
      </c>
      <c r="N13" s="421">
        <v>1471</v>
      </c>
      <c r="O13" s="421">
        <v>1552</v>
      </c>
      <c r="P13" s="421">
        <v>1245</v>
      </c>
      <c r="Q13" s="433">
        <v>5017</v>
      </c>
      <c r="R13" s="103"/>
    </row>
    <row r="14" spans="1:20">
      <c r="A14" s="502" t="s">
        <v>288</v>
      </c>
      <c r="B14" s="500"/>
      <c r="C14" s="500"/>
      <c r="D14" s="500"/>
      <c r="E14" s="500"/>
      <c r="F14" s="500"/>
      <c r="G14" s="500"/>
      <c r="H14" s="500"/>
      <c r="I14" s="500"/>
      <c r="J14" s="500"/>
      <c r="K14" s="500"/>
      <c r="L14" s="500"/>
      <c r="M14" s="500">
        <v>115</v>
      </c>
      <c r="N14" s="500">
        <v>447</v>
      </c>
      <c r="O14" s="500">
        <v>184</v>
      </c>
      <c r="P14" s="500">
        <v>-446</v>
      </c>
      <c r="Q14" s="501">
        <v>-7820</v>
      </c>
      <c r="R14" s="103"/>
    </row>
    <row r="15" spans="1:20" ht="13.5" thickBot="1">
      <c r="A15" s="426" t="s">
        <v>289</v>
      </c>
      <c r="B15" s="504"/>
      <c r="C15" s="504"/>
      <c r="D15" s="504"/>
      <c r="E15" s="504"/>
      <c r="F15" s="504"/>
      <c r="G15" s="504"/>
      <c r="H15" s="504"/>
      <c r="I15" s="504"/>
      <c r="J15" s="504"/>
      <c r="K15" s="504"/>
      <c r="L15" s="504"/>
      <c r="M15" s="504">
        <v>1280</v>
      </c>
      <c r="N15" s="504">
        <v>1024</v>
      </c>
      <c r="O15" s="504">
        <v>1368</v>
      </c>
      <c r="P15" s="504">
        <v>1691</v>
      </c>
      <c r="Q15" s="505">
        <v>12837</v>
      </c>
      <c r="R15" s="155"/>
      <c r="S15" s="418"/>
    </row>
    <row r="16" spans="1:20">
      <c r="A16" s="427" t="s">
        <v>84</v>
      </c>
      <c r="B16" s="434"/>
      <c r="C16" s="434"/>
      <c r="D16" s="434"/>
      <c r="E16" s="434"/>
      <c r="F16" s="434"/>
      <c r="G16" s="434"/>
      <c r="H16" s="434"/>
      <c r="I16" s="434"/>
      <c r="J16" s="434"/>
      <c r="K16" s="434"/>
      <c r="L16" s="434"/>
      <c r="M16" s="434"/>
      <c r="N16" s="434"/>
      <c r="O16" s="434"/>
      <c r="P16" s="434"/>
      <c r="Q16" s="435"/>
      <c r="R16" s="155"/>
    </row>
    <row r="17" spans="1:18">
      <c r="A17" s="422" t="s">
        <v>172</v>
      </c>
      <c r="B17" s="120">
        <v>9.7000000000000003E-2</v>
      </c>
      <c r="C17" s="120">
        <v>9.7000000000000003E-2</v>
      </c>
      <c r="D17" s="120">
        <v>9.7000000000000003E-2</v>
      </c>
      <c r="E17" s="120">
        <v>9.8000000000000004E-2</v>
      </c>
      <c r="F17" s="120">
        <v>9.7000000000000003E-2</v>
      </c>
      <c r="G17" s="120">
        <v>9.8000000000000004E-2</v>
      </c>
      <c r="H17" s="120">
        <v>9.6000000000000002E-2</v>
      </c>
      <c r="I17" s="120">
        <v>9.5000000000000001E-2</v>
      </c>
      <c r="J17" s="120">
        <v>9.6000000000000002E-2</v>
      </c>
      <c r="K17" s="120">
        <v>9.6000000000000002E-2</v>
      </c>
      <c r="L17" s="120">
        <v>9.2999999999999999E-2</v>
      </c>
      <c r="M17" s="120">
        <v>9.2999999999999999E-2</v>
      </c>
      <c r="N17" s="120">
        <v>9.1999999999999998E-2</v>
      </c>
      <c r="O17" s="120">
        <v>9.2999999999999999E-2</v>
      </c>
      <c r="P17" s="120">
        <v>9.4E-2</v>
      </c>
      <c r="Q17" s="243">
        <v>9.1999999999999998E-2</v>
      </c>
      <c r="R17" s="155"/>
    </row>
    <row r="18" spans="1:18" ht="13.5" thickBot="1">
      <c r="A18" s="423" t="s">
        <v>212</v>
      </c>
      <c r="B18" s="176">
        <v>9.6000000000000002E-2</v>
      </c>
      <c r="C18" s="176">
        <v>9.6000000000000002E-2</v>
      </c>
      <c r="D18" s="176">
        <v>9.5000000000000001E-2</v>
      </c>
      <c r="E18" s="176">
        <v>9.6000000000000002E-2</v>
      </c>
      <c r="F18" s="176">
        <v>9.6000000000000002E-2</v>
      </c>
      <c r="G18" s="176">
        <v>9.6000000000000002E-2</v>
      </c>
      <c r="H18" s="176">
        <v>9.5000000000000001E-2</v>
      </c>
      <c r="I18" s="176">
        <v>9.5000000000000001E-2</v>
      </c>
      <c r="J18" s="176">
        <v>9.6000000000000002E-2</v>
      </c>
      <c r="K18" s="176">
        <v>9.6000000000000002E-2</v>
      </c>
      <c r="L18" s="176">
        <v>9.2999999999999999E-2</v>
      </c>
      <c r="M18" s="176">
        <v>9.1999999999999998E-2</v>
      </c>
      <c r="N18" s="176">
        <v>9.2999999999999999E-2</v>
      </c>
      <c r="O18" s="176">
        <v>9.2999999999999999E-2</v>
      </c>
      <c r="P18" s="176">
        <v>9.4E-2</v>
      </c>
      <c r="Q18" s="437">
        <v>9.2999999999999999E-2</v>
      </c>
      <c r="R18" s="155"/>
    </row>
    <row r="19" spans="1:18" ht="13.5" thickBot="1">
      <c r="A19" s="428" t="s">
        <v>80</v>
      </c>
      <c r="B19" s="438">
        <v>-1E-3</v>
      </c>
      <c r="C19" s="438">
        <v>-1E-3</v>
      </c>
      <c r="D19" s="438">
        <v>-1E-3</v>
      </c>
      <c r="E19" s="438">
        <v>-2E-3</v>
      </c>
      <c r="F19" s="438">
        <v>-2E-3</v>
      </c>
      <c r="G19" s="438">
        <v>-1E-3</v>
      </c>
      <c r="H19" s="438">
        <v>-2E-3</v>
      </c>
      <c r="I19" s="438">
        <v>0</v>
      </c>
      <c r="J19" s="438">
        <v>-1E-3</v>
      </c>
      <c r="K19" s="438">
        <v>0</v>
      </c>
      <c r="L19" s="438">
        <v>0</v>
      </c>
      <c r="M19" s="438">
        <v>0</v>
      </c>
      <c r="N19" s="438">
        <v>1E-3</v>
      </c>
      <c r="O19" s="438">
        <v>0</v>
      </c>
      <c r="P19" s="438">
        <v>0</v>
      </c>
      <c r="Q19" s="439">
        <v>1E-3</v>
      </c>
    </row>
    <row r="21" spans="1:18">
      <c r="A21" s="321" t="s">
        <v>174</v>
      </c>
    </row>
    <row r="23" spans="1:18">
      <c r="A23" s="551"/>
      <c r="B23" s="414"/>
      <c r="C23" s="414"/>
      <c r="D23" s="414"/>
      <c r="E23" s="414"/>
      <c r="F23" s="414"/>
      <c r="G23" s="414"/>
      <c r="H23" s="414"/>
      <c r="I23" s="414"/>
      <c r="J23" s="414"/>
      <c r="K23" s="414"/>
      <c r="L23" s="414"/>
      <c r="M23" s="414"/>
      <c r="N23" s="414"/>
      <c r="O23" s="414"/>
      <c r="P23" s="414"/>
      <c r="Q23" s="414"/>
    </row>
  </sheetData>
  <mergeCells count="3">
    <mergeCell ref="A2:A3"/>
    <mergeCell ref="B2:Q2"/>
    <mergeCell ref="A1:Q1"/>
  </mergeCells>
  <hyperlinks>
    <hyperlink ref="A21" location="'List of Tables'!A1" display="Back to contents"/>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G26"/>
  <sheetViews>
    <sheetView workbookViewId="0">
      <selection sqref="A1:E1"/>
    </sheetView>
  </sheetViews>
  <sheetFormatPr defaultRowHeight="12.75"/>
  <cols>
    <col min="1" max="1" width="57.5703125" style="157" customWidth="1"/>
    <col min="2" max="16384" width="9.140625" style="157"/>
  </cols>
  <sheetData>
    <row r="1" spans="1:5" ht="15.75" customHeight="1" thickBot="1">
      <c r="A1" s="878" t="s">
        <v>217</v>
      </c>
      <c r="B1" s="879"/>
      <c r="C1" s="879"/>
      <c r="D1" s="879"/>
      <c r="E1" s="880"/>
    </row>
    <row r="2" spans="1:5" ht="13.5" thickBot="1">
      <c r="A2" s="866"/>
      <c r="B2" s="883" t="s">
        <v>5</v>
      </c>
      <c r="C2" s="884"/>
      <c r="D2" s="884"/>
      <c r="E2" s="885"/>
    </row>
    <row r="3" spans="1:5" ht="13.5" thickBot="1">
      <c r="A3" s="881"/>
      <c r="B3" s="886" t="s">
        <v>36</v>
      </c>
      <c r="C3" s="886"/>
      <c r="D3" s="886" t="s">
        <v>134</v>
      </c>
      <c r="E3" s="886"/>
    </row>
    <row r="4" spans="1:5" ht="13.5" thickBot="1">
      <c r="A4" s="882"/>
      <c r="B4" s="158" t="s">
        <v>34</v>
      </c>
      <c r="C4" s="159" t="s">
        <v>35</v>
      </c>
      <c r="D4" s="158" t="s">
        <v>34</v>
      </c>
      <c r="E4" s="159" t="s">
        <v>35</v>
      </c>
    </row>
    <row r="5" spans="1:5">
      <c r="A5" s="312" t="s">
        <v>89</v>
      </c>
      <c r="B5" s="106"/>
      <c r="C5" s="108"/>
      <c r="D5" s="163"/>
      <c r="E5" s="164"/>
    </row>
    <row r="6" spans="1:5">
      <c r="A6" s="160" t="s">
        <v>90</v>
      </c>
      <c r="B6" s="161">
        <v>-154</v>
      </c>
      <c r="C6" s="162">
        <v>-1140</v>
      </c>
      <c r="D6" s="163">
        <v>-9.5000000000000001E-2</v>
      </c>
      <c r="E6" s="164">
        <v>-9.4E-2</v>
      </c>
    </row>
    <row r="7" spans="1:5">
      <c r="A7" s="160" t="s">
        <v>91</v>
      </c>
      <c r="B7" s="161">
        <v>0</v>
      </c>
      <c r="C7" s="162">
        <v>2</v>
      </c>
      <c r="D7" s="163">
        <v>0</v>
      </c>
      <c r="E7" s="164">
        <v>0</v>
      </c>
    </row>
    <row r="8" spans="1:5">
      <c r="A8" s="160" t="s">
        <v>92</v>
      </c>
      <c r="B8" s="161">
        <v>3</v>
      </c>
      <c r="C8" s="162">
        <v>57</v>
      </c>
      <c r="D8" s="163">
        <v>1E-3</v>
      </c>
      <c r="E8" s="164">
        <v>2E-3</v>
      </c>
    </row>
    <row r="9" spans="1:5">
      <c r="A9" s="160" t="s">
        <v>93</v>
      </c>
      <c r="B9" s="161">
        <v>-5</v>
      </c>
      <c r="C9" s="162">
        <v>-21</v>
      </c>
      <c r="D9" s="163">
        <v>-2E-3</v>
      </c>
      <c r="E9" s="164">
        <v>-1E-3</v>
      </c>
    </row>
    <row r="10" spans="1:5">
      <c r="A10" s="160" t="s">
        <v>94</v>
      </c>
      <c r="B10" s="161">
        <v>-5</v>
      </c>
      <c r="C10" s="162">
        <v>-624</v>
      </c>
      <c r="D10" s="163">
        <v>-2E-3</v>
      </c>
      <c r="E10" s="164">
        <v>-2.1000000000000001E-2</v>
      </c>
    </row>
    <row r="11" spans="1:5">
      <c r="A11" s="312" t="s">
        <v>95</v>
      </c>
      <c r="B11" s="161"/>
      <c r="C11" s="162"/>
      <c r="D11" s="163"/>
      <c r="E11" s="164"/>
    </row>
    <row r="12" spans="1:5">
      <c r="A12" s="160" t="s">
        <v>96</v>
      </c>
      <c r="B12" s="161">
        <v>-49</v>
      </c>
      <c r="C12" s="162">
        <v>254</v>
      </c>
      <c r="D12" s="163">
        <v>-4.5999999999999999E-2</v>
      </c>
      <c r="E12" s="164">
        <v>4.8000000000000001E-2</v>
      </c>
    </row>
    <row r="13" spans="1:5">
      <c r="A13" s="160" t="s">
        <v>97</v>
      </c>
      <c r="B13" s="161">
        <v>82</v>
      </c>
      <c r="C13" s="162">
        <v>-2</v>
      </c>
      <c r="D13" s="163">
        <v>0.247</v>
      </c>
      <c r="E13" s="164">
        <v>0</v>
      </c>
    </row>
    <row r="14" spans="1:5">
      <c r="A14" s="160" t="s">
        <v>98</v>
      </c>
      <c r="B14" s="161">
        <v>-2</v>
      </c>
      <c r="C14" s="162">
        <v>1</v>
      </c>
      <c r="D14" s="163">
        <v>-5.0000000000000001E-3</v>
      </c>
      <c r="E14" s="164">
        <v>0</v>
      </c>
    </row>
    <row r="15" spans="1:5">
      <c r="A15" s="160" t="s">
        <v>99</v>
      </c>
      <c r="B15" s="161">
        <v>0</v>
      </c>
      <c r="C15" s="162">
        <v>-76</v>
      </c>
      <c r="D15" s="163">
        <v>0</v>
      </c>
      <c r="E15" s="164">
        <v>-1.4E-2</v>
      </c>
    </row>
    <row r="16" spans="1:5">
      <c r="A16" s="160" t="s">
        <v>100</v>
      </c>
      <c r="B16" s="161">
        <v>-129</v>
      </c>
      <c r="C16" s="162">
        <v>-1341</v>
      </c>
      <c r="D16" s="163">
        <v>-4.2000000000000003E-2</v>
      </c>
      <c r="E16" s="164">
        <v>-6.6000000000000003E-2</v>
      </c>
    </row>
    <row r="17" spans="1:7">
      <c r="A17" s="160" t="s">
        <v>101</v>
      </c>
      <c r="B17" s="161">
        <v>-6</v>
      </c>
      <c r="C17" s="162">
        <v>-523</v>
      </c>
      <c r="D17" s="163">
        <v>-5.0000000000000001E-3</v>
      </c>
      <c r="E17" s="164">
        <v>-4.4999999999999998E-2</v>
      </c>
    </row>
    <row r="18" spans="1:7">
      <c r="A18" s="160" t="s">
        <v>102</v>
      </c>
      <c r="B18" s="161">
        <v>30</v>
      </c>
      <c r="C18" s="162">
        <v>-1928</v>
      </c>
      <c r="D18" s="163">
        <v>1.9E-2</v>
      </c>
      <c r="E18" s="164">
        <v>-0.16400000000000001</v>
      </c>
    </row>
    <row r="19" spans="1:7">
      <c r="A19" s="160" t="s">
        <v>103</v>
      </c>
      <c r="B19" s="161">
        <v>36</v>
      </c>
      <c r="C19" s="162">
        <v>-152</v>
      </c>
      <c r="D19" s="163">
        <v>3.0000000000000001E-3</v>
      </c>
      <c r="E19" s="164">
        <v>-1E-3</v>
      </c>
    </row>
    <row r="20" spans="1:7">
      <c r="A20" s="160" t="s">
        <v>104</v>
      </c>
      <c r="B20" s="161">
        <v>-40</v>
      </c>
      <c r="C20" s="162">
        <v>-249</v>
      </c>
      <c r="D20" s="163">
        <v>-2.7E-2</v>
      </c>
      <c r="E20" s="164">
        <v>-2.1000000000000001E-2</v>
      </c>
    </row>
    <row r="21" spans="1:7">
      <c r="A21" s="160" t="s">
        <v>105</v>
      </c>
      <c r="B21" s="161">
        <v>-36</v>
      </c>
      <c r="C21" s="162">
        <v>-1521</v>
      </c>
      <c r="D21" s="163">
        <v>-5.0000000000000001E-3</v>
      </c>
      <c r="E21" s="164">
        <v>-1.7000000000000001E-2</v>
      </c>
    </row>
    <row r="22" spans="1:7">
      <c r="A22" s="160" t="s">
        <v>106</v>
      </c>
      <c r="B22" s="161">
        <v>-183</v>
      </c>
      <c r="C22" s="162">
        <v>-557</v>
      </c>
      <c r="D22" s="163">
        <v>-8.0000000000000002E-3</v>
      </c>
      <c r="E22" s="164">
        <v>-2E-3</v>
      </c>
    </row>
    <row r="23" spans="1:7" ht="13.5" thickBot="1">
      <c r="A23" s="165" t="s">
        <v>117</v>
      </c>
      <c r="B23" s="166">
        <v>1553</v>
      </c>
      <c r="C23" s="167">
        <v>12836</v>
      </c>
      <c r="D23" s="168">
        <v>0.41</v>
      </c>
      <c r="E23" s="169">
        <v>0.25800000000000001</v>
      </c>
    </row>
    <row r="24" spans="1:7" ht="13.5" thickBot="1">
      <c r="A24" s="170" t="s">
        <v>135</v>
      </c>
      <c r="B24" s="171">
        <v>1094</v>
      </c>
      <c r="C24" s="172">
        <v>5017</v>
      </c>
      <c r="D24" s="173">
        <v>1.6E-2</v>
      </c>
      <c r="E24" s="174">
        <v>7.0000000000000001E-3</v>
      </c>
      <c r="G24" s="175"/>
    </row>
    <row r="26" spans="1:7">
      <c r="A26" s="321" t="s">
        <v>174</v>
      </c>
      <c r="D26" s="450"/>
      <c r="E26" s="450"/>
    </row>
  </sheetData>
  <mergeCells count="5">
    <mergeCell ref="A1:E1"/>
    <mergeCell ref="A2:A4"/>
    <mergeCell ref="B2:E2"/>
    <mergeCell ref="B3:C3"/>
    <mergeCell ref="D3:E3"/>
  </mergeCells>
  <hyperlinks>
    <hyperlink ref="A26" location="'List of Tables'!A1" display="Back to contents"/>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Q9"/>
  <sheetViews>
    <sheetView workbookViewId="0">
      <selection sqref="A1:Q1"/>
    </sheetView>
  </sheetViews>
  <sheetFormatPr defaultRowHeight="12.75"/>
  <cols>
    <col min="1" max="1" width="42" customWidth="1"/>
    <col min="2" max="2" width="9.5703125" bestFit="1" customWidth="1"/>
    <col min="3" max="14" width="9.5703125" customWidth="1"/>
  </cols>
  <sheetData>
    <row r="1" spans="1:17" ht="15.75" thickBot="1">
      <c r="A1" s="863" t="s">
        <v>431</v>
      </c>
      <c r="B1" s="864"/>
      <c r="C1" s="864"/>
      <c r="D1" s="864"/>
      <c r="E1" s="864"/>
      <c r="F1" s="864"/>
      <c r="G1" s="864"/>
      <c r="H1" s="864"/>
      <c r="I1" s="864"/>
      <c r="J1" s="864"/>
      <c r="K1" s="864"/>
      <c r="L1" s="864"/>
      <c r="M1" s="864"/>
      <c r="N1" s="864"/>
      <c r="O1" s="864"/>
      <c r="P1" s="864"/>
      <c r="Q1" s="865"/>
    </row>
    <row r="2" spans="1:17">
      <c r="A2" s="866"/>
      <c r="B2" s="868" t="s">
        <v>73</v>
      </c>
      <c r="C2" s="869"/>
      <c r="D2" s="869"/>
      <c r="E2" s="869"/>
      <c r="F2" s="869"/>
      <c r="G2" s="869"/>
      <c r="H2" s="869"/>
      <c r="I2" s="869"/>
      <c r="J2" s="869"/>
      <c r="K2" s="869"/>
      <c r="L2" s="869"/>
      <c r="M2" s="869"/>
      <c r="N2" s="869"/>
      <c r="O2" s="869"/>
      <c r="P2" s="869"/>
      <c r="Q2" s="870"/>
    </row>
    <row r="3" spans="1:17" ht="13.5" thickBot="1">
      <c r="A3" s="867"/>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29" t="s">
        <v>119</v>
      </c>
    </row>
    <row r="4" spans="1:17">
      <c r="A4" s="666" t="s">
        <v>34</v>
      </c>
      <c r="B4" s="217"/>
      <c r="C4" s="217"/>
      <c r="D4" s="217"/>
      <c r="E4" s="217"/>
      <c r="F4" s="217"/>
      <c r="G4" s="217"/>
      <c r="H4" s="217"/>
      <c r="I4" s="217"/>
      <c r="J4" s="217"/>
      <c r="K4" s="217"/>
      <c r="L4" s="217"/>
      <c r="M4" s="217"/>
      <c r="N4" s="217"/>
      <c r="O4" s="217"/>
      <c r="P4" s="217"/>
      <c r="Q4" s="218"/>
    </row>
    <row r="5" spans="1:17">
      <c r="A5" s="461" t="s">
        <v>172</v>
      </c>
      <c r="B5" s="223">
        <v>2072</v>
      </c>
      <c r="C5" s="223">
        <v>2213</v>
      </c>
      <c r="D5" s="223">
        <v>2837</v>
      </c>
      <c r="E5" s="223">
        <v>3178</v>
      </c>
      <c r="F5" s="223">
        <v>2782</v>
      </c>
      <c r="G5" s="223">
        <v>2707</v>
      </c>
      <c r="H5" s="223">
        <v>2778</v>
      </c>
      <c r="I5" s="223">
        <v>2821</v>
      </c>
      <c r="J5" s="223">
        <v>2986</v>
      </c>
      <c r="K5" s="223">
        <v>3100</v>
      </c>
      <c r="L5" s="223">
        <v>3236</v>
      </c>
      <c r="M5" s="223">
        <v>3789</v>
      </c>
      <c r="N5" s="223">
        <v>3777</v>
      </c>
      <c r="O5" s="223">
        <v>3746</v>
      </c>
      <c r="P5" s="223">
        <v>3818</v>
      </c>
      <c r="Q5" s="224">
        <v>4142</v>
      </c>
    </row>
    <row r="6" spans="1:17" ht="13.5" thickBot="1">
      <c r="A6" s="219" t="s">
        <v>212</v>
      </c>
      <c r="B6" s="221">
        <v>2042</v>
      </c>
      <c r="C6" s="221">
        <v>2184</v>
      </c>
      <c r="D6" s="221">
        <v>2783</v>
      </c>
      <c r="E6" s="221">
        <v>3110</v>
      </c>
      <c r="F6" s="221">
        <v>2750</v>
      </c>
      <c r="G6" s="221">
        <v>2650</v>
      </c>
      <c r="H6" s="221">
        <v>2753</v>
      </c>
      <c r="I6" s="221">
        <v>2766</v>
      </c>
      <c r="J6" s="221">
        <v>2919</v>
      </c>
      <c r="K6" s="221">
        <v>3018</v>
      </c>
      <c r="L6" s="221">
        <v>3601</v>
      </c>
      <c r="M6" s="221">
        <v>3623</v>
      </c>
      <c r="N6" s="221">
        <v>3770</v>
      </c>
      <c r="O6" s="221">
        <v>3783</v>
      </c>
      <c r="P6" s="221">
        <v>3741</v>
      </c>
      <c r="Q6" s="222">
        <v>4070</v>
      </c>
    </row>
    <row r="7" spans="1:17" ht="13.5" thickBot="1">
      <c r="A7" s="506" t="s">
        <v>78</v>
      </c>
      <c r="B7" s="507">
        <v>-30</v>
      </c>
      <c r="C7" s="507">
        <v>-29</v>
      </c>
      <c r="D7" s="507">
        <v>-54</v>
      </c>
      <c r="E7" s="507">
        <v>-67</v>
      </c>
      <c r="F7" s="507">
        <v>-31</v>
      </c>
      <c r="G7" s="507">
        <v>-57</v>
      </c>
      <c r="H7" s="507">
        <v>-25</v>
      </c>
      <c r="I7" s="507">
        <v>-56</v>
      </c>
      <c r="J7" s="507">
        <v>-67</v>
      </c>
      <c r="K7" s="507">
        <v>-82</v>
      </c>
      <c r="L7" s="507">
        <v>365</v>
      </c>
      <c r="M7" s="507">
        <v>-166</v>
      </c>
      <c r="N7" s="507">
        <v>-6</v>
      </c>
      <c r="O7" s="507">
        <v>37</v>
      </c>
      <c r="P7" s="507">
        <v>-78</v>
      </c>
      <c r="Q7" s="508">
        <v>-72</v>
      </c>
    </row>
    <row r="9" spans="1:17">
      <c r="A9" s="321" t="s">
        <v>174</v>
      </c>
    </row>
  </sheetData>
  <mergeCells count="3">
    <mergeCell ref="A1:Q1"/>
    <mergeCell ref="A2:A3"/>
    <mergeCell ref="B2:Q2"/>
  </mergeCells>
  <hyperlinks>
    <hyperlink ref="A9" location="'List of Tables'!A1" display="Back to contents"/>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V20"/>
  <sheetViews>
    <sheetView workbookViewId="0">
      <selection sqref="A1:Q1"/>
    </sheetView>
  </sheetViews>
  <sheetFormatPr defaultRowHeight="12.75"/>
  <cols>
    <col min="1" max="1" width="54.140625" style="157" customWidth="1"/>
    <col min="2" max="16384" width="9.140625" style="157"/>
  </cols>
  <sheetData>
    <row r="1" spans="1:22" ht="21" customHeight="1" thickBot="1">
      <c r="A1" s="875" t="s">
        <v>219</v>
      </c>
      <c r="B1" s="876"/>
      <c r="C1" s="876"/>
      <c r="D1" s="876"/>
      <c r="E1" s="876"/>
      <c r="F1" s="876"/>
      <c r="G1" s="876"/>
      <c r="H1" s="876"/>
      <c r="I1" s="876"/>
      <c r="J1" s="876"/>
      <c r="K1" s="876"/>
      <c r="L1" s="876"/>
      <c r="M1" s="876"/>
      <c r="N1" s="876"/>
      <c r="O1" s="876"/>
      <c r="P1" s="876"/>
      <c r="Q1" s="876"/>
    </row>
    <row r="2" spans="1:22">
      <c r="A2" s="887"/>
      <c r="B2" s="845" t="s">
        <v>5</v>
      </c>
      <c r="C2" s="873"/>
      <c r="D2" s="873"/>
      <c r="E2" s="873"/>
      <c r="F2" s="873"/>
      <c r="G2" s="873"/>
      <c r="H2" s="873"/>
      <c r="I2" s="873"/>
      <c r="J2" s="873"/>
      <c r="K2" s="873"/>
      <c r="L2" s="873"/>
      <c r="M2" s="873"/>
      <c r="N2" s="873"/>
      <c r="O2" s="873"/>
      <c r="P2" s="873"/>
      <c r="Q2" s="874"/>
    </row>
    <row r="3" spans="1:22" ht="13.5" thickBot="1">
      <c r="A3" s="888"/>
      <c r="B3" s="419"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29" t="s">
        <v>119</v>
      </c>
    </row>
    <row r="4" spans="1:22">
      <c r="A4" s="153" t="s">
        <v>172</v>
      </c>
      <c r="B4" s="313"/>
      <c r="C4" s="313"/>
      <c r="D4" s="313"/>
      <c r="E4" s="313"/>
      <c r="F4" s="313"/>
      <c r="G4" s="313"/>
      <c r="H4" s="313"/>
      <c r="I4" s="313"/>
      <c r="J4" s="313"/>
      <c r="K4" s="313"/>
      <c r="L4" s="313"/>
      <c r="M4" s="313"/>
      <c r="N4" s="313"/>
      <c r="O4" s="313"/>
      <c r="P4" s="313"/>
      <c r="Q4" s="314"/>
    </row>
    <row r="5" spans="1:22">
      <c r="A5" s="135" t="s">
        <v>6</v>
      </c>
      <c r="B5" s="315">
        <v>-3866</v>
      </c>
      <c r="C5" s="315">
        <v>-3719</v>
      </c>
      <c r="D5" s="315">
        <v>-4235</v>
      </c>
      <c r="E5" s="315">
        <v>-5336</v>
      </c>
      <c r="F5" s="315">
        <v>-7491</v>
      </c>
      <c r="G5" s="315">
        <v>-8001</v>
      </c>
      <c r="H5" s="315">
        <v>-8140</v>
      </c>
      <c r="I5" s="315">
        <v>-8060</v>
      </c>
      <c r="J5" s="315">
        <v>-8116</v>
      </c>
      <c r="K5" s="315">
        <v>-8933</v>
      </c>
      <c r="L5" s="315">
        <v>-11651</v>
      </c>
      <c r="M5" s="315">
        <v>-16033</v>
      </c>
      <c r="N5" s="315">
        <v>-16030</v>
      </c>
      <c r="O5" s="315">
        <v>-14732</v>
      </c>
      <c r="P5" s="315">
        <v>-14851</v>
      </c>
      <c r="Q5" s="316">
        <v>-13837</v>
      </c>
    </row>
    <row r="6" spans="1:22">
      <c r="A6" s="135" t="s">
        <v>169</v>
      </c>
      <c r="B6" s="315">
        <v>-3648</v>
      </c>
      <c r="C6" s="315">
        <v>-3498</v>
      </c>
      <c r="D6" s="315">
        <v>-3852</v>
      </c>
      <c r="E6" s="315">
        <v>-4871</v>
      </c>
      <c r="F6" s="315">
        <v>-7056</v>
      </c>
      <c r="G6" s="315">
        <v>-7637</v>
      </c>
      <c r="H6" s="315">
        <v>-7701</v>
      </c>
      <c r="I6" s="315">
        <v>-7267</v>
      </c>
      <c r="J6" s="315">
        <v>-7363</v>
      </c>
      <c r="K6" s="315">
        <v>-8303</v>
      </c>
      <c r="L6" s="315">
        <v>-10603</v>
      </c>
      <c r="M6" s="315">
        <v>-15530</v>
      </c>
      <c r="N6" s="315">
        <v>-15325</v>
      </c>
      <c r="O6" s="315">
        <v>-13815</v>
      </c>
      <c r="P6" s="315">
        <v>-14334</v>
      </c>
      <c r="Q6" s="563">
        <v>-13441</v>
      </c>
    </row>
    <row r="7" spans="1:22">
      <c r="A7" s="135" t="s">
        <v>8</v>
      </c>
      <c r="B7" s="317">
        <v>-1908</v>
      </c>
      <c r="C7" s="317">
        <v>-1623</v>
      </c>
      <c r="D7" s="317">
        <v>-432</v>
      </c>
      <c r="E7" s="317">
        <v>-738</v>
      </c>
      <c r="F7" s="317">
        <v>-2966</v>
      </c>
      <c r="G7" s="317">
        <v>-4258</v>
      </c>
      <c r="H7" s="317">
        <v>-3625</v>
      </c>
      <c r="I7" s="317">
        <v>166</v>
      </c>
      <c r="J7" s="317">
        <v>58</v>
      </c>
      <c r="K7" s="317">
        <v>-2108</v>
      </c>
      <c r="L7" s="317">
        <v>-81</v>
      </c>
      <c r="M7" s="317">
        <v>-10351</v>
      </c>
      <c r="N7" s="317">
        <v>-8571</v>
      </c>
      <c r="O7" s="317">
        <v>-5064</v>
      </c>
      <c r="P7" s="317">
        <v>-9616</v>
      </c>
      <c r="Q7" s="318">
        <v>-9840</v>
      </c>
      <c r="S7" s="175"/>
      <c r="T7" s="175"/>
      <c r="U7" s="175"/>
      <c r="V7" s="175"/>
    </row>
    <row r="8" spans="1:22" ht="13.5" thickBot="1">
      <c r="A8" s="258" t="s">
        <v>35</v>
      </c>
      <c r="B8" s="319">
        <v>10172</v>
      </c>
      <c r="C8" s="452">
        <v>21027</v>
      </c>
      <c r="D8" s="452">
        <v>23613</v>
      </c>
      <c r="E8" s="452">
        <v>12480</v>
      </c>
      <c r="F8" s="452">
        <v>-11452</v>
      </c>
      <c r="G8" s="452">
        <v>-16448</v>
      </c>
      <c r="H8" s="452">
        <v>-21410</v>
      </c>
      <c r="I8" s="452">
        <v>-14983</v>
      </c>
      <c r="J8" s="452">
        <v>-8571</v>
      </c>
      <c r="K8" s="452">
        <v>-9334</v>
      </c>
      <c r="L8" s="452">
        <v>-51779</v>
      </c>
      <c r="M8" s="452">
        <v>-103811</v>
      </c>
      <c r="N8" s="452">
        <v>-93756</v>
      </c>
      <c r="O8" s="319">
        <v>-81921</v>
      </c>
      <c r="P8" s="452">
        <v>-83848</v>
      </c>
      <c r="Q8" s="320">
        <v>-71490</v>
      </c>
    </row>
    <row r="9" spans="1:22">
      <c r="A9" s="151" t="s">
        <v>212</v>
      </c>
      <c r="B9" s="315"/>
      <c r="C9" s="315"/>
      <c r="D9" s="315"/>
      <c r="E9" s="315"/>
      <c r="F9" s="315"/>
      <c r="G9" s="315"/>
      <c r="H9" s="315"/>
      <c r="I9" s="315"/>
      <c r="J9" s="315"/>
      <c r="K9" s="315"/>
      <c r="L9" s="315"/>
      <c r="M9" s="315"/>
      <c r="N9" s="315"/>
      <c r="O9" s="315"/>
      <c r="P9" s="315"/>
      <c r="Q9" s="316"/>
    </row>
    <row r="10" spans="1:22">
      <c r="A10" s="135" t="s">
        <v>6</v>
      </c>
      <c r="B10" s="317">
        <v>-3925</v>
      </c>
      <c r="C10" s="317">
        <v>-3622</v>
      </c>
      <c r="D10" s="317">
        <v>-4164</v>
      </c>
      <c r="E10" s="317">
        <v>-5351</v>
      </c>
      <c r="F10" s="317">
        <v>-7757</v>
      </c>
      <c r="G10" s="317">
        <v>-8352</v>
      </c>
      <c r="H10" s="317">
        <v>-8455</v>
      </c>
      <c r="I10" s="317">
        <v>-8294</v>
      </c>
      <c r="J10" s="317">
        <v>-8484</v>
      </c>
      <c r="K10" s="317">
        <v>-8956</v>
      </c>
      <c r="L10" s="317">
        <v>-12377</v>
      </c>
      <c r="M10" s="317">
        <v>-15996</v>
      </c>
      <c r="N10" s="317">
        <v>-16598</v>
      </c>
      <c r="O10" s="317">
        <v>-15339</v>
      </c>
      <c r="P10" s="317">
        <v>-14911</v>
      </c>
      <c r="Q10" s="318">
        <v>-14332</v>
      </c>
    </row>
    <row r="11" spans="1:22">
      <c r="A11" s="135" t="s">
        <v>169</v>
      </c>
      <c r="B11" s="317">
        <v>-3708</v>
      </c>
      <c r="C11" s="317">
        <v>-3401</v>
      </c>
      <c r="D11" s="317">
        <v>-3782</v>
      </c>
      <c r="E11" s="317">
        <v>-4887</v>
      </c>
      <c r="F11" s="317">
        <v>-7323</v>
      </c>
      <c r="G11" s="317">
        <v>-7988</v>
      </c>
      <c r="H11" s="317">
        <v>-8015</v>
      </c>
      <c r="I11" s="317">
        <v>-7501</v>
      </c>
      <c r="J11" s="317">
        <v>-7731</v>
      </c>
      <c r="K11" s="317">
        <v>-8326</v>
      </c>
      <c r="L11" s="317">
        <v>-11329</v>
      </c>
      <c r="M11" s="317">
        <v>-15493</v>
      </c>
      <c r="N11" s="317">
        <v>-15893</v>
      </c>
      <c r="O11" s="317">
        <v>-14423</v>
      </c>
      <c r="P11" s="317">
        <v>-14393</v>
      </c>
      <c r="Q11" s="318">
        <v>-13936</v>
      </c>
    </row>
    <row r="12" spans="1:22">
      <c r="A12" s="135" t="s">
        <v>8</v>
      </c>
      <c r="B12" s="317">
        <v>-1967</v>
      </c>
      <c r="C12" s="317">
        <v>-1526</v>
      </c>
      <c r="D12" s="317">
        <v>-362</v>
      </c>
      <c r="E12" s="317">
        <v>-754</v>
      </c>
      <c r="F12" s="317">
        <v>-3232</v>
      </c>
      <c r="G12" s="317">
        <v>-4610</v>
      </c>
      <c r="H12" s="317">
        <v>-3939</v>
      </c>
      <c r="I12" s="317">
        <v>-68</v>
      </c>
      <c r="J12" s="317">
        <v>-310</v>
      </c>
      <c r="K12" s="317">
        <v>-2132</v>
      </c>
      <c r="L12" s="317">
        <v>-807</v>
      </c>
      <c r="M12" s="317">
        <v>-10317</v>
      </c>
      <c r="N12" s="317">
        <v>-9132</v>
      </c>
      <c r="O12" s="317">
        <v>-5707</v>
      </c>
      <c r="P12" s="317">
        <v>-9622</v>
      </c>
      <c r="Q12" s="318">
        <v>-10332</v>
      </c>
      <c r="S12" s="175"/>
      <c r="T12" s="175"/>
      <c r="U12" s="175"/>
      <c r="V12" s="175"/>
    </row>
    <row r="13" spans="1:22" ht="13.5" thickBot="1">
      <c r="A13" s="258" t="s">
        <v>35</v>
      </c>
      <c r="B13" s="319">
        <v>9980</v>
      </c>
      <c r="C13" s="452">
        <v>20824</v>
      </c>
      <c r="D13" s="452">
        <v>23494</v>
      </c>
      <c r="E13" s="452">
        <v>12212</v>
      </c>
      <c r="F13" s="452">
        <v>-11821</v>
      </c>
      <c r="G13" s="452">
        <v>-16932</v>
      </c>
      <c r="H13" s="452">
        <v>-21939</v>
      </c>
      <c r="I13" s="452">
        <v>-15617</v>
      </c>
      <c r="J13" s="452">
        <v>-9128</v>
      </c>
      <c r="K13" s="452">
        <v>-9926</v>
      </c>
      <c r="L13" s="452">
        <v>-54100</v>
      </c>
      <c r="M13" s="452">
        <v>-104599</v>
      </c>
      <c r="N13" s="452">
        <v>-94961</v>
      </c>
      <c r="O13" s="319">
        <v>-83473</v>
      </c>
      <c r="P13" s="452">
        <v>-84760</v>
      </c>
      <c r="Q13" s="320">
        <v>-73754</v>
      </c>
    </row>
    <row r="14" spans="1:22">
      <c r="A14" s="135" t="s">
        <v>137</v>
      </c>
      <c r="B14" s="176"/>
      <c r="C14" s="176"/>
      <c r="D14" s="176"/>
      <c r="E14" s="176"/>
      <c r="F14" s="176"/>
      <c r="G14" s="176"/>
      <c r="H14" s="176"/>
      <c r="I14" s="176"/>
      <c r="J14" s="176"/>
      <c r="K14" s="176"/>
      <c r="L14" s="176"/>
      <c r="M14" s="176"/>
      <c r="N14" s="176"/>
      <c r="O14" s="176"/>
      <c r="P14" s="176"/>
      <c r="Q14" s="156"/>
    </row>
    <row r="15" spans="1:22">
      <c r="A15" s="135" t="s">
        <v>6</v>
      </c>
      <c r="B15" s="317">
        <v>-59</v>
      </c>
      <c r="C15" s="317">
        <v>97</v>
      </c>
      <c r="D15" s="317">
        <v>71</v>
      </c>
      <c r="E15" s="317">
        <v>-15</v>
      </c>
      <c r="F15" s="317">
        <v>-266</v>
      </c>
      <c r="G15" s="317">
        <v>-352</v>
      </c>
      <c r="H15" s="317">
        <v>-314</v>
      </c>
      <c r="I15" s="317">
        <v>-234</v>
      </c>
      <c r="J15" s="317">
        <v>-368</v>
      </c>
      <c r="K15" s="317">
        <v>-23</v>
      </c>
      <c r="L15" s="317">
        <v>-727</v>
      </c>
      <c r="M15" s="317">
        <v>37</v>
      </c>
      <c r="N15" s="317">
        <v>-568</v>
      </c>
      <c r="O15" s="317">
        <v>-607</v>
      </c>
      <c r="P15" s="317">
        <v>-60</v>
      </c>
      <c r="Q15" s="318">
        <v>-495</v>
      </c>
    </row>
    <row r="16" spans="1:22">
      <c r="A16" s="135" t="s">
        <v>169</v>
      </c>
      <c r="B16" s="317">
        <v>-59</v>
      </c>
      <c r="C16" s="317">
        <v>97</v>
      </c>
      <c r="D16" s="317">
        <v>71</v>
      </c>
      <c r="E16" s="317">
        <v>-15</v>
      </c>
      <c r="F16" s="317">
        <v>-266</v>
      </c>
      <c r="G16" s="317">
        <v>-352</v>
      </c>
      <c r="H16" s="317">
        <v>-314</v>
      </c>
      <c r="I16" s="317">
        <v>-234</v>
      </c>
      <c r="J16" s="317">
        <v>-368</v>
      </c>
      <c r="K16" s="317">
        <v>-23</v>
      </c>
      <c r="L16" s="317">
        <v>-727</v>
      </c>
      <c r="M16" s="317">
        <v>37</v>
      </c>
      <c r="N16" s="317">
        <v>-568</v>
      </c>
      <c r="O16" s="317">
        <v>-608</v>
      </c>
      <c r="P16" s="317">
        <v>-60</v>
      </c>
      <c r="Q16" s="564">
        <v>-496</v>
      </c>
    </row>
    <row r="17" spans="1:17">
      <c r="A17" s="135" t="s">
        <v>8</v>
      </c>
      <c r="B17" s="317">
        <v>-59</v>
      </c>
      <c r="C17" s="317">
        <v>97</v>
      </c>
      <c r="D17" s="317">
        <v>71</v>
      </c>
      <c r="E17" s="317">
        <v>-15</v>
      </c>
      <c r="F17" s="317">
        <v>-266</v>
      </c>
      <c r="G17" s="317">
        <v>-352</v>
      </c>
      <c r="H17" s="317">
        <v>-314</v>
      </c>
      <c r="I17" s="317">
        <v>-234</v>
      </c>
      <c r="J17" s="317">
        <v>-368</v>
      </c>
      <c r="K17" s="317">
        <v>-24</v>
      </c>
      <c r="L17" s="317">
        <v>-725</v>
      </c>
      <c r="M17" s="317">
        <v>34</v>
      </c>
      <c r="N17" s="317">
        <v>-561</v>
      </c>
      <c r="O17" s="317">
        <v>-642</v>
      </c>
      <c r="P17" s="317">
        <v>-5</v>
      </c>
      <c r="Q17" s="318">
        <v>-492</v>
      </c>
    </row>
    <row r="18" spans="1:17" ht="13.5" thickBot="1">
      <c r="A18" s="258" t="s">
        <v>35</v>
      </c>
      <c r="B18" s="319">
        <v>-192</v>
      </c>
      <c r="C18" s="452">
        <v>-203</v>
      </c>
      <c r="D18" s="452">
        <v>-119</v>
      </c>
      <c r="E18" s="452">
        <v>-268</v>
      </c>
      <c r="F18" s="452">
        <v>-369</v>
      </c>
      <c r="G18" s="452">
        <v>-484</v>
      </c>
      <c r="H18" s="452">
        <v>-529</v>
      </c>
      <c r="I18" s="452">
        <v>-634</v>
      </c>
      <c r="J18" s="452">
        <v>-557</v>
      </c>
      <c r="K18" s="452">
        <v>-592</v>
      </c>
      <c r="L18" s="452">
        <v>-2321</v>
      </c>
      <c r="M18" s="452">
        <v>-788</v>
      </c>
      <c r="N18" s="452">
        <v>-1205</v>
      </c>
      <c r="O18" s="319">
        <v>-1552</v>
      </c>
      <c r="P18" s="452">
        <v>-912</v>
      </c>
      <c r="Q18" s="320">
        <v>-2264</v>
      </c>
    </row>
    <row r="20" spans="1:17">
      <c r="A20" s="321" t="s">
        <v>174</v>
      </c>
    </row>
  </sheetData>
  <mergeCells count="3">
    <mergeCell ref="A2:A3"/>
    <mergeCell ref="A1:Q1"/>
    <mergeCell ref="B2:Q2"/>
  </mergeCells>
  <hyperlinks>
    <hyperlink ref="A20" location="'List of Tables'!A1" display="Back to contents"/>
  </hyperlinks>
  <pageMargins left="0.75" right="0.75" top="1" bottom="1" header="0.5" footer="0.5"/>
  <pageSetup paperSize="9" orientation="landscape"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Q20"/>
  <sheetViews>
    <sheetView workbookViewId="0">
      <selection sqref="A1:Q1"/>
    </sheetView>
  </sheetViews>
  <sheetFormatPr defaultRowHeight="12.75"/>
  <cols>
    <col min="1" max="1" width="54.140625" style="157" customWidth="1"/>
    <col min="2" max="16384" width="9.140625" style="157"/>
  </cols>
  <sheetData>
    <row r="1" spans="1:17" ht="21.75" customHeight="1" thickBot="1">
      <c r="A1" s="875" t="s">
        <v>220</v>
      </c>
      <c r="B1" s="876"/>
      <c r="C1" s="876"/>
      <c r="D1" s="876"/>
      <c r="E1" s="876"/>
      <c r="F1" s="876"/>
      <c r="G1" s="876"/>
      <c r="H1" s="876"/>
      <c r="I1" s="876"/>
      <c r="J1" s="876"/>
      <c r="K1" s="876"/>
      <c r="L1" s="876"/>
      <c r="M1" s="876"/>
      <c r="N1" s="876"/>
      <c r="O1" s="876"/>
      <c r="P1" s="876"/>
      <c r="Q1" s="876"/>
    </row>
    <row r="2" spans="1:17">
      <c r="A2" s="892"/>
      <c r="B2" s="552"/>
      <c r="C2" s="553"/>
      <c r="D2" s="553"/>
      <c r="E2" s="553"/>
      <c r="F2" s="553"/>
      <c r="G2" s="553"/>
      <c r="H2" s="553"/>
      <c r="I2" s="553"/>
      <c r="J2" s="553"/>
      <c r="K2" s="553"/>
      <c r="L2" s="553"/>
      <c r="M2" s="553"/>
      <c r="N2" s="553"/>
      <c r="O2" s="553"/>
      <c r="P2" s="553"/>
      <c r="Q2" s="554"/>
    </row>
    <row r="3" spans="1:17" ht="13.5" thickBot="1">
      <c r="A3" s="893"/>
      <c r="B3" s="667" t="s">
        <v>67</v>
      </c>
      <c r="C3" s="419" t="s">
        <v>68</v>
      </c>
      <c r="D3" s="419" t="s">
        <v>69</v>
      </c>
      <c r="E3" s="419" t="s">
        <v>70</v>
      </c>
      <c r="F3" s="419" t="s">
        <v>71</v>
      </c>
      <c r="G3" s="419" t="s">
        <v>72</v>
      </c>
      <c r="H3" s="419" t="s">
        <v>66</v>
      </c>
      <c r="I3" s="419" t="s">
        <v>0</v>
      </c>
      <c r="J3" s="419" t="s">
        <v>1</v>
      </c>
      <c r="K3" s="419" t="s">
        <v>2</v>
      </c>
      <c r="L3" s="419" t="s">
        <v>3</v>
      </c>
      <c r="M3" s="419" t="s">
        <v>4</v>
      </c>
      <c r="N3" s="419" t="s">
        <v>76</v>
      </c>
      <c r="O3" s="419" t="s">
        <v>77</v>
      </c>
      <c r="P3" s="419" t="s">
        <v>118</v>
      </c>
      <c r="Q3" s="429" t="s">
        <v>119</v>
      </c>
    </row>
    <row r="4" spans="1:17">
      <c r="A4" s="565" t="s">
        <v>172</v>
      </c>
      <c r="B4" s="889" t="s">
        <v>5</v>
      </c>
      <c r="C4" s="890"/>
      <c r="D4" s="890"/>
      <c r="E4" s="890"/>
      <c r="F4" s="890"/>
      <c r="G4" s="890"/>
      <c r="H4" s="890"/>
      <c r="I4" s="890"/>
      <c r="J4" s="890"/>
      <c r="K4" s="890"/>
      <c r="L4" s="890"/>
      <c r="M4" s="890"/>
      <c r="N4" s="890"/>
      <c r="O4" s="890"/>
      <c r="P4" s="890"/>
      <c r="Q4" s="891"/>
    </row>
    <row r="5" spans="1:17">
      <c r="A5" s="555" t="s">
        <v>6</v>
      </c>
      <c r="B5" s="567">
        <v>-4290</v>
      </c>
      <c r="C5" s="315">
        <v>-4204</v>
      </c>
      <c r="D5" s="315">
        <v>-4477</v>
      </c>
      <c r="E5" s="315">
        <v>-6506</v>
      </c>
      <c r="F5" s="315">
        <v>-9193</v>
      </c>
      <c r="G5" s="315">
        <v>-9983</v>
      </c>
      <c r="H5" s="315">
        <v>-11229</v>
      </c>
      <c r="I5" s="315">
        <v>-11135</v>
      </c>
      <c r="J5" s="315">
        <v>-11820</v>
      </c>
      <c r="K5" s="315">
        <v>-12486</v>
      </c>
      <c r="L5" s="315">
        <v>-16394</v>
      </c>
      <c r="M5" s="315">
        <v>-20217</v>
      </c>
      <c r="N5" s="315">
        <v>-19589</v>
      </c>
      <c r="O5" s="315">
        <v>-18489</v>
      </c>
      <c r="P5" s="315">
        <v>-19527</v>
      </c>
      <c r="Q5" s="563">
        <v>-16430</v>
      </c>
    </row>
    <row r="6" spans="1:17">
      <c r="A6" s="555" t="s">
        <v>169</v>
      </c>
      <c r="B6" s="567">
        <v>-4072</v>
      </c>
      <c r="C6" s="315">
        <v>-3983</v>
      </c>
      <c r="D6" s="315">
        <v>-4094</v>
      </c>
      <c r="E6" s="315">
        <v>-6042</v>
      </c>
      <c r="F6" s="315">
        <v>-8758</v>
      </c>
      <c r="G6" s="315">
        <v>-9619</v>
      </c>
      <c r="H6" s="315">
        <v>-10789</v>
      </c>
      <c r="I6" s="315">
        <v>-10342</v>
      </c>
      <c r="J6" s="315">
        <v>-11067</v>
      </c>
      <c r="K6" s="315">
        <v>-11856</v>
      </c>
      <c r="L6" s="315">
        <v>-15346</v>
      </c>
      <c r="M6" s="315">
        <v>-19714</v>
      </c>
      <c r="N6" s="315">
        <v>-18885</v>
      </c>
      <c r="O6" s="315">
        <v>-17572</v>
      </c>
      <c r="P6" s="315">
        <v>-19010</v>
      </c>
      <c r="Q6" s="563">
        <v>-16034</v>
      </c>
    </row>
    <row r="7" spans="1:17">
      <c r="A7" s="555" t="s">
        <v>8</v>
      </c>
      <c r="B7" s="568">
        <v>-2332</v>
      </c>
      <c r="C7" s="317">
        <v>-2108</v>
      </c>
      <c r="D7" s="317">
        <v>-674</v>
      </c>
      <c r="E7" s="317">
        <v>-1909</v>
      </c>
      <c r="F7" s="317">
        <v>-4668</v>
      </c>
      <c r="G7" s="317">
        <v>-6240</v>
      </c>
      <c r="H7" s="317">
        <v>-6713</v>
      </c>
      <c r="I7" s="317">
        <v>-2909</v>
      </c>
      <c r="J7" s="317">
        <v>-3646</v>
      </c>
      <c r="K7" s="317">
        <v>-5662</v>
      </c>
      <c r="L7" s="317">
        <v>-4825</v>
      </c>
      <c r="M7" s="317">
        <v>-14535</v>
      </c>
      <c r="N7" s="317">
        <v>-12130</v>
      </c>
      <c r="O7" s="317">
        <v>-8821</v>
      </c>
      <c r="P7" s="317">
        <v>-14293</v>
      </c>
      <c r="Q7" s="564">
        <v>-12434</v>
      </c>
    </row>
    <row r="8" spans="1:17" ht="13.5" thickBot="1">
      <c r="A8" s="566" t="s">
        <v>35</v>
      </c>
      <c r="B8" s="569">
        <v>4617</v>
      </c>
      <c r="C8" s="452">
        <v>14782</v>
      </c>
      <c r="D8" s="452">
        <v>17172</v>
      </c>
      <c r="E8" s="452">
        <v>-573</v>
      </c>
      <c r="F8" s="452">
        <v>-26584</v>
      </c>
      <c r="G8" s="452">
        <v>-31450</v>
      </c>
      <c r="H8" s="452">
        <v>-43577</v>
      </c>
      <c r="I8" s="452">
        <v>-40990</v>
      </c>
      <c r="J8" s="452">
        <v>-36335</v>
      </c>
      <c r="K8" s="452">
        <v>-40345</v>
      </c>
      <c r="L8" s="452">
        <v>-100307</v>
      </c>
      <c r="M8" s="452">
        <v>-153032</v>
      </c>
      <c r="N8" s="452">
        <v>-134005</v>
      </c>
      <c r="O8" s="452">
        <v>-112782</v>
      </c>
      <c r="P8" s="452">
        <v>-119399</v>
      </c>
      <c r="Q8" s="570">
        <v>-97280</v>
      </c>
    </row>
    <row r="9" spans="1:17">
      <c r="A9" s="565" t="s">
        <v>212</v>
      </c>
      <c r="B9" s="889" t="s">
        <v>5</v>
      </c>
      <c r="C9" s="890"/>
      <c r="D9" s="890"/>
      <c r="E9" s="890"/>
      <c r="F9" s="890"/>
      <c r="G9" s="890"/>
      <c r="H9" s="890"/>
      <c r="I9" s="890"/>
      <c r="J9" s="890"/>
      <c r="K9" s="890"/>
      <c r="L9" s="890"/>
      <c r="M9" s="890"/>
      <c r="N9" s="890"/>
      <c r="O9" s="890"/>
      <c r="P9" s="890"/>
      <c r="Q9" s="891"/>
    </row>
    <row r="10" spans="1:17">
      <c r="A10" s="555" t="s">
        <v>6</v>
      </c>
      <c r="B10" s="567">
        <v>-4090</v>
      </c>
      <c r="C10" s="315">
        <v>-3791</v>
      </c>
      <c r="D10" s="315">
        <v>-3977</v>
      </c>
      <c r="E10" s="315">
        <v>-5884</v>
      </c>
      <c r="F10" s="315">
        <v>-8857</v>
      </c>
      <c r="G10" s="315">
        <v>-9696</v>
      </c>
      <c r="H10" s="315">
        <v>-10748</v>
      </c>
      <c r="I10" s="315">
        <v>-11193</v>
      </c>
      <c r="J10" s="315">
        <v>-11951</v>
      </c>
      <c r="K10" s="315">
        <v>-12441</v>
      </c>
      <c r="L10" s="315">
        <v>-16432</v>
      </c>
      <c r="M10" s="315">
        <v>-20250</v>
      </c>
      <c r="N10" s="315">
        <v>-20175</v>
      </c>
      <c r="O10" s="315">
        <v>-18879</v>
      </c>
      <c r="P10" s="315">
        <v>-19470</v>
      </c>
      <c r="Q10" s="563">
        <v>-17431</v>
      </c>
    </row>
    <row r="11" spans="1:17">
      <c r="A11" s="555" t="s">
        <v>169</v>
      </c>
      <c r="B11" s="567">
        <v>-3872</v>
      </c>
      <c r="C11" s="315">
        <v>-3570</v>
      </c>
      <c r="D11" s="315">
        <v>-3595</v>
      </c>
      <c r="E11" s="315">
        <v>-5420</v>
      </c>
      <c r="F11" s="315">
        <v>-8423</v>
      </c>
      <c r="G11" s="315">
        <v>-9332</v>
      </c>
      <c r="H11" s="315">
        <v>-10309</v>
      </c>
      <c r="I11" s="315">
        <v>-10400</v>
      </c>
      <c r="J11" s="315">
        <v>-11198</v>
      </c>
      <c r="K11" s="315">
        <v>-11812</v>
      </c>
      <c r="L11" s="315">
        <v>-15384</v>
      </c>
      <c r="M11" s="315">
        <v>-19747</v>
      </c>
      <c r="N11" s="315">
        <v>-19471</v>
      </c>
      <c r="O11" s="315">
        <v>-17963</v>
      </c>
      <c r="P11" s="315">
        <v>-18952</v>
      </c>
      <c r="Q11" s="563">
        <v>-17036</v>
      </c>
    </row>
    <row r="12" spans="1:17">
      <c r="A12" s="555" t="s">
        <v>8</v>
      </c>
      <c r="B12" s="567">
        <v>-2132</v>
      </c>
      <c r="C12" s="315">
        <v>-1695</v>
      </c>
      <c r="D12" s="315">
        <v>-175</v>
      </c>
      <c r="E12" s="315">
        <v>-1286</v>
      </c>
      <c r="F12" s="315">
        <v>-4333</v>
      </c>
      <c r="G12" s="315">
        <v>-5954</v>
      </c>
      <c r="H12" s="315">
        <v>-6233</v>
      </c>
      <c r="I12" s="315">
        <v>-2967</v>
      </c>
      <c r="J12" s="315">
        <v>-3777</v>
      </c>
      <c r="K12" s="315">
        <v>-5617</v>
      </c>
      <c r="L12" s="315">
        <v>-4861</v>
      </c>
      <c r="M12" s="315">
        <v>-14571</v>
      </c>
      <c r="N12" s="315">
        <v>-12710</v>
      </c>
      <c r="O12" s="315">
        <v>-9247</v>
      </c>
      <c r="P12" s="315">
        <v>-14181</v>
      </c>
      <c r="Q12" s="563">
        <v>-13432</v>
      </c>
    </row>
    <row r="13" spans="1:17" ht="13.5" thickBot="1">
      <c r="A13" s="566" t="s">
        <v>35</v>
      </c>
      <c r="B13" s="569">
        <v>4478</v>
      </c>
      <c r="C13" s="452">
        <v>14626</v>
      </c>
      <c r="D13" s="452">
        <v>17098</v>
      </c>
      <c r="E13" s="452">
        <v>-584</v>
      </c>
      <c r="F13" s="452">
        <v>-26761</v>
      </c>
      <c r="G13" s="452">
        <v>-31537</v>
      </c>
      <c r="H13" s="452">
        <v>-43755</v>
      </c>
      <c r="I13" s="452">
        <v>-41656</v>
      </c>
      <c r="J13" s="452">
        <v>-37107</v>
      </c>
      <c r="K13" s="452">
        <v>-40994</v>
      </c>
      <c r="L13" s="452">
        <v>-101594</v>
      </c>
      <c r="M13" s="452">
        <v>-153404</v>
      </c>
      <c r="N13" s="452">
        <v>-134757</v>
      </c>
      <c r="O13" s="452">
        <v>-113518</v>
      </c>
      <c r="P13" s="452">
        <v>-119567</v>
      </c>
      <c r="Q13" s="570">
        <v>-100889</v>
      </c>
    </row>
    <row r="14" spans="1:17">
      <c r="A14" s="555" t="s">
        <v>137</v>
      </c>
      <c r="B14" s="889" t="s">
        <v>5</v>
      </c>
      <c r="C14" s="890"/>
      <c r="D14" s="890"/>
      <c r="E14" s="890"/>
      <c r="F14" s="890"/>
      <c r="G14" s="890"/>
      <c r="H14" s="890"/>
      <c r="I14" s="890"/>
      <c r="J14" s="890"/>
      <c r="K14" s="890"/>
      <c r="L14" s="890"/>
      <c r="M14" s="890"/>
      <c r="N14" s="890"/>
      <c r="O14" s="890"/>
      <c r="P14" s="890"/>
      <c r="Q14" s="891"/>
    </row>
    <row r="15" spans="1:17">
      <c r="A15" s="555" t="s">
        <v>6</v>
      </c>
      <c r="B15" s="568">
        <v>200</v>
      </c>
      <c r="C15" s="317">
        <v>413</v>
      </c>
      <c r="D15" s="317">
        <v>499</v>
      </c>
      <c r="E15" s="317">
        <v>622</v>
      </c>
      <c r="F15" s="317">
        <v>336</v>
      </c>
      <c r="G15" s="317">
        <v>286</v>
      </c>
      <c r="H15" s="317">
        <v>480</v>
      </c>
      <c r="I15" s="317">
        <v>-58</v>
      </c>
      <c r="J15" s="317">
        <v>-131</v>
      </c>
      <c r="K15" s="317">
        <v>45</v>
      </c>
      <c r="L15" s="317">
        <v>-38</v>
      </c>
      <c r="M15" s="317">
        <v>-33</v>
      </c>
      <c r="N15" s="317">
        <v>-586</v>
      </c>
      <c r="O15" s="317">
        <v>-391</v>
      </c>
      <c r="P15" s="317">
        <v>57</v>
      </c>
      <c r="Q15" s="564">
        <v>-1002</v>
      </c>
    </row>
    <row r="16" spans="1:17">
      <c r="A16" s="555" t="s">
        <v>169</v>
      </c>
      <c r="B16" s="568">
        <v>200</v>
      </c>
      <c r="C16" s="317">
        <v>413</v>
      </c>
      <c r="D16" s="317">
        <v>499</v>
      </c>
      <c r="E16" s="317">
        <v>622</v>
      </c>
      <c r="F16" s="317">
        <v>336</v>
      </c>
      <c r="G16" s="317">
        <v>286</v>
      </c>
      <c r="H16" s="317">
        <v>480</v>
      </c>
      <c r="I16" s="317">
        <v>-58</v>
      </c>
      <c r="J16" s="317">
        <v>-131</v>
      </c>
      <c r="K16" s="317">
        <v>45</v>
      </c>
      <c r="L16" s="317">
        <v>-38</v>
      </c>
      <c r="M16" s="317">
        <v>-33</v>
      </c>
      <c r="N16" s="317">
        <v>-586</v>
      </c>
      <c r="O16" s="317">
        <v>-391</v>
      </c>
      <c r="P16" s="317">
        <v>58</v>
      </c>
      <c r="Q16" s="564">
        <v>-1002</v>
      </c>
    </row>
    <row r="17" spans="1:17">
      <c r="A17" s="555" t="s">
        <v>8</v>
      </c>
      <c r="B17" s="568">
        <v>200</v>
      </c>
      <c r="C17" s="317">
        <v>413</v>
      </c>
      <c r="D17" s="317">
        <v>499</v>
      </c>
      <c r="E17" s="317">
        <v>622</v>
      </c>
      <c r="F17" s="317">
        <v>336</v>
      </c>
      <c r="G17" s="317">
        <v>286</v>
      </c>
      <c r="H17" s="317">
        <v>480</v>
      </c>
      <c r="I17" s="317">
        <v>-58</v>
      </c>
      <c r="J17" s="317">
        <v>-131</v>
      </c>
      <c r="K17" s="317">
        <v>45</v>
      </c>
      <c r="L17" s="317">
        <v>-36</v>
      </c>
      <c r="M17" s="317">
        <v>-36</v>
      </c>
      <c r="N17" s="317">
        <v>-579</v>
      </c>
      <c r="O17" s="317">
        <v>-426</v>
      </c>
      <c r="P17" s="317">
        <v>112</v>
      </c>
      <c r="Q17" s="564">
        <v>-999</v>
      </c>
    </row>
    <row r="18" spans="1:17" ht="13.5" thickBot="1">
      <c r="A18" s="566" t="s">
        <v>35</v>
      </c>
      <c r="B18" s="569">
        <v>-139</v>
      </c>
      <c r="C18" s="452">
        <v>-156</v>
      </c>
      <c r="D18" s="452">
        <v>-74</v>
      </c>
      <c r="E18" s="452">
        <v>-11</v>
      </c>
      <c r="F18" s="452">
        <v>-177</v>
      </c>
      <c r="G18" s="452">
        <v>-87</v>
      </c>
      <c r="H18" s="452">
        <v>-178</v>
      </c>
      <c r="I18" s="452">
        <v>-666</v>
      </c>
      <c r="J18" s="452">
        <v>-772</v>
      </c>
      <c r="K18" s="452">
        <v>-649</v>
      </c>
      <c r="L18" s="452">
        <v>-1287</v>
      </c>
      <c r="M18" s="452">
        <v>-372</v>
      </c>
      <c r="N18" s="452">
        <v>-752</v>
      </c>
      <c r="O18" s="452">
        <v>-736</v>
      </c>
      <c r="P18" s="452">
        <v>-168</v>
      </c>
      <c r="Q18" s="570">
        <v>-3609</v>
      </c>
    </row>
    <row r="20" spans="1:17">
      <c r="A20" s="321" t="s">
        <v>174</v>
      </c>
    </row>
  </sheetData>
  <mergeCells count="5">
    <mergeCell ref="B9:Q9"/>
    <mergeCell ref="B14:Q14"/>
    <mergeCell ref="A2:A3"/>
    <mergeCell ref="A1:Q1"/>
    <mergeCell ref="B4:Q4"/>
  </mergeCells>
  <hyperlinks>
    <hyperlink ref="A20" location="'List of Tables'!A1" display="Back to contents"/>
  </hyperlinks>
  <pageMargins left="0.75" right="0.75" top="1" bottom="1" header="0.5" footer="0.5"/>
  <pageSetup paperSize="9" orientation="landscape" horizontalDpi="300" verticalDpi="3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Q20"/>
  <sheetViews>
    <sheetView workbookViewId="0">
      <selection sqref="A1:Q1"/>
    </sheetView>
  </sheetViews>
  <sheetFormatPr defaultRowHeight="12.75"/>
  <cols>
    <col min="1" max="1" width="69.5703125" style="157" customWidth="1"/>
    <col min="2" max="2" width="10.28515625" style="157" bestFit="1" customWidth="1"/>
    <col min="3" max="14" width="10.28515625" style="157" customWidth="1"/>
    <col min="15" max="16384" width="9.140625" style="157"/>
  </cols>
  <sheetData>
    <row r="1" spans="1:17" ht="25.5" customHeight="1">
      <c r="A1" s="894" t="s">
        <v>221</v>
      </c>
      <c r="B1" s="895"/>
      <c r="C1" s="895"/>
      <c r="D1" s="895"/>
      <c r="E1" s="895"/>
      <c r="F1" s="895"/>
      <c r="G1" s="895"/>
      <c r="H1" s="895"/>
      <c r="I1" s="895"/>
      <c r="J1" s="895"/>
      <c r="K1" s="895"/>
      <c r="L1" s="895"/>
      <c r="M1" s="895"/>
      <c r="N1" s="895"/>
      <c r="O1" s="895"/>
      <c r="P1" s="895"/>
      <c r="Q1" s="895"/>
    </row>
    <row r="2" spans="1:17" ht="13.5" thickBot="1">
      <c r="A2" s="555"/>
      <c r="B2" s="667" t="s">
        <v>67</v>
      </c>
      <c r="C2" s="419" t="s">
        <v>68</v>
      </c>
      <c r="D2" s="419" t="s">
        <v>69</v>
      </c>
      <c r="E2" s="419" t="s">
        <v>70</v>
      </c>
      <c r="F2" s="419" t="s">
        <v>71</v>
      </c>
      <c r="G2" s="419" t="s">
        <v>72</v>
      </c>
      <c r="H2" s="419" t="s">
        <v>66</v>
      </c>
      <c r="I2" s="419" t="s">
        <v>0</v>
      </c>
      <c r="J2" s="419" t="s">
        <v>1</v>
      </c>
      <c r="K2" s="419" t="s">
        <v>2</v>
      </c>
      <c r="L2" s="419" t="s">
        <v>3</v>
      </c>
      <c r="M2" s="419" t="s">
        <v>4</v>
      </c>
      <c r="N2" s="419" t="s">
        <v>76</v>
      </c>
      <c r="O2" s="419" t="s">
        <v>77</v>
      </c>
      <c r="P2" s="419" t="s">
        <v>118</v>
      </c>
      <c r="Q2" s="429" t="s">
        <v>119</v>
      </c>
    </row>
    <row r="3" spans="1:17">
      <c r="A3" s="556" t="s">
        <v>172</v>
      </c>
      <c r="B3" s="868" t="s">
        <v>10</v>
      </c>
      <c r="C3" s="869"/>
      <c r="D3" s="869"/>
      <c r="E3" s="869"/>
      <c r="F3" s="869"/>
      <c r="G3" s="869"/>
      <c r="H3" s="869"/>
      <c r="I3" s="869"/>
      <c r="J3" s="869"/>
      <c r="K3" s="869"/>
      <c r="L3" s="869"/>
      <c r="M3" s="869"/>
      <c r="N3" s="869"/>
      <c r="O3" s="869"/>
      <c r="P3" s="869"/>
      <c r="Q3" s="870"/>
    </row>
    <row r="4" spans="1:17">
      <c r="A4" s="555" t="s">
        <v>6</v>
      </c>
      <c r="B4" s="558">
        <v>-5.1999999999999998E-2</v>
      </c>
      <c r="C4" s="154">
        <v>-4.9000000000000002E-2</v>
      </c>
      <c r="D4" s="154">
        <v>-5.2999999999999999E-2</v>
      </c>
      <c r="E4" s="154">
        <v>-6.3E-2</v>
      </c>
      <c r="F4" s="154">
        <v>-8.4000000000000005E-2</v>
      </c>
      <c r="G4" s="154">
        <v>-8.4000000000000005E-2</v>
      </c>
      <c r="H4" s="154">
        <v>-8.1000000000000003E-2</v>
      </c>
      <c r="I4" s="154">
        <v>-7.5999999999999998E-2</v>
      </c>
      <c r="J4" s="154">
        <v>-7.1999999999999995E-2</v>
      </c>
      <c r="K4" s="154">
        <v>-7.5999999999999998E-2</v>
      </c>
      <c r="L4" s="154">
        <v>-9.6000000000000002E-2</v>
      </c>
      <c r="M4" s="154">
        <v>-0.13300000000000001</v>
      </c>
      <c r="N4" s="154">
        <v>-0.13100000000000001</v>
      </c>
      <c r="O4" s="154">
        <v>-0.115</v>
      </c>
      <c r="P4" s="154">
        <v>-0.115</v>
      </c>
      <c r="Q4" s="220">
        <v>-0.10299999999999999</v>
      </c>
    </row>
    <row r="5" spans="1:17">
      <c r="A5" s="555" t="s">
        <v>169</v>
      </c>
      <c r="B5" s="558">
        <v>-4.8000000000000001E-2</v>
      </c>
      <c r="C5" s="154">
        <v>-4.4999999999999998E-2</v>
      </c>
      <c r="D5" s="154">
        <v>-4.7E-2</v>
      </c>
      <c r="E5" s="154">
        <v>-5.6000000000000001E-2</v>
      </c>
      <c r="F5" s="154">
        <v>-7.8E-2</v>
      </c>
      <c r="G5" s="154">
        <v>-7.9000000000000001E-2</v>
      </c>
      <c r="H5" s="154">
        <v>-7.4999999999999997E-2</v>
      </c>
      <c r="I5" s="154">
        <v>-6.7000000000000004E-2</v>
      </c>
      <c r="J5" s="154">
        <v>-6.4000000000000001E-2</v>
      </c>
      <c r="K5" s="154">
        <v>-6.9000000000000006E-2</v>
      </c>
      <c r="L5" s="154">
        <v>-8.5000000000000006E-2</v>
      </c>
      <c r="M5" s="154">
        <v>-0.127</v>
      </c>
      <c r="N5" s="154">
        <v>-0.123</v>
      </c>
      <c r="O5" s="154">
        <v>-0.106</v>
      </c>
      <c r="P5" s="154">
        <v>-0.109</v>
      </c>
      <c r="Q5" s="220">
        <v>-9.8000000000000004E-2</v>
      </c>
    </row>
    <row r="6" spans="1:17">
      <c r="A6" s="555" t="s">
        <v>8</v>
      </c>
      <c r="B6" s="558">
        <v>-2.3E-2</v>
      </c>
      <c r="C6" s="154">
        <v>-1.9E-2</v>
      </c>
      <c r="D6" s="154">
        <v>-4.0000000000000001E-3</v>
      </c>
      <c r="E6" s="154">
        <v>-7.0000000000000001E-3</v>
      </c>
      <c r="F6" s="154">
        <v>-2.8000000000000001E-2</v>
      </c>
      <c r="G6" s="154">
        <v>-3.9E-2</v>
      </c>
      <c r="H6" s="154">
        <v>-3.1E-2</v>
      </c>
      <c r="I6" s="154">
        <v>1E-3</v>
      </c>
      <c r="J6" s="154">
        <v>0</v>
      </c>
      <c r="K6" s="154">
        <v>-1.4999999999999999E-2</v>
      </c>
      <c r="L6" s="154">
        <v>-1E-3</v>
      </c>
      <c r="M6" s="154">
        <v>-7.3999999999999996E-2</v>
      </c>
      <c r="N6" s="154">
        <v>-5.8999999999999997E-2</v>
      </c>
      <c r="O6" s="154">
        <v>-3.4000000000000002E-2</v>
      </c>
      <c r="P6" s="154">
        <v>-6.5000000000000002E-2</v>
      </c>
      <c r="Q6" s="220">
        <v>-6.4000000000000001E-2</v>
      </c>
    </row>
    <row r="7" spans="1:17" ht="13.5" thickBot="1">
      <c r="A7" s="557" t="s">
        <v>35</v>
      </c>
      <c r="B7" s="559">
        <v>1.0999999999999999E-2</v>
      </c>
      <c r="C7" s="453">
        <v>2.1000000000000001E-2</v>
      </c>
      <c r="D7" s="453">
        <v>2.3E-2</v>
      </c>
      <c r="E7" s="453">
        <v>1.2E-2</v>
      </c>
      <c r="F7" s="453">
        <v>-0.01</v>
      </c>
      <c r="G7" s="453">
        <v>-1.4E-2</v>
      </c>
      <c r="H7" s="453">
        <v>-1.7000000000000001E-2</v>
      </c>
      <c r="I7" s="453">
        <v>-1.0999999999999999E-2</v>
      </c>
      <c r="J7" s="453">
        <v>-6.0000000000000001E-3</v>
      </c>
      <c r="K7" s="453">
        <v>-6.0000000000000001E-3</v>
      </c>
      <c r="L7" s="453">
        <v>-3.4000000000000002E-2</v>
      </c>
      <c r="M7" s="453">
        <v>-6.9000000000000006E-2</v>
      </c>
      <c r="N7" s="453">
        <v>-5.8999999999999997E-2</v>
      </c>
      <c r="O7" s="453">
        <v>-0.05</v>
      </c>
      <c r="P7" s="453">
        <v>-0.05</v>
      </c>
      <c r="Q7" s="560">
        <v>-4.1000000000000002E-2</v>
      </c>
    </row>
    <row r="8" spans="1:17">
      <c r="A8" s="555" t="s">
        <v>334</v>
      </c>
      <c r="B8" s="868" t="s">
        <v>10</v>
      </c>
      <c r="C8" s="869"/>
      <c r="D8" s="869"/>
      <c r="E8" s="869"/>
      <c r="F8" s="869"/>
      <c r="G8" s="869"/>
      <c r="H8" s="869"/>
      <c r="I8" s="869"/>
      <c r="J8" s="869"/>
      <c r="K8" s="869"/>
      <c r="L8" s="869"/>
      <c r="M8" s="869"/>
      <c r="N8" s="869"/>
      <c r="O8" s="869"/>
      <c r="P8" s="869"/>
      <c r="Q8" s="870"/>
    </row>
    <row r="9" spans="1:17">
      <c r="A9" s="555" t="s">
        <v>6</v>
      </c>
      <c r="B9" s="558">
        <v>-5.1999999999999998E-2</v>
      </c>
      <c r="C9" s="154">
        <v>-4.9000000000000002E-2</v>
      </c>
      <c r="D9" s="154">
        <v>-5.2999999999999999E-2</v>
      </c>
      <c r="E9" s="154">
        <v>-6.3E-2</v>
      </c>
      <c r="F9" s="154">
        <v>-8.5000000000000006E-2</v>
      </c>
      <c r="G9" s="154">
        <v>-8.5999999999999993E-2</v>
      </c>
      <c r="H9" s="154">
        <v>-8.2000000000000003E-2</v>
      </c>
      <c r="I9" s="154">
        <v>-7.5999999999999998E-2</v>
      </c>
      <c r="J9" s="154">
        <v>-7.1999999999999995E-2</v>
      </c>
      <c r="K9" s="154">
        <v>-7.5999999999999998E-2</v>
      </c>
      <c r="L9" s="154">
        <v>-9.6000000000000002E-2</v>
      </c>
      <c r="M9" s="154">
        <v>-0.13400000000000001</v>
      </c>
      <c r="N9" s="154">
        <v>-0.13</v>
      </c>
      <c r="O9" s="154">
        <v>-0.115</v>
      </c>
      <c r="P9" s="154">
        <v>-0.114</v>
      </c>
      <c r="Q9" s="220">
        <v>-0.10199999999999999</v>
      </c>
    </row>
    <row r="10" spans="1:17">
      <c r="A10" s="555" t="s">
        <v>169</v>
      </c>
      <c r="B10" s="242">
        <v>-4.8000000000000001E-2</v>
      </c>
      <c r="C10" s="120">
        <v>-4.4999999999999998E-2</v>
      </c>
      <c r="D10" s="120">
        <v>-4.7E-2</v>
      </c>
      <c r="E10" s="120">
        <v>-5.7000000000000002E-2</v>
      </c>
      <c r="F10" s="120">
        <v>-7.9000000000000001E-2</v>
      </c>
      <c r="G10" s="120">
        <v>-0.08</v>
      </c>
      <c r="H10" s="120">
        <v>-7.5999999999999998E-2</v>
      </c>
      <c r="I10" s="120">
        <v>-6.7000000000000004E-2</v>
      </c>
      <c r="J10" s="120">
        <v>-6.4000000000000001E-2</v>
      </c>
      <c r="K10" s="120">
        <v>-7.0000000000000007E-2</v>
      </c>
      <c r="L10" s="120">
        <v>-8.5000000000000006E-2</v>
      </c>
      <c r="M10" s="120">
        <v>-0.127</v>
      </c>
      <c r="N10" s="120">
        <v>-0.122</v>
      </c>
      <c r="O10" s="120">
        <v>-0.106</v>
      </c>
      <c r="P10" s="120">
        <v>-0.108</v>
      </c>
      <c r="Q10" s="243">
        <v>-9.8000000000000004E-2</v>
      </c>
    </row>
    <row r="11" spans="1:17">
      <c r="A11" s="555" t="s">
        <v>8</v>
      </c>
      <c r="B11" s="436">
        <v>-2.3E-2</v>
      </c>
      <c r="C11" s="176">
        <v>-1.9E-2</v>
      </c>
      <c r="D11" s="176">
        <v>-4.0000000000000001E-3</v>
      </c>
      <c r="E11" s="176">
        <v>-8.0000000000000002E-3</v>
      </c>
      <c r="F11" s="176">
        <v>-2.9000000000000001E-2</v>
      </c>
      <c r="G11" s="176">
        <v>-0.04</v>
      </c>
      <c r="H11" s="176">
        <v>-3.1E-2</v>
      </c>
      <c r="I11" s="176">
        <v>1E-3</v>
      </c>
      <c r="J11" s="176">
        <v>0</v>
      </c>
      <c r="K11" s="176">
        <v>-1.4999999999999999E-2</v>
      </c>
      <c r="L11" s="176">
        <v>-1E-3</v>
      </c>
      <c r="M11" s="176">
        <v>-7.4999999999999997E-2</v>
      </c>
      <c r="N11" s="176">
        <v>-5.8000000000000003E-2</v>
      </c>
      <c r="O11" s="176">
        <v>-3.3000000000000002E-2</v>
      </c>
      <c r="P11" s="176">
        <v>-6.4000000000000001E-2</v>
      </c>
      <c r="Q11" s="437">
        <v>-6.4000000000000001E-2</v>
      </c>
    </row>
    <row r="12" spans="1:17" ht="13.5" thickBot="1">
      <c r="A12" s="557" t="s">
        <v>35</v>
      </c>
      <c r="B12" s="244">
        <v>1.0999999999999999E-2</v>
      </c>
      <c r="C12" s="245">
        <v>2.1000000000000001E-2</v>
      </c>
      <c r="D12" s="245">
        <v>2.3E-2</v>
      </c>
      <c r="E12" s="245">
        <v>1.2E-2</v>
      </c>
      <c r="F12" s="245">
        <v>-0.01</v>
      </c>
      <c r="G12" s="245">
        <v>-1.4E-2</v>
      </c>
      <c r="H12" s="245">
        <v>-1.7000000000000001E-2</v>
      </c>
      <c r="I12" s="245">
        <v>-1.0999999999999999E-2</v>
      </c>
      <c r="J12" s="245">
        <v>-6.0000000000000001E-3</v>
      </c>
      <c r="K12" s="245">
        <v>-6.0000000000000001E-3</v>
      </c>
      <c r="L12" s="245">
        <v>-3.4000000000000002E-2</v>
      </c>
      <c r="M12" s="245">
        <v>-6.9000000000000006E-2</v>
      </c>
      <c r="N12" s="245">
        <v>-0.06</v>
      </c>
      <c r="O12" s="245">
        <v>-0.05</v>
      </c>
      <c r="P12" s="245">
        <v>-0.05</v>
      </c>
      <c r="Q12" s="246">
        <v>-4.1000000000000002E-2</v>
      </c>
    </row>
    <row r="13" spans="1:17">
      <c r="A13" s="555" t="s">
        <v>138</v>
      </c>
      <c r="B13" s="868" t="s">
        <v>10</v>
      </c>
      <c r="C13" s="869"/>
      <c r="D13" s="869"/>
      <c r="E13" s="869"/>
      <c r="F13" s="869"/>
      <c r="G13" s="869"/>
      <c r="H13" s="869"/>
      <c r="I13" s="869"/>
      <c r="J13" s="869"/>
      <c r="K13" s="869"/>
      <c r="L13" s="869"/>
      <c r="M13" s="869"/>
      <c r="N13" s="869"/>
      <c r="O13" s="869"/>
      <c r="P13" s="869"/>
      <c r="Q13" s="870"/>
    </row>
    <row r="14" spans="1:17">
      <c r="A14" s="555" t="s">
        <v>6</v>
      </c>
      <c r="B14" s="436">
        <v>0</v>
      </c>
      <c r="C14" s="176">
        <v>0</v>
      </c>
      <c r="D14" s="176">
        <v>0</v>
      </c>
      <c r="E14" s="176">
        <v>0</v>
      </c>
      <c r="F14" s="176">
        <v>-1E-3</v>
      </c>
      <c r="G14" s="176">
        <v>-1E-3</v>
      </c>
      <c r="H14" s="176">
        <v>-1E-3</v>
      </c>
      <c r="I14" s="176">
        <v>0</v>
      </c>
      <c r="J14" s="176">
        <v>0</v>
      </c>
      <c r="K14" s="176">
        <v>0</v>
      </c>
      <c r="L14" s="176">
        <v>0</v>
      </c>
      <c r="M14" s="176">
        <v>-1E-3</v>
      </c>
      <c r="N14" s="176">
        <v>1E-3</v>
      </c>
      <c r="O14" s="176">
        <v>0</v>
      </c>
      <c r="P14" s="176">
        <v>1E-3</v>
      </c>
      <c r="Q14" s="437">
        <v>0</v>
      </c>
    </row>
    <row r="15" spans="1:17">
      <c r="A15" s="555" t="s">
        <v>169</v>
      </c>
      <c r="B15" s="436">
        <v>0</v>
      </c>
      <c r="C15" s="176">
        <v>0</v>
      </c>
      <c r="D15" s="176">
        <v>0</v>
      </c>
      <c r="E15" s="176">
        <v>0</v>
      </c>
      <c r="F15" s="176">
        <v>-1E-3</v>
      </c>
      <c r="G15" s="176">
        <v>-1E-3</v>
      </c>
      <c r="H15" s="176">
        <v>-1E-3</v>
      </c>
      <c r="I15" s="176">
        <v>0</v>
      </c>
      <c r="J15" s="176">
        <v>0</v>
      </c>
      <c r="K15" s="176">
        <v>0</v>
      </c>
      <c r="L15" s="176">
        <v>0</v>
      </c>
      <c r="M15" s="176">
        <v>-1E-3</v>
      </c>
      <c r="N15" s="176">
        <v>1E-3</v>
      </c>
      <c r="O15" s="176">
        <v>0</v>
      </c>
      <c r="P15" s="176">
        <v>1E-3</v>
      </c>
      <c r="Q15" s="437">
        <v>0</v>
      </c>
    </row>
    <row r="16" spans="1:17">
      <c r="A16" s="555" t="s">
        <v>8</v>
      </c>
      <c r="B16" s="436">
        <v>0</v>
      </c>
      <c r="C16" s="176">
        <v>0</v>
      </c>
      <c r="D16" s="176">
        <v>0</v>
      </c>
      <c r="E16" s="176">
        <v>0</v>
      </c>
      <c r="F16" s="176">
        <v>0</v>
      </c>
      <c r="G16" s="176">
        <v>-1E-3</v>
      </c>
      <c r="H16" s="176">
        <v>0</v>
      </c>
      <c r="I16" s="176">
        <v>0</v>
      </c>
      <c r="J16" s="176">
        <v>0</v>
      </c>
      <c r="K16" s="176">
        <v>0</v>
      </c>
      <c r="L16" s="176">
        <v>0</v>
      </c>
      <c r="M16" s="176">
        <v>-1E-3</v>
      </c>
      <c r="N16" s="176">
        <v>1E-3</v>
      </c>
      <c r="O16" s="176">
        <v>0</v>
      </c>
      <c r="P16" s="230">
        <v>1E-3</v>
      </c>
      <c r="Q16" s="437">
        <v>0</v>
      </c>
    </row>
    <row r="17" spans="1:17" ht="13.5" thickBot="1">
      <c r="A17" s="557" t="s">
        <v>35</v>
      </c>
      <c r="B17" s="244">
        <v>0</v>
      </c>
      <c r="C17" s="245">
        <v>0</v>
      </c>
      <c r="D17" s="245">
        <v>0</v>
      </c>
      <c r="E17" s="245">
        <v>0</v>
      </c>
      <c r="F17" s="245">
        <v>0</v>
      </c>
      <c r="G17" s="245">
        <v>0</v>
      </c>
      <c r="H17" s="245">
        <v>0</v>
      </c>
      <c r="I17" s="245">
        <v>0</v>
      </c>
      <c r="J17" s="245">
        <v>0</v>
      </c>
      <c r="K17" s="245">
        <v>0</v>
      </c>
      <c r="L17" s="245">
        <v>0</v>
      </c>
      <c r="M17" s="245">
        <v>0</v>
      </c>
      <c r="N17" s="245">
        <v>0</v>
      </c>
      <c r="O17" s="245">
        <v>0</v>
      </c>
      <c r="P17" s="245">
        <v>0</v>
      </c>
      <c r="Q17" s="246">
        <v>1E-3</v>
      </c>
    </row>
    <row r="18" spans="1:17">
      <c r="A18" s="129"/>
      <c r="B18" s="129"/>
      <c r="C18" s="129"/>
      <c r="D18" s="129"/>
      <c r="E18" s="129"/>
      <c r="F18" s="129"/>
      <c r="G18" s="129"/>
      <c r="H18" s="129"/>
      <c r="I18" s="129"/>
      <c r="J18" s="129"/>
      <c r="K18" s="129"/>
      <c r="L18" s="129"/>
      <c r="M18" s="129"/>
      <c r="N18" s="129"/>
      <c r="O18" s="129"/>
      <c r="P18" s="129"/>
      <c r="Q18" s="129"/>
    </row>
    <row r="19" spans="1:17">
      <c r="A19" s="321" t="s">
        <v>174</v>
      </c>
      <c r="B19" s="129"/>
      <c r="C19" s="129"/>
      <c r="D19" s="129"/>
      <c r="E19" s="129"/>
      <c r="F19" s="129"/>
      <c r="G19" s="129"/>
      <c r="H19" s="129"/>
      <c r="I19" s="129"/>
      <c r="J19" s="129"/>
      <c r="K19" s="129"/>
      <c r="L19" s="129"/>
      <c r="M19" s="129"/>
      <c r="N19" s="129"/>
      <c r="O19" s="129"/>
      <c r="P19" s="129"/>
      <c r="Q19" s="129"/>
    </row>
    <row r="20" spans="1:17">
      <c r="A20" s="129"/>
      <c r="B20" s="129"/>
      <c r="C20" s="129"/>
      <c r="D20" s="129"/>
      <c r="E20" s="129"/>
      <c r="F20" s="129"/>
      <c r="G20" s="129"/>
      <c r="H20" s="129"/>
      <c r="I20" s="129"/>
      <c r="J20" s="129"/>
      <c r="K20" s="129"/>
      <c r="L20" s="129"/>
      <c r="M20" s="129"/>
      <c r="N20" s="129"/>
      <c r="O20" s="129"/>
      <c r="P20" s="129"/>
      <c r="Q20" s="129"/>
    </row>
  </sheetData>
  <mergeCells count="4">
    <mergeCell ref="A1:Q1"/>
    <mergeCell ref="B3:Q3"/>
    <mergeCell ref="B8:Q8"/>
    <mergeCell ref="B13:Q13"/>
  </mergeCells>
  <hyperlinks>
    <hyperlink ref="A19" location="'List of Tables'!A1" display="Back to contents"/>
  </hyperlinks>
  <pageMargins left="0.75" right="0.75" top="1" bottom="1" header="0.5" footer="0.5"/>
  <pageSetup paperSize="9" orientation="landscape" horizontalDpi="300" vertic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R28"/>
  <sheetViews>
    <sheetView workbookViewId="0">
      <selection sqref="A1:Q1"/>
    </sheetView>
  </sheetViews>
  <sheetFormatPr defaultRowHeight="12.75"/>
  <cols>
    <col min="1" max="1" width="63.42578125" style="157" customWidth="1"/>
    <col min="2" max="2" width="10.28515625" style="157" bestFit="1" customWidth="1"/>
    <col min="3" max="14" width="10.28515625" style="157" customWidth="1"/>
    <col min="15" max="16384" width="9.140625" style="157"/>
  </cols>
  <sheetData>
    <row r="1" spans="1:17" ht="24" customHeight="1">
      <c r="A1" s="894" t="s">
        <v>222</v>
      </c>
      <c r="B1" s="895"/>
      <c r="C1" s="895"/>
      <c r="D1" s="895"/>
      <c r="E1" s="895"/>
      <c r="F1" s="895"/>
      <c r="G1" s="895"/>
      <c r="H1" s="895"/>
      <c r="I1" s="895"/>
      <c r="J1" s="895"/>
      <c r="K1" s="895"/>
      <c r="L1" s="895"/>
      <c r="M1" s="895"/>
      <c r="N1" s="895"/>
      <c r="O1" s="895"/>
      <c r="P1" s="895"/>
      <c r="Q1" s="895"/>
    </row>
    <row r="2" spans="1:17" ht="13.5" thickBot="1">
      <c r="A2" s="555"/>
      <c r="B2" s="667" t="s">
        <v>67</v>
      </c>
      <c r="C2" s="419" t="s">
        <v>68</v>
      </c>
      <c r="D2" s="419" t="s">
        <v>69</v>
      </c>
      <c r="E2" s="419" t="s">
        <v>70</v>
      </c>
      <c r="F2" s="419" t="s">
        <v>71</v>
      </c>
      <c r="G2" s="419" t="s">
        <v>72</v>
      </c>
      <c r="H2" s="419" t="s">
        <v>66</v>
      </c>
      <c r="I2" s="419" t="s">
        <v>0</v>
      </c>
      <c r="J2" s="419" t="s">
        <v>1</v>
      </c>
      <c r="K2" s="419" t="s">
        <v>2</v>
      </c>
      <c r="L2" s="419" t="s">
        <v>3</v>
      </c>
      <c r="M2" s="419" t="s">
        <v>4</v>
      </c>
      <c r="N2" s="419" t="s">
        <v>76</v>
      </c>
      <c r="O2" s="419" t="s">
        <v>77</v>
      </c>
      <c r="P2" s="419" t="s">
        <v>118</v>
      </c>
      <c r="Q2" s="429" t="s">
        <v>119</v>
      </c>
    </row>
    <row r="3" spans="1:17">
      <c r="A3" s="556" t="s">
        <v>172</v>
      </c>
      <c r="B3" s="868" t="s">
        <v>10</v>
      </c>
      <c r="C3" s="869"/>
      <c r="D3" s="869"/>
      <c r="E3" s="869"/>
      <c r="F3" s="869"/>
      <c r="G3" s="869"/>
      <c r="H3" s="869"/>
      <c r="I3" s="869"/>
      <c r="J3" s="869"/>
      <c r="K3" s="869"/>
      <c r="L3" s="869"/>
      <c r="M3" s="869"/>
      <c r="N3" s="869"/>
      <c r="O3" s="869"/>
      <c r="P3" s="869"/>
      <c r="Q3" s="870"/>
    </row>
    <row r="4" spans="1:17">
      <c r="A4" s="555" t="s">
        <v>6</v>
      </c>
      <c r="B4" s="558">
        <v>-5.7000000000000002E-2</v>
      </c>
      <c r="C4" s="154">
        <v>-5.5E-2</v>
      </c>
      <c r="D4" s="154">
        <v>-5.6000000000000001E-2</v>
      </c>
      <c r="E4" s="154">
        <v>-7.6999999999999999E-2</v>
      </c>
      <c r="F4" s="154">
        <v>-0.10299999999999999</v>
      </c>
      <c r="G4" s="154">
        <v>-0.105</v>
      </c>
      <c r="H4" s="154">
        <v>-0.112</v>
      </c>
      <c r="I4" s="154">
        <v>-0.104</v>
      </c>
      <c r="J4" s="154">
        <v>-0.105</v>
      </c>
      <c r="K4" s="154">
        <v>-0.106</v>
      </c>
      <c r="L4" s="154">
        <v>-0.13500000000000001</v>
      </c>
      <c r="M4" s="154">
        <v>-0.16800000000000001</v>
      </c>
      <c r="N4" s="154">
        <v>-0.16</v>
      </c>
      <c r="O4" s="154">
        <v>-0.14499999999999999</v>
      </c>
      <c r="P4" s="154">
        <v>-0.151</v>
      </c>
      <c r="Q4" s="220">
        <v>-0.122</v>
      </c>
    </row>
    <row r="5" spans="1:17">
      <c r="A5" s="555" t="s">
        <v>335</v>
      </c>
      <c r="B5" s="558">
        <v>-5.3999999999999999E-2</v>
      </c>
      <c r="C5" s="154">
        <v>-5.0999999999999997E-2</v>
      </c>
      <c r="D5" s="154">
        <v>-0.05</v>
      </c>
      <c r="E5" s="154">
        <v>-7.0000000000000007E-2</v>
      </c>
      <c r="F5" s="154">
        <v>-9.6000000000000002E-2</v>
      </c>
      <c r="G5" s="154">
        <v>-0.1</v>
      </c>
      <c r="H5" s="154">
        <v>-0.106</v>
      </c>
      <c r="I5" s="154">
        <v>-9.5000000000000001E-2</v>
      </c>
      <c r="J5" s="154">
        <v>-9.6000000000000002E-2</v>
      </c>
      <c r="K5" s="154">
        <v>-9.9000000000000005E-2</v>
      </c>
      <c r="L5" s="154">
        <v>-0.123</v>
      </c>
      <c r="M5" s="154">
        <v>-0.161</v>
      </c>
      <c r="N5" s="154">
        <v>-0.151</v>
      </c>
      <c r="O5" s="154">
        <v>-0.13500000000000001</v>
      </c>
      <c r="P5" s="154">
        <v>-0.14499999999999999</v>
      </c>
      <c r="Q5" s="220">
        <v>-0.11700000000000001</v>
      </c>
    </row>
    <row r="6" spans="1:17">
      <c r="A6" s="555" t="s">
        <v>8</v>
      </c>
      <c r="B6" s="558">
        <v>-2.8000000000000001E-2</v>
      </c>
      <c r="C6" s="154">
        <v>-2.4E-2</v>
      </c>
      <c r="D6" s="154">
        <v>-7.0000000000000001E-3</v>
      </c>
      <c r="E6" s="154">
        <v>-1.9E-2</v>
      </c>
      <c r="F6" s="154">
        <v>-4.4999999999999998E-2</v>
      </c>
      <c r="G6" s="154">
        <v>-5.7000000000000002E-2</v>
      </c>
      <c r="H6" s="154">
        <v>-5.8000000000000003E-2</v>
      </c>
      <c r="I6" s="154">
        <v>-2.3E-2</v>
      </c>
      <c r="J6" s="154">
        <v>-2.7E-2</v>
      </c>
      <c r="K6" s="154">
        <v>-0.04</v>
      </c>
      <c r="L6" s="154">
        <v>-3.3000000000000002E-2</v>
      </c>
      <c r="M6" s="154">
        <v>-0.104</v>
      </c>
      <c r="N6" s="154">
        <v>-8.4000000000000005E-2</v>
      </c>
      <c r="O6" s="154">
        <v>-5.8999999999999997E-2</v>
      </c>
      <c r="P6" s="154">
        <v>-9.7000000000000003E-2</v>
      </c>
      <c r="Q6" s="220">
        <v>-8.1000000000000003E-2</v>
      </c>
    </row>
    <row r="7" spans="1:17" ht="13.5" thickBot="1">
      <c r="A7" s="557" t="s">
        <v>35</v>
      </c>
      <c r="B7" s="559">
        <v>5.0000000000000001E-3</v>
      </c>
      <c r="C7" s="453">
        <v>1.4999999999999999E-2</v>
      </c>
      <c r="D7" s="453">
        <v>1.7000000000000001E-2</v>
      </c>
      <c r="E7" s="453">
        <v>-1E-3</v>
      </c>
      <c r="F7" s="453">
        <v>-2.3E-2</v>
      </c>
      <c r="G7" s="453">
        <v>-2.5999999999999999E-2</v>
      </c>
      <c r="H7" s="453">
        <v>-3.4000000000000002E-2</v>
      </c>
      <c r="I7" s="453">
        <v>-0.03</v>
      </c>
      <c r="J7" s="453">
        <v>-2.5999999999999999E-2</v>
      </c>
      <c r="K7" s="453">
        <v>-2.7E-2</v>
      </c>
      <c r="L7" s="453">
        <v>-6.7000000000000004E-2</v>
      </c>
      <c r="M7" s="453">
        <v>-0.10199999999999999</v>
      </c>
      <c r="N7" s="453">
        <v>-8.5000000000000006E-2</v>
      </c>
      <c r="O7" s="453">
        <v>-6.9000000000000006E-2</v>
      </c>
      <c r="P7" s="453">
        <v>-7.1999999999999995E-2</v>
      </c>
      <c r="Q7" s="560">
        <v>-5.6000000000000001E-2</v>
      </c>
    </row>
    <row r="8" spans="1:17">
      <c r="A8" s="556" t="s">
        <v>334</v>
      </c>
      <c r="B8" s="868" t="s">
        <v>10</v>
      </c>
      <c r="C8" s="869"/>
      <c r="D8" s="869"/>
      <c r="E8" s="869"/>
      <c r="F8" s="869"/>
      <c r="G8" s="869"/>
      <c r="H8" s="869"/>
      <c r="I8" s="869"/>
      <c r="J8" s="869"/>
      <c r="K8" s="869"/>
      <c r="L8" s="869"/>
      <c r="M8" s="869"/>
      <c r="N8" s="869"/>
      <c r="O8" s="869"/>
      <c r="P8" s="869"/>
      <c r="Q8" s="870"/>
    </row>
    <row r="9" spans="1:17">
      <c r="A9" s="555" t="s">
        <v>6</v>
      </c>
      <c r="B9" s="558">
        <v>-5.8000000000000003E-2</v>
      </c>
      <c r="C9" s="154">
        <v>-5.5E-2</v>
      </c>
      <c r="D9" s="154">
        <v>-5.6000000000000001E-2</v>
      </c>
      <c r="E9" s="154">
        <v>-7.6999999999999999E-2</v>
      </c>
      <c r="F9" s="154">
        <v>-0.104</v>
      </c>
      <c r="G9" s="154">
        <v>-0.107</v>
      </c>
      <c r="H9" s="154">
        <v>-0.113</v>
      </c>
      <c r="I9" s="154">
        <v>-0.105</v>
      </c>
      <c r="J9" s="154">
        <v>-0.105</v>
      </c>
      <c r="K9" s="154">
        <v>-0.107</v>
      </c>
      <c r="L9" s="154">
        <v>-0.13500000000000001</v>
      </c>
      <c r="M9" s="154">
        <v>-0.16800000000000001</v>
      </c>
      <c r="N9" s="154">
        <v>-0.158</v>
      </c>
      <c r="O9" s="120">
        <v>-0.14399999999999999</v>
      </c>
      <c r="P9" s="120">
        <v>-0.15</v>
      </c>
      <c r="Q9" s="243">
        <v>-0.121</v>
      </c>
    </row>
    <row r="10" spans="1:17">
      <c r="A10" s="555" t="s">
        <v>335</v>
      </c>
      <c r="B10" s="242">
        <v>-5.3999999999999999E-2</v>
      </c>
      <c r="C10" s="120">
        <v>-5.1999999999999998E-2</v>
      </c>
      <c r="D10" s="120">
        <v>-0.05</v>
      </c>
      <c r="E10" s="120">
        <v>-7.0999999999999994E-2</v>
      </c>
      <c r="F10" s="120">
        <v>-9.8000000000000004E-2</v>
      </c>
      <c r="G10" s="120">
        <v>-0.10100000000000001</v>
      </c>
      <c r="H10" s="120">
        <v>-0.106</v>
      </c>
      <c r="I10" s="120">
        <v>-9.5000000000000001E-2</v>
      </c>
      <c r="J10" s="120">
        <v>-9.6000000000000002E-2</v>
      </c>
      <c r="K10" s="120">
        <v>-9.9000000000000005E-2</v>
      </c>
      <c r="L10" s="120">
        <v>-0.123</v>
      </c>
      <c r="M10" s="120">
        <v>-0.16200000000000001</v>
      </c>
      <c r="N10" s="120">
        <v>-0.15</v>
      </c>
      <c r="O10" s="120">
        <v>-0.13500000000000001</v>
      </c>
      <c r="P10" s="120">
        <v>-0.14399999999999999</v>
      </c>
      <c r="Q10" s="243">
        <v>-0.11700000000000001</v>
      </c>
    </row>
    <row r="11" spans="1:17">
      <c r="A11" s="555" t="s">
        <v>8</v>
      </c>
      <c r="B11" s="436">
        <v>-2.8000000000000001E-2</v>
      </c>
      <c r="C11" s="176">
        <v>-2.4E-2</v>
      </c>
      <c r="D11" s="176">
        <v>-7.0000000000000001E-3</v>
      </c>
      <c r="E11" s="176">
        <v>-1.9E-2</v>
      </c>
      <c r="F11" s="176">
        <v>-4.4999999999999998E-2</v>
      </c>
      <c r="G11" s="176">
        <v>-5.8000000000000003E-2</v>
      </c>
      <c r="H11" s="176">
        <v>-5.8000000000000003E-2</v>
      </c>
      <c r="I11" s="176">
        <v>-2.3E-2</v>
      </c>
      <c r="J11" s="176">
        <v>-2.8000000000000001E-2</v>
      </c>
      <c r="K11" s="176">
        <v>-0.04</v>
      </c>
      <c r="L11" s="176">
        <v>-3.3000000000000002E-2</v>
      </c>
      <c r="M11" s="176">
        <v>-0.105</v>
      </c>
      <c r="N11" s="176">
        <v>-8.3000000000000004E-2</v>
      </c>
      <c r="O11" s="176">
        <v>-5.8000000000000003E-2</v>
      </c>
      <c r="P11" s="176">
        <v>-9.6000000000000002E-2</v>
      </c>
      <c r="Q11" s="437">
        <v>-8.1000000000000003E-2</v>
      </c>
    </row>
    <row r="12" spans="1:17" ht="13.5" thickBot="1">
      <c r="A12" s="557" t="s">
        <v>35</v>
      </c>
      <c r="B12" s="244">
        <v>5.0000000000000001E-3</v>
      </c>
      <c r="C12" s="245">
        <v>1.4999999999999999E-2</v>
      </c>
      <c r="D12" s="245">
        <v>1.7000000000000001E-2</v>
      </c>
      <c r="E12" s="245">
        <v>-1E-3</v>
      </c>
      <c r="F12" s="245">
        <v>-2.3E-2</v>
      </c>
      <c r="G12" s="245">
        <v>-2.5999999999999999E-2</v>
      </c>
      <c r="H12" s="245">
        <v>-3.4000000000000002E-2</v>
      </c>
      <c r="I12" s="245">
        <v>-0.03</v>
      </c>
      <c r="J12" s="245">
        <v>-2.5000000000000001E-2</v>
      </c>
      <c r="K12" s="245">
        <v>-2.7E-2</v>
      </c>
      <c r="L12" s="245">
        <v>-6.7000000000000004E-2</v>
      </c>
      <c r="M12" s="245">
        <v>-0.10199999999999999</v>
      </c>
      <c r="N12" s="245">
        <v>-8.5000000000000006E-2</v>
      </c>
      <c r="O12" s="245">
        <v>-6.9000000000000006E-2</v>
      </c>
      <c r="P12" s="245">
        <v>-7.0999999999999994E-2</v>
      </c>
      <c r="Q12" s="246">
        <v>-5.5E-2</v>
      </c>
    </row>
    <row r="13" spans="1:17">
      <c r="A13" s="555" t="s">
        <v>138</v>
      </c>
      <c r="B13" s="868" t="s">
        <v>10</v>
      </c>
      <c r="C13" s="869"/>
      <c r="D13" s="869"/>
      <c r="E13" s="869"/>
      <c r="F13" s="869"/>
      <c r="G13" s="869"/>
      <c r="H13" s="869"/>
      <c r="I13" s="869"/>
      <c r="J13" s="869"/>
      <c r="K13" s="869"/>
      <c r="L13" s="869"/>
      <c r="M13" s="869"/>
      <c r="N13" s="869"/>
      <c r="O13" s="869"/>
      <c r="P13" s="869"/>
      <c r="Q13" s="870"/>
    </row>
    <row r="14" spans="1:17">
      <c r="A14" s="555" t="s">
        <v>6</v>
      </c>
      <c r="B14" s="436">
        <v>0</v>
      </c>
      <c r="C14" s="176">
        <v>0</v>
      </c>
      <c r="D14" s="176">
        <v>0</v>
      </c>
      <c r="E14" s="176">
        <v>-1E-3</v>
      </c>
      <c r="F14" s="176">
        <v>-1E-3</v>
      </c>
      <c r="G14" s="176">
        <v>-2E-3</v>
      </c>
      <c r="H14" s="176">
        <v>-1E-3</v>
      </c>
      <c r="I14" s="176">
        <v>0</v>
      </c>
      <c r="J14" s="176">
        <v>0</v>
      </c>
      <c r="K14" s="176">
        <v>0</v>
      </c>
      <c r="L14" s="176">
        <v>0</v>
      </c>
      <c r="M14" s="176">
        <v>-1E-3</v>
      </c>
      <c r="N14" s="176">
        <v>1E-3</v>
      </c>
      <c r="O14" s="176">
        <v>0</v>
      </c>
      <c r="P14" s="176">
        <v>1E-3</v>
      </c>
      <c r="Q14" s="437">
        <v>0</v>
      </c>
    </row>
    <row r="15" spans="1:17">
      <c r="A15" s="555" t="s">
        <v>335</v>
      </c>
      <c r="B15" s="436">
        <v>0</v>
      </c>
      <c r="C15" s="176">
        <v>0</v>
      </c>
      <c r="D15" s="176">
        <v>0</v>
      </c>
      <c r="E15" s="176">
        <v>-1E-3</v>
      </c>
      <c r="F15" s="176">
        <v>-1E-3</v>
      </c>
      <c r="G15" s="176">
        <v>-2E-3</v>
      </c>
      <c r="H15" s="176">
        <v>-1E-3</v>
      </c>
      <c r="I15" s="176">
        <v>0</v>
      </c>
      <c r="J15" s="176">
        <v>0</v>
      </c>
      <c r="K15" s="176">
        <v>0</v>
      </c>
      <c r="L15" s="176">
        <v>0</v>
      </c>
      <c r="M15" s="176">
        <v>-1E-3</v>
      </c>
      <c r="N15" s="176">
        <v>1E-3</v>
      </c>
      <c r="O15" s="176">
        <v>0</v>
      </c>
      <c r="P15" s="176">
        <v>1E-3</v>
      </c>
      <c r="Q15" s="437">
        <v>0</v>
      </c>
    </row>
    <row r="16" spans="1:17">
      <c r="A16" s="555" t="s">
        <v>8</v>
      </c>
      <c r="B16" s="436">
        <v>0</v>
      </c>
      <c r="C16" s="176">
        <v>0</v>
      </c>
      <c r="D16" s="176">
        <v>0</v>
      </c>
      <c r="E16" s="176">
        <v>0</v>
      </c>
      <c r="F16" s="176">
        <v>0</v>
      </c>
      <c r="G16" s="176">
        <v>-1E-3</v>
      </c>
      <c r="H16" s="176">
        <v>0</v>
      </c>
      <c r="I16" s="176">
        <v>0</v>
      </c>
      <c r="J16" s="176">
        <v>0</v>
      </c>
      <c r="K16" s="176">
        <v>0</v>
      </c>
      <c r="L16" s="176">
        <v>0</v>
      </c>
      <c r="M16" s="176">
        <v>-1E-3</v>
      </c>
      <c r="N16" s="176">
        <v>1E-3</v>
      </c>
      <c r="O16" s="176">
        <v>0</v>
      </c>
      <c r="P16" s="230">
        <v>1.5E-3</v>
      </c>
      <c r="Q16" s="437">
        <v>0</v>
      </c>
    </row>
    <row r="17" spans="1:18" ht="13.5" thickBot="1">
      <c r="A17" s="557" t="s">
        <v>35</v>
      </c>
      <c r="B17" s="244">
        <v>0</v>
      </c>
      <c r="C17" s="245">
        <v>0</v>
      </c>
      <c r="D17" s="245">
        <v>0</v>
      </c>
      <c r="E17" s="245">
        <v>0</v>
      </c>
      <c r="F17" s="245">
        <v>0</v>
      </c>
      <c r="G17" s="245">
        <v>0</v>
      </c>
      <c r="H17" s="245">
        <v>0</v>
      </c>
      <c r="I17" s="245">
        <v>0</v>
      </c>
      <c r="J17" s="245">
        <v>0</v>
      </c>
      <c r="K17" s="245">
        <v>0</v>
      </c>
      <c r="L17" s="245">
        <v>0</v>
      </c>
      <c r="M17" s="245">
        <v>0</v>
      </c>
      <c r="N17" s="245">
        <v>0</v>
      </c>
      <c r="O17" s="245">
        <v>0</v>
      </c>
      <c r="P17" s="245">
        <v>1E-3</v>
      </c>
      <c r="Q17" s="246">
        <v>1E-3</v>
      </c>
    </row>
    <row r="18" spans="1:18">
      <c r="A18" s="129"/>
      <c r="B18" s="129"/>
      <c r="C18" s="129"/>
      <c r="D18" s="129"/>
      <c r="E18" s="129"/>
      <c r="F18" s="129"/>
      <c r="G18" s="129"/>
      <c r="H18" s="129"/>
      <c r="I18" s="129"/>
      <c r="J18" s="129"/>
      <c r="K18" s="129"/>
      <c r="L18" s="129"/>
      <c r="M18" s="129"/>
      <c r="N18" s="129"/>
      <c r="O18" s="129"/>
      <c r="P18" s="129"/>
      <c r="Q18" s="129"/>
    </row>
    <row r="19" spans="1:18">
      <c r="A19" s="321" t="s">
        <v>174</v>
      </c>
      <c r="B19" s="129"/>
      <c r="C19" s="129"/>
      <c r="D19" s="129"/>
      <c r="E19" s="129"/>
      <c r="F19" s="129"/>
      <c r="G19" s="129"/>
      <c r="H19" s="129"/>
      <c r="I19" s="129"/>
      <c r="J19" s="129"/>
      <c r="K19" s="129"/>
      <c r="L19" s="129"/>
      <c r="M19" s="129"/>
      <c r="N19" s="129"/>
      <c r="O19" s="129"/>
      <c r="P19" s="129"/>
      <c r="Q19" s="129"/>
    </row>
    <row r="20" spans="1:18">
      <c r="A20" s="129"/>
      <c r="B20" s="129"/>
      <c r="C20" s="129"/>
      <c r="D20" s="129"/>
      <c r="E20" s="129"/>
      <c r="F20" s="129"/>
      <c r="G20" s="129"/>
      <c r="H20" s="129"/>
      <c r="I20" s="129"/>
      <c r="J20" s="129"/>
      <c r="K20" s="129"/>
      <c r="L20" s="129"/>
      <c r="M20" s="129"/>
      <c r="N20" s="129"/>
      <c r="O20" s="129"/>
      <c r="P20" s="129"/>
      <c r="Q20" s="129"/>
    </row>
    <row r="21" spans="1:18">
      <c r="A21" s="129"/>
      <c r="B21" s="129"/>
      <c r="C21" s="129"/>
      <c r="D21" s="129"/>
      <c r="E21" s="129"/>
      <c r="F21" s="129"/>
      <c r="G21" s="129"/>
      <c r="H21" s="129"/>
      <c r="I21" s="129"/>
      <c r="J21" s="129"/>
      <c r="K21" s="129"/>
      <c r="L21" s="129"/>
      <c r="M21" s="129"/>
      <c r="N21" s="129"/>
      <c r="O21" s="129"/>
      <c r="P21" s="129"/>
      <c r="Q21" s="129"/>
    </row>
    <row r="22" spans="1:18">
      <c r="A22" s="129"/>
      <c r="B22" s="129"/>
      <c r="C22" s="129"/>
      <c r="D22" s="129"/>
      <c r="E22" s="129"/>
      <c r="F22" s="129"/>
      <c r="G22" s="129"/>
      <c r="H22" s="129"/>
      <c r="I22" s="129"/>
      <c r="J22" s="129"/>
      <c r="K22" s="129"/>
      <c r="L22" s="129"/>
      <c r="M22" s="129"/>
      <c r="N22" s="129"/>
      <c r="O22" s="129"/>
      <c r="P22" s="129"/>
      <c r="Q22" s="129"/>
    </row>
    <row r="23" spans="1:18">
      <c r="A23" s="129"/>
      <c r="B23" s="129"/>
      <c r="C23" s="129"/>
      <c r="D23" s="129"/>
      <c r="E23" s="129"/>
      <c r="F23" s="129"/>
      <c r="G23" s="129"/>
      <c r="H23" s="129"/>
      <c r="I23" s="129"/>
      <c r="J23" s="129"/>
      <c r="K23" s="129"/>
      <c r="L23" s="129"/>
      <c r="M23" s="129"/>
      <c r="N23" s="129"/>
      <c r="O23" s="129"/>
      <c r="P23" s="129"/>
      <c r="Q23" s="129"/>
    </row>
    <row r="24" spans="1:18">
      <c r="A24" s="129"/>
      <c r="B24" s="129"/>
      <c r="C24" s="129"/>
      <c r="D24" s="129"/>
      <c r="E24" s="129"/>
      <c r="F24" s="129"/>
      <c r="G24" s="129"/>
      <c r="H24" s="129"/>
      <c r="I24" s="129"/>
      <c r="J24" s="129"/>
      <c r="K24" s="129"/>
      <c r="L24" s="129"/>
      <c r="M24" s="129"/>
      <c r="N24" s="129"/>
      <c r="O24" s="129"/>
      <c r="P24" s="129"/>
      <c r="Q24" s="129"/>
    </row>
    <row r="25" spans="1:18">
      <c r="A25" s="129"/>
      <c r="B25" s="129"/>
      <c r="C25" s="129"/>
      <c r="D25" s="129"/>
      <c r="E25" s="129"/>
      <c r="F25" s="129"/>
      <c r="G25" s="129"/>
      <c r="H25" s="129"/>
      <c r="I25" s="129"/>
      <c r="J25" s="129"/>
      <c r="K25" s="129"/>
      <c r="L25" s="129"/>
      <c r="M25" s="129"/>
      <c r="N25" s="129"/>
      <c r="O25" s="129"/>
      <c r="P25" s="129"/>
      <c r="Q25" s="129"/>
    </row>
    <row r="26" spans="1:18">
      <c r="A26" s="129"/>
      <c r="B26" s="129"/>
      <c r="C26" s="129"/>
      <c r="D26" s="129"/>
      <c r="E26" s="129"/>
      <c r="F26" s="129"/>
      <c r="G26" s="129"/>
      <c r="H26" s="129"/>
      <c r="I26" s="129"/>
      <c r="J26" s="129"/>
      <c r="K26" s="129"/>
      <c r="L26" s="129"/>
      <c r="M26" s="129"/>
      <c r="N26" s="129"/>
      <c r="O26" s="129"/>
      <c r="P26" s="561"/>
      <c r="Q26" s="561"/>
      <c r="R26" s="562"/>
    </row>
    <row r="27" spans="1:18">
      <c r="A27" s="129"/>
      <c r="B27" s="129"/>
      <c r="C27" s="129"/>
      <c r="D27" s="129"/>
      <c r="E27" s="129"/>
      <c r="F27" s="129"/>
      <c r="G27" s="129"/>
      <c r="H27" s="129"/>
      <c r="I27" s="129"/>
      <c r="J27" s="129"/>
      <c r="K27" s="129"/>
      <c r="L27" s="129"/>
      <c r="M27" s="129"/>
      <c r="N27" s="129"/>
      <c r="O27" s="129"/>
      <c r="P27" s="561"/>
      <c r="Q27" s="561"/>
      <c r="R27" s="562"/>
    </row>
    <row r="28" spans="1:18">
      <c r="A28" s="129"/>
      <c r="B28" s="129"/>
      <c r="C28" s="129"/>
      <c r="D28" s="129"/>
      <c r="E28" s="129"/>
      <c r="F28" s="129"/>
      <c r="G28" s="129"/>
      <c r="H28" s="129"/>
      <c r="I28" s="129"/>
      <c r="J28" s="129"/>
      <c r="K28" s="129"/>
      <c r="L28" s="129"/>
      <c r="M28" s="129"/>
      <c r="N28" s="129"/>
      <c r="O28" s="129"/>
      <c r="P28" s="413"/>
      <c r="Q28" s="413"/>
    </row>
  </sheetData>
  <mergeCells count="4">
    <mergeCell ref="A1:Q1"/>
    <mergeCell ref="B3:Q3"/>
    <mergeCell ref="B8:Q8"/>
    <mergeCell ref="B13:Q13"/>
  </mergeCells>
  <hyperlinks>
    <hyperlink ref="A19" location="'List of Tables'!A1" display="Back to contents"/>
  </hyperlinks>
  <pageMargins left="0.75" right="0.75" top="1" bottom="1" header="0.5" footer="0.5"/>
  <pageSetup paperSize="9"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R43"/>
  <sheetViews>
    <sheetView workbookViewId="0">
      <selection sqref="A1:R1"/>
    </sheetView>
  </sheetViews>
  <sheetFormatPr defaultRowHeight="12.75"/>
  <cols>
    <col min="1" max="1" width="44.140625" customWidth="1"/>
    <col min="2" max="12" width="9" customWidth="1"/>
  </cols>
  <sheetData>
    <row r="1" spans="1:18" ht="21" customHeight="1" thickBot="1">
      <c r="A1" s="709" t="s">
        <v>183</v>
      </c>
      <c r="B1" s="710"/>
      <c r="C1" s="710"/>
      <c r="D1" s="710"/>
      <c r="E1" s="710"/>
      <c r="F1" s="710"/>
      <c r="G1" s="710"/>
      <c r="H1" s="710"/>
      <c r="I1" s="710"/>
      <c r="J1" s="710"/>
      <c r="K1" s="710"/>
      <c r="L1" s="710"/>
      <c r="M1" s="710"/>
      <c r="N1" s="710"/>
      <c r="O1" s="710"/>
      <c r="P1" s="710"/>
      <c r="Q1" s="710"/>
      <c r="R1" s="710"/>
    </row>
    <row r="2" spans="1:18">
      <c r="A2" s="711"/>
      <c r="B2" s="692" t="s">
        <v>5</v>
      </c>
      <c r="C2" s="713"/>
      <c r="D2" s="713"/>
      <c r="E2" s="713"/>
      <c r="F2" s="713"/>
      <c r="G2" s="713"/>
      <c r="H2" s="713"/>
      <c r="I2" s="713"/>
      <c r="J2" s="713"/>
      <c r="K2" s="713"/>
      <c r="L2" s="713"/>
      <c r="M2" s="713"/>
      <c r="N2" s="713"/>
      <c r="O2" s="713"/>
      <c r="P2" s="713"/>
      <c r="Q2" s="713"/>
      <c r="R2" s="714"/>
    </row>
    <row r="3" spans="1:18" ht="13.5" thickBot="1">
      <c r="A3" s="712"/>
      <c r="B3" s="32" t="s">
        <v>67</v>
      </c>
      <c r="C3" s="32" t="s">
        <v>68</v>
      </c>
      <c r="D3" s="32" t="s">
        <v>69</v>
      </c>
      <c r="E3" s="32" t="s">
        <v>70</v>
      </c>
      <c r="F3" s="32" t="s">
        <v>71</v>
      </c>
      <c r="G3" s="32" t="s">
        <v>72</v>
      </c>
      <c r="H3" s="32" t="s">
        <v>66</v>
      </c>
      <c r="I3" s="32" t="s">
        <v>0</v>
      </c>
      <c r="J3" s="32" t="s">
        <v>1</v>
      </c>
      <c r="K3" s="32" t="s">
        <v>2</v>
      </c>
      <c r="L3" s="32" t="s">
        <v>3</v>
      </c>
      <c r="M3" s="32" t="s">
        <v>4</v>
      </c>
      <c r="N3" s="32" t="s">
        <v>76</v>
      </c>
      <c r="O3" s="32" t="s">
        <v>77</v>
      </c>
      <c r="P3" s="2" t="s">
        <v>118</v>
      </c>
      <c r="Q3" s="260" t="s">
        <v>119</v>
      </c>
      <c r="R3" s="256" t="s">
        <v>177</v>
      </c>
    </row>
    <row r="4" spans="1:18">
      <c r="A4" s="248" t="s">
        <v>164</v>
      </c>
      <c r="B4" s="61">
        <v>-3925</v>
      </c>
      <c r="C4" s="247">
        <v>-3622</v>
      </c>
      <c r="D4" s="61">
        <v>-4164</v>
      </c>
      <c r="E4" s="61">
        <v>-5351</v>
      </c>
      <c r="F4" s="61">
        <v>-7757</v>
      </c>
      <c r="G4" s="61">
        <v>-8352</v>
      </c>
      <c r="H4" s="61">
        <v>-8455</v>
      </c>
      <c r="I4" s="61">
        <v>-8294</v>
      </c>
      <c r="J4" s="61">
        <v>-8484</v>
      </c>
      <c r="K4" s="61">
        <v>-8956</v>
      </c>
      <c r="L4" s="61">
        <v>-12377</v>
      </c>
      <c r="M4" s="61">
        <v>-15996</v>
      </c>
      <c r="N4" s="61">
        <v>-16598</v>
      </c>
      <c r="O4" s="61">
        <v>-15339</v>
      </c>
      <c r="P4" s="61">
        <v>-14911</v>
      </c>
      <c r="Q4" s="247">
        <v>-14332</v>
      </c>
      <c r="R4" s="68">
        <v>-13741</v>
      </c>
    </row>
    <row r="5" spans="1:18">
      <c r="A5" s="250" t="s">
        <v>165</v>
      </c>
      <c r="B5" s="60">
        <v>-1967</v>
      </c>
      <c r="C5" s="60">
        <v>-1526</v>
      </c>
      <c r="D5" s="60">
        <v>-362</v>
      </c>
      <c r="E5" s="60">
        <v>-754</v>
      </c>
      <c r="F5" s="60">
        <v>-3232</v>
      </c>
      <c r="G5" s="60">
        <v>-4610</v>
      </c>
      <c r="H5" s="60">
        <v>-3939</v>
      </c>
      <c r="I5" s="60">
        <v>-68</v>
      </c>
      <c r="J5" s="60">
        <v>-310</v>
      </c>
      <c r="K5" s="60">
        <v>-2132</v>
      </c>
      <c r="L5" s="60">
        <v>-807</v>
      </c>
      <c r="M5" s="60">
        <v>-10317</v>
      </c>
      <c r="N5" s="60">
        <v>-9132</v>
      </c>
      <c r="O5" s="60">
        <v>-5707</v>
      </c>
      <c r="P5" s="60">
        <v>-9622</v>
      </c>
      <c r="Q5" s="60">
        <v>-10332</v>
      </c>
      <c r="R5" s="42">
        <v>-11937</v>
      </c>
    </row>
    <row r="6" spans="1:18" ht="13.5" thickBot="1">
      <c r="A6" s="66" t="s">
        <v>35</v>
      </c>
      <c r="B6" s="43">
        <v>9980</v>
      </c>
      <c r="C6" s="225">
        <v>20824</v>
      </c>
      <c r="D6" s="43">
        <v>23494</v>
      </c>
      <c r="E6" s="43">
        <v>12212</v>
      </c>
      <c r="F6" s="43">
        <v>-11821</v>
      </c>
      <c r="G6" s="43">
        <v>-16932</v>
      </c>
      <c r="H6" s="43">
        <v>-21939</v>
      </c>
      <c r="I6" s="43">
        <v>-15617</v>
      </c>
      <c r="J6" s="43">
        <v>-9128</v>
      </c>
      <c r="K6" s="43">
        <v>-9926</v>
      </c>
      <c r="L6" s="43">
        <v>-54100</v>
      </c>
      <c r="M6" s="43">
        <v>-104599</v>
      </c>
      <c r="N6" s="43">
        <v>-94961</v>
      </c>
      <c r="O6" s="43">
        <v>-83473</v>
      </c>
      <c r="P6" s="43">
        <v>-84760</v>
      </c>
      <c r="Q6" s="225">
        <v>-73754</v>
      </c>
      <c r="R6" s="44">
        <v>-59777</v>
      </c>
    </row>
    <row r="7" spans="1:18">
      <c r="A7" s="250"/>
      <c r="B7" s="706" t="s">
        <v>10</v>
      </c>
      <c r="C7" s="707"/>
      <c r="D7" s="707"/>
      <c r="E7" s="707"/>
      <c r="F7" s="707"/>
      <c r="G7" s="707"/>
      <c r="H7" s="707"/>
      <c r="I7" s="707"/>
      <c r="J7" s="707"/>
      <c r="K7" s="707"/>
      <c r="L7" s="707"/>
      <c r="M7" s="707"/>
      <c r="N7" s="707"/>
      <c r="O7" s="707"/>
      <c r="P7" s="707"/>
      <c r="Q7" s="707"/>
      <c r="R7" s="708"/>
    </row>
    <row r="8" spans="1:18">
      <c r="A8" s="22" t="s">
        <v>164</v>
      </c>
      <c r="B8" s="242">
        <v>-5.2999999999999999E-2</v>
      </c>
      <c r="C8" s="120">
        <v>-4.8000000000000001E-2</v>
      </c>
      <c r="D8" s="120">
        <v>-5.2999999999999999E-2</v>
      </c>
      <c r="E8" s="120">
        <v>-6.4000000000000001E-2</v>
      </c>
      <c r="F8" s="120">
        <v>-8.7999999999999995E-2</v>
      </c>
      <c r="G8" s="120">
        <v>-0.09</v>
      </c>
      <c r="H8" s="120">
        <v>-8.5000000000000006E-2</v>
      </c>
      <c r="I8" s="120">
        <v>-7.8E-2</v>
      </c>
      <c r="J8" s="120">
        <v>-7.4999999999999997E-2</v>
      </c>
      <c r="K8" s="120">
        <v>-7.6999999999999999E-2</v>
      </c>
      <c r="L8" s="120">
        <v>-0.10100000000000001</v>
      </c>
      <c r="M8" s="120">
        <v>-0.13300000000000001</v>
      </c>
      <c r="N8" s="120">
        <v>-0.13400000000000001</v>
      </c>
      <c r="O8" s="120">
        <v>-0.12</v>
      </c>
      <c r="P8" s="120">
        <v>-0.115</v>
      </c>
      <c r="Q8" s="120">
        <v>-0.106</v>
      </c>
      <c r="R8" s="243">
        <v>-9.8000000000000004E-2</v>
      </c>
    </row>
    <row r="9" spans="1:18">
      <c r="A9" s="22" t="s">
        <v>165</v>
      </c>
      <c r="B9" s="242">
        <v>-2.4E-2</v>
      </c>
      <c r="C9" s="120">
        <v>-1.9E-2</v>
      </c>
      <c r="D9" s="120">
        <v>-4.0000000000000001E-3</v>
      </c>
      <c r="E9" s="120">
        <v>-8.0000000000000002E-3</v>
      </c>
      <c r="F9" s="120">
        <v>-3.1E-2</v>
      </c>
      <c r="G9" s="120">
        <v>-4.3999999999999997E-2</v>
      </c>
      <c r="H9" s="120">
        <v>-3.5000000000000003E-2</v>
      </c>
      <c r="I9" s="120">
        <v>-1E-3</v>
      </c>
      <c r="J9" s="120">
        <v>-2E-3</v>
      </c>
      <c r="K9" s="120">
        <v>-1.4999999999999999E-2</v>
      </c>
      <c r="L9" s="120">
        <v>-5.0000000000000001E-3</v>
      </c>
      <c r="M9" s="120">
        <v>-7.4999999999999997E-2</v>
      </c>
      <c r="N9" s="120">
        <v>-6.3E-2</v>
      </c>
      <c r="O9" s="120">
        <v>-3.6999999999999998E-2</v>
      </c>
      <c r="P9" s="120">
        <v>-6.5000000000000002E-2</v>
      </c>
      <c r="Q9" s="120">
        <v>-6.7000000000000004E-2</v>
      </c>
      <c r="R9" s="243">
        <v>-7.8E-2</v>
      </c>
    </row>
    <row r="10" spans="1:18" ht="13.5" thickBot="1">
      <c r="A10" s="66" t="s">
        <v>35</v>
      </c>
      <c r="B10" s="244">
        <v>0.01</v>
      </c>
      <c r="C10" s="245">
        <v>2.1000000000000001E-2</v>
      </c>
      <c r="D10" s="245">
        <v>2.1999999999999999E-2</v>
      </c>
      <c r="E10" s="245">
        <v>1.0999999999999999E-2</v>
      </c>
      <c r="F10" s="245">
        <v>-1.0999999999999999E-2</v>
      </c>
      <c r="G10" s="245">
        <v>-1.4999999999999999E-2</v>
      </c>
      <c r="H10" s="245">
        <v>-1.7999999999999999E-2</v>
      </c>
      <c r="I10" s="245">
        <v>-1.2E-2</v>
      </c>
      <c r="J10" s="245">
        <v>-7.0000000000000001E-3</v>
      </c>
      <c r="K10" s="245">
        <v>-7.0000000000000001E-3</v>
      </c>
      <c r="L10" s="245">
        <v>-3.5999999999999997E-2</v>
      </c>
      <c r="M10" s="245">
        <v>-7.0000000000000007E-2</v>
      </c>
      <c r="N10" s="245">
        <v>-6.0999999999999999E-2</v>
      </c>
      <c r="O10" s="245">
        <v>-5.1999999999999998E-2</v>
      </c>
      <c r="P10" s="245">
        <v>-5.0999999999999997E-2</v>
      </c>
      <c r="Q10" s="245">
        <v>-4.2999999999999997E-2</v>
      </c>
      <c r="R10" s="246">
        <v>-3.3000000000000002E-2</v>
      </c>
    </row>
    <row r="12" spans="1:18">
      <c r="A12" s="321" t="s">
        <v>174</v>
      </c>
      <c r="N12" s="584"/>
      <c r="O12" s="584"/>
      <c r="P12" s="584"/>
      <c r="Q12" s="584"/>
      <c r="R12" s="584"/>
    </row>
    <row r="14" spans="1:18" ht="15.75" customHeight="1"/>
    <row r="29" spans="1:12">
      <c r="D29" s="33"/>
      <c r="E29" s="33"/>
      <c r="F29" s="33"/>
      <c r="G29" s="33"/>
      <c r="H29" s="33"/>
    </row>
    <row r="30" spans="1:12">
      <c r="A30" s="34"/>
      <c r="B30" s="34"/>
      <c r="C30" s="34"/>
      <c r="D30" s="34"/>
      <c r="E30" s="34"/>
      <c r="F30" s="34"/>
      <c r="G30" s="34"/>
      <c r="H30" s="34"/>
      <c r="L30" s="125"/>
    </row>
    <row r="31" spans="1:12">
      <c r="A31" s="34"/>
      <c r="B31" s="34"/>
      <c r="C31" s="34"/>
      <c r="D31" s="34"/>
      <c r="E31" s="34"/>
      <c r="F31" s="34"/>
      <c r="G31" s="34"/>
      <c r="H31" s="34"/>
      <c r="L31" s="125"/>
    </row>
    <row r="32" spans="1:12">
      <c r="A32" s="34"/>
      <c r="B32" s="34"/>
      <c r="C32" s="34"/>
      <c r="D32" s="34"/>
      <c r="E32" s="34"/>
      <c r="F32" s="34"/>
      <c r="G32" s="34"/>
      <c r="H32" s="34"/>
      <c r="L32" s="125"/>
    </row>
    <row r="33" spans="4:12">
      <c r="L33" s="125"/>
    </row>
    <row r="34" spans="4:12">
      <c r="L34" s="125"/>
    </row>
    <row r="35" spans="4:12" s="34" customFormat="1"/>
    <row r="38" spans="4:12" s="34" customFormat="1"/>
    <row r="39" spans="4:12">
      <c r="D39" s="40"/>
      <c r="E39" s="40"/>
      <c r="F39" s="40"/>
      <c r="G39" s="40"/>
      <c r="H39" s="40"/>
    </row>
    <row r="41" spans="4:12">
      <c r="D41" s="34"/>
      <c r="E41" s="34"/>
      <c r="F41" s="34"/>
      <c r="G41" s="34"/>
      <c r="H41" s="34"/>
    </row>
    <row r="42" spans="4:12">
      <c r="D42" s="34"/>
      <c r="E42" s="34"/>
      <c r="F42" s="34"/>
      <c r="G42" s="34"/>
      <c r="H42" s="34"/>
    </row>
    <row r="43" spans="4:12">
      <c r="D43" s="34"/>
      <c r="E43" s="34"/>
      <c r="F43" s="34"/>
      <c r="G43" s="34"/>
      <c r="H43" s="34"/>
    </row>
  </sheetData>
  <mergeCells count="4">
    <mergeCell ref="B7:R7"/>
    <mergeCell ref="A1:R1"/>
    <mergeCell ref="A2:A3"/>
    <mergeCell ref="B2:R2"/>
  </mergeCells>
  <hyperlinks>
    <hyperlink ref="A12" location="'List of Tables'!A1" display="Back to contents"/>
  </hyperlinks>
  <pageMargins left="0.75" right="0.75" top="1" bottom="1" header="0.5" footer="0.5"/>
  <pageSetup paperSize="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T78"/>
  <sheetViews>
    <sheetView workbookViewId="0">
      <selection sqref="A1:R1"/>
    </sheetView>
  </sheetViews>
  <sheetFormatPr defaultRowHeight="12.75"/>
  <cols>
    <col min="1" max="1" width="47.28515625" customWidth="1"/>
    <col min="2" max="12" width="9.140625" customWidth="1"/>
    <col min="13" max="13" width="9" customWidth="1"/>
    <col min="14" max="14" width="9.140625" customWidth="1"/>
    <col min="16" max="17" width="9.28515625" customWidth="1"/>
    <col min="19" max="19" width="10.5703125" customWidth="1"/>
    <col min="20" max="20" width="13.85546875" customWidth="1"/>
  </cols>
  <sheetData>
    <row r="1" spans="1:20" ht="22.5" customHeight="1" thickBot="1">
      <c r="A1" s="709" t="s">
        <v>184</v>
      </c>
      <c r="B1" s="710"/>
      <c r="C1" s="710"/>
      <c r="D1" s="710"/>
      <c r="E1" s="710"/>
      <c r="F1" s="710"/>
      <c r="G1" s="710"/>
      <c r="H1" s="710"/>
      <c r="I1" s="710"/>
      <c r="J1" s="710"/>
      <c r="K1" s="710"/>
      <c r="L1" s="710"/>
      <c r="M1" s="710"/>
      <c r="N1" s="710"/>
      <c r="O1" s="710"/>
      <c r="P1" s="710"/>
      <c r="Q1" s="710"/>
      <c r="R1" s="710"/>
    </row>
    <row r="2" spans="1:20">
      <c r="A2" s="715"/>
      <c r="B2" s="692" t="s">
        <v>5</v>
      </c>
      <c r="C2" s="713"/>
      <c r="D2" s="713"/>
      <c r="E2" s="713"/>
      <c r="F2" s="713"/>
      <c r="G2" s="713"/>
      <c r="H2" s="713"/>
      <c r="I2" s="713"/>
      <c r="J2" s="713"/>
      <c r="K2" s="713"/>
      <c r="L2" s="713"/>
      <c r="M2" s="713"/>
      <c r="N2" s="713"/>
      <c r="O2" s="713"/>
      <c r="P2" s="713"/>
      <c r="Q2" s="713"/>
      <c r="R2" s="714"/>
      <c r="S2" s="53"/>
    </row>
    <row r="3" spans="1:20" ht="13.5" thickBot="1">
      <c r="A3" s="716"/>
      <c r="B3" s="113" t="s">
        <v>67</v>
      </c>
      <c r="C3" s="32" t="s">
        <v>68</v>
      </c>
      <c r="D3" s="32" t="s">
        <v>69</v>
      </c>
      <c r="E3" s="32" t="s">
        <v>70</v>
      </c>
      <c r="F3" s="32" t="s">
        <v>71</v>
      </c>
      <c r="G3" s="32" t="s">
        <v>72</v>
      </c>
      <c r="H3" s="32" t="s">
        <v>66</v>
      </c>
      <c r="I3" s="32" t="s">
        <v>0</v>
      </c>
      <c r="J3" s="32" t="s">
        <v>1</v>
      </c>
      <c r="K3" s="32" t="s">
        <v>2</v>
      </c>
      <c r="L3" s="32" t="s">
        <v>3</v>
      </c>
      <c r="M3" s="32" t="s">
        <v>4</v>
      </c>
      <c r="N3" s="32" t="s">
        <v>76</v>
      </c>
      <c r="O3" s="32" t="s">
        <v>77</v>
      </c>
      <c r="P3" s="2" t="s">
        <v>118</v>
      </c>
      <c r="Q3" s="260" t="s">
        <v>119</v>
      </c>
      <c r="R3" s="256" t="s">
        <v>177</v>
      </c>
      <c r="S3" s="53"/>
    </row>
    <row r="4" spans="1:20">
      <c r="A4" s="39" t="s">
        <v>164</v>
      </c>
      <c r="B4" s="76">
        <v>-4090</v>
      </c>
      <c r="C4" s="61">
        <v>-3791</v>
      </c>
      <c r="D4" s="61">
        <v>-3977</v>
      </c>
      <c r="E4" s="61">
        <v>-5884</v>
      </c>
      <c r="F4" s="61">
        <v>-8857</v>
      </c>
      <c r="G4" s="61">
        <v>-9696</v>
      </c>
      <c r="H4" s="61">
        <v>-10748</v>
      </c>
      <c r="I4" s="61">
        <v>-11193</v>
      </c>
      <c r="J4" s="61">
        <v>-11951</v>
      </c>
      <c r="K4" s="61">
        <v>-12441</v>
      </c>
      <c r="L4" s="61">
        <v>-16432</v>
      </c>
      <c r="M4" s="61">
        <v>-20250</v>
      </c>
      <c r="N4" s="61">
        <v>-20175</v>
      </c>
      <c r="O4" s="61">
        <v>-18879</v>
      </c>
      <c r="P4" s="61">
        <v>-19470</v>
      </c>
      <c r="Q4" s="247">
        <v>-17431</v>
      </c>
      <c r="R4" s="68">
        <v>-16738</v>
      </c>
    </row>
    <row r="5" spans="1:20">
      <c r="A5" s="22" t="s">
        <v>165</v>
      </c>
      <c r="B5" s="77">
        <v>-2132</v>
      </c>
      <c r="C5" s="60">
        <v>-1695</v>
      </c>
      <c r="D5" s="60">
        <v>-175</v>
      </c>
      <c r="E5" s="60">
        <v>-1286</v>
      </c>
      <c r="F5" s="60">
        <v>-4333</v>
      </c>
      <c r="G5" s="60">
        <v>-5954</v>
      </c>
      <c r="H5" s="60">
        <v>-6233</v>
      </c>
      <c r="I5" s="60">
        <v>-2967</v>
      </c>
      <c r="J5" s="60">
        <v>-3777</v>
      </c>
      <c r="K5" s="60">
        <v>-5617</v>
      </c>
      <c r="L5" s="60">
        <v>-4861</v>
      </c>
      <c r="M5" s="60">
        <v>-14571</v>
      </c>
      <c r="N5" s="60">
        <v>-12710</v>
      </c>
      <c r="O5" s="60">
        <v>-9247</v>
      </c>
      <c r="P5" s="60">
        <v>-14181</v>
      </c>
      <c r="Q5" s="60">
        <v>-13432</v>
      </c>
      <c r="R5" s="42">
        <v>-14934</v>
      </c>
      <c r="S5" s="37"/>
      <c r="T5" s="34"/>
    </row>
    <row r="6" spans="1:20" ht="13.5" thickBot="1">
      <c r="A6" s="66" t="s">
        <v>35</v>
      </c>
      <c r="B6" s="116">
        <v>4478</v>
      </c>
      <c r="C6" s="117">
        <v>14626</v>
      </c>
      <c r="D6" s="117">
        <v>17098</v>
      </c>
      <c r="E6" s="117">
        <v>-584</v>
      </c>
      <c r="F6" s="117">
        <v>-26761</v>
      </c>
      <c r="G6" s="117">
        <v>-31537</v>
      </c>
      <c r="H6" s="117">
        <v>-43755</v>
      </c>
      <c r="I6" s="117">
        <v>-41656</v>
      </c>
      <c r="J6" s="117">
        <v>-37107</v>
      </c>
      <c r="K6" s="117">
        <v>-40994</v>
      </c>
      <c r="L6" s="117">
        <v>-101594</v>
      </c>
      <c r="M6" s="117">
        <v>-153404</v>
      </c>
      <c r="N6" s="117">
        <v>-134757</v>
      </c>
      <c r="O6" s="117">
        <v>-113518</v>
      </c>
      <c r="P6" s="117">
        <v>-119567</v>
      </c>
      <c r="Q6" s="330">
        <v>-100889</v>
      </c>
      <c r="R6" s="118">
        <v>-89101</v>
      </c>
      <c r="S6" s="40"/>
      <c r="T6" s="40"/>
    </row>
    <row r="7" spans="1:20">
      <c r="A7" s="250"/>
      <c r="B7" s="706" t="s">
        <v>10</v>
      </c>
      <c r="C7" s="707"/>
      <c r="D7" s="707"/>
      <c r="E7" s="707"/>
      <c r="F7" s="707"/>
      <c r="G7" s="707"/>
      <c r="H7" s="707"/>
      <c r="I7" s="707"/>
      <c r="J7" s="707"/>
      <c r="K7" s="707"/>
      <c r="L7" s="707"/>
      <c r="M7" s="707"/>
      <c r="N7" s="707"/>
      <c r="O7" s="707"/>
      <c r="P7" s="707"/>
      <c r="Q7" s="707"/>
      <c r="R7" s="708"/>
    </row>
    <row r="8" spans="1:20">
      <c r="A8" s="22" t="s">
        <v>164</v>
      </c>
      <c r="B8" s="119">
        <v>-5.5E-2</v>
      </c>
      <c r="C8" s="120">
        <v>-0.05</v>
      </c>
      <c r="D8" s="120">
        <v>-0.05</v>
      </c>
      <c r="E8" s="120">
        <v>-7.0000000000000007E-2</v>
      </c>
      <c r="F8" s="120">
        <v>-0.10100000000000001</v>
      </c>
      <c r="G8" s="120">
        <v>-0.104</v>
      </c>
      <c r="H8" s="120">
        <v>-0.108</v>
      </c>
      <c r="I8" s="120">
        <v>-0.105</v>
      </c>
      <c r="J8" s="120">
        <v>-0.106</v>
      </c>
      <c r="K8" s="120">
        <v>-0.106</v>
      </c>
      <c r="L8" s="120">
        <v>-0.13500000000000001</v>
      </c>
      <c r="M8" s="120">
        <v>-0.16900000000000001</v>
      </c>
      <c r="N8" s="120">
        <v>-0.16300000000000001</v>
      </c>
      <c r="O8" s="120">
        <v>-0.14699999999999999</v>
      </c>
      <c r="P8" s="120">
        <v>-0.15</v>
      </c>
      <c r="Q8" s="120">
        <v>-0.129</v>
      </c>
      <c r="R8" s="121">
        <v>-0.11899999999999999</v>
      </c>
    </row>
    <row r="9" spans="1:20">
      <c r="A9" s="22" t="s">
        <v>165</v>
      </c>
      <c r="B9" s="119">
        <v>-2.5999999999999999E-2</v>
      </c>
      <c r="C9" s="120">
        <v>-2.1000000000000001E-2</v>
      </c>
      <c r="D9" s="120">
        <v>-2E-3</v>
      </c>
      <c r="E9" s="120">
        <v>-1.2999999999999999E-2</v>
      </c>
      <c r="F9" s="120">
        <v>-4.2000000000000003E-2</v>
      </c>
      <c r="G9" s="120">
        <v>-5.6000000000000001E-2</v>
      </c>
      <c r="H9" s="120">
        <v>-5.3999999999999999E-2</v>
      </c>
      <c r="I9" s="120">
        <v>-2.4E-2</v>
      </c>
      <c r="J9" s="120">
        <v>-2.8000000000000001E-2</v>
      </c>
      <c r="K9" s="120">
        <v>-0.04</v>
      </c>
      <c r="L9" s="120">
        <v>-3.3000000000000002E-2</v>
      </c>
      <c r="M9" s="120">
        <v>-0.106</v>
      </c>
      <c r="N9" s="120">
        <v>-8.6999999999999994E-2</v>
      </c>
      <c r="O9" s="120">
        <v>-6.0999999999999999E-2</v>
      </c>
      <c r="P9" s="232">
        <v>-9.5000000000000001E-2</v>
      </c>
      <c r="Q9" s="232">
        <v>-8.7499999999999994E-2</v>
      </c>
      <c r="R9" s="121">
        <v>-9.7000000000000003E-2</v>
      </c>
      <c r="S9" s="40"/>
      <c r="T9" s="40"/>
    </row>
    <row r="10" spans="1:20" ht="13.5" thickBot="1">
      <c r="A10" s="67" t="s">
        <v>35</v>
      </c>
      <c r="B10" s="122">
        <v>4.0000000000000001E-3</v>
      </c>
      <c r="C10" s="123">
        <v>1.4E-2</v>
      </c>
      <c r="D10" s="123">
        <v>1.6E-2</v>
      </c>
      <c r="E10" s="123">
        <v>-1E-3</v>
      </c>
      <c r="F10" s="123">
        <v>-2.4E-2</v>
      </c>
      <c r="G10" s="123">
        <v>-2.5999999999999999E-2</v>
      </c>
      <c r="H10" s="123">
        <v>-3.5000000000000003E-2</v>
      </c>
      <c r="I10" s="123">
        <v>-3.1E-2</v>
      </c>
      <c r="J10" s="123">
        <v>-2.7E-2</v>
      </c>
      <c r="K10" s="123">
        <v>-2.8000000000000001E-2</v>
      </c>
      <c r="L10" s="123">
        <v>-6.8000000000000005E-2</v>
      </c>
      <c r="M10" s="123">
        <v>-0.10199999999999999</v>
      </c>
      <c r="N10" s="123">
        <v>-8.5999999999999993E-2</v>
      </c>
      <c r="O10" s="123">
        <v>-7.0000000000000007E-2</v>
      </c>
      <c r="P10" s="123">
        <v>-7.1999999999999995E-2</v>
      </c>
      <c r="Q10" s="331">
        <v>-5.8000000000000003E-2</v>
      </c>
      <c r="R10" s="124">
        <v>-4.9000000000000002E-2</v>
      </c>
      <c r="S10" s="40"/>
      <c r="T10" s="93"/>
    </row>
    <row r="11" spans="1:20">
      <c r="A11" s="96"/>
      <c r="M11" s="91"/>
      <c r="S11" s="94"/>
      <c r="T11" s="53"/>
    </row>
    <row r="12" spans="1:20">
      <c r="A12" s="321" t="s">
        <v>174</v>
      </c>
      <c r="B12" s="70"/>
      <c r="C12" s="70"/>
      <c r="D12" s="70"/>
      <c r="E12" s="70"/>
      <c r="F12" s="70"/>
      <c r="G12" s="70"/>
      <c r="H12" s="70"/>
      <c r="I12" s="70"/>
      <c r="J12" s="70"/>
      <c r="K12" s="70"/>
      <c r="L12" s="70"/>
      <c r="M12" s="70"/>
      <c r="N12" s="585"/>
      <c r="O12" s="585"/>
      <c r="P12" s="585"/>
      <c r="Q12" s="585"/>
      <c r="R12" s="585"/>
    </row>
    <row r="13" spans="1:20">
      <c r="A13" s="53"/>
      <c r="B13" s="53"/>
      <c r="C13" s="53"/>
      <c r="D13" s="53"/>
      <c r="E13" s="53"/>
      <c r="F13" s="53"/>
      <c r="G13" s="53"/>
      <c r="H13" s="53"/>
      <c r="I13" s="53"/>
      <c r="J13" s="53"/>
      <c r="K13" s="53"/>
      <c r="L13" s="53"/>
    </row>
    <row r="14" spans="1:20">
      <c r="A14" s="54"/>
      <c r="B14" s="34"/>
      <c r="C14" s="34"/>
      <c r="D14" s="34"/>
      <c r="E14" s="34"/>
      <c r="F14" s="34"/>
      <c r="G14" s="34"/>
      <c r="H14" s="34"/>
      <c r="I14" s="34"/>
      <c r="J14" s="34"/>
      <c r="K14" s="34"/>
      <c r="L14" s="34"/>
      <c r="M14" s="34"/>
      <c r="N14" s="34"/>
      <c r="O14" s="34"/>
      <c r="P14" s="34"/>
      <c r="Q14" s="34"/>
      <c r="R14" s="34"/>
    </row>
    <row r="15" spans="1:20">
      <c r="A15" s="54"/>
      <c r="B15" s="40"/>
      <c r="C15" s="40"/>
      <c r="D15" s="40"/>
      <c r="E15" s="40"/>
      <c r="F15" s="40"/>
      <c r="G15" s="40"/>
      <c r="H15" s="40"/>
      <c r="I15" s="40"/>
      <c r="J15" s="40"/>
      <c r="K15" s="40"/>
      <c r="L15" s="40"/>
      <c r="M15" s="40"/>
      <c r="N15" s="40"/>
      <c r="O15" s="40"/>
      <c r="P15" s="40"/>
      <c r="Q15" s="40"/>
      <c r="R15" s="40"/>
      <c r="S15" s="54"/>
    </row>
    <row r="73" spans="1:2">
      <c r="A73" s="92">
        <v>2007</v>
      </c>
      <c r="B73" t="e">
        <v>#REF!</v>
      </c>
    </row>
    <row r="74" spans="1:2">
      <c r="A74" s="92">
        <v>2008</v>
      </c>
      <c r="B74" t="e">
        <v>#REF!</v>
      </c>
    </row>
    <row r="75" spans="1:2">
      <c r="A75" s="92">
        <v>2009</v>
      </c>
      <c r="B75" t="e">
        <v>#REF!</v>
      </c>
    </row>
    <row r="76" spans="1:2">
      <c r="A76" s="92">
        <v>2010</v>
      </c>
      <c r="B76" t="e">
        <v>#REF!</v>
      </c>
    </row>
    <row r="77" spans="1:2">
      <c r="A77" s="92">
        <v>2011</v>
      </c>
      <c r="B77" t="e">
        <v>#REF!</v>
      </c>
    </row>
    <row r="78" spans="1:2">
      <c r="A78" s="92">
        <v>2012</v>
      </c>
      <c r="B78" t="e">
        <v>#REF!</v>
      </c>
    </row>
  </sheetData>
  <mergeCells count="4">
    <mergeCell ref="A1:R1"/>
    <mergeCell ref="A2:A3"/>
    <mergeCell ref="B2:R2"/>
    <mergeCell ref="B7:R7"/>
  </mergeCells>
  <hyperlinks>
    <hyperlink ref="A12" location="'List of Tables'!A1" display="Back to contents"/>
  </hyperlinks>
  <pageMargins left="0.75" right="0.75" top="1" bottom="1" header="0.5" footer="0.5"/>
  <pageSetup paperSize="9"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J35"/>
  <sheetViews>
    <sheetView workbookViewId="0"/>
  </sheetViews>
  <sheetFormatPr defaultRowHeight="12.75"/>
  <cols>
    <col min="1" max="5" width="9.140625" style="129"/>
    <col min="6" max="6" width="30" style="129" bestFit="1" customWidth="1"/>
    <col min="7" max="16384" width="9.140625" style="129"/>
  </cols>
  <sheetData>
    <row r="1" spans="4:10" s="322" customFormat="1"/>
    <row r="2" spans="4:10" s="322" customFormat="1"/>
    <row r="3" spans="4:10" s="322" customFormat="1">
      <c r="D3" s="322" t="s">
        <v>121</v>
      </c>
      <c r="E3" s="322" t="s">
        <v>122</v>
      </c>
      <c r="F3" s="322" t="s">
        <v>123</v>
      </c>
      <c r="G3" s="322" t="s">
        <v>124</v>
      </c>
      <c r="H3" s="322" t="s">
        <v>125</v>
      </c>
      <c r="I3" s="322" t="s">
        <v>175</v>
      </c>
    </row>
    <row r="4" spans="4:10" s="322" customFormat="1">
      <c r="D4" s="322">
        <v>2</v>
      </c>
      <c r="E4" s="322">
        <v>27</v>
      </c>
      <c r="F4" s="322" t="s">
        <v>52</v>
      </c>
      <c r="G4" s="323">
        <v>0</v>
      </c>
      <c r="H4" s="323">
        <v>54</v>
      </c>
      <c r="I4" s="323"/>
      <c r="J4" s="322">
        <v>27</v>
      </c>
    </row>
    <row r="5" spans="4:10" s="322" customFormat="1">
      <c r="D5" s="322">
        <v>7</v>
      </c>
      <c r="E5" s="322">
        <v>26</v>
      </c>
      <c r="F5" s="322" t="s">
        <v>50</v>
      </c>
      <c r="G5" s="323">
        <v>0</v>
      </c>
      <c r="H5" s="323">
        <v>147</v>
      </c>
      <c r="I5" s="323"/>
      <c r="J5" s="322">
        <v>26</v>
      </c>
    </row>
    <row r="6" spans="4:10" s="322" customFormat="1">
      <c r="D6" s="322">
        <v>21</v>
      </c>
      <c r="E6" s="322">
        <v>25</v>
      </c>
      <c r="F6" s="322" t="s">
        <v>51</v>
      </c>
      <c r="G6" s="323">
        <v>0</v>
      </c>
      <c r="H6" s="323">
        <v>163</v>
      </c>
      <c r="I6" s="323"/>
      <c r="J6" s="322">
        <v>25</v>
      </c>
    </row>
    <row r="7" spans="4:10" s="322" customFormat="1">
      <c r="D7" s="322">
        <v>18</v>
      </c>
      <c r="E7" s="322">
        <v>24</v>
      </c>
      <c r="F7" s="322" t="s">
        <v>131</v>
      </c>
      <c r="G7" s="323">
        <v>0</v>
      </c>
      <c r="H7" s="323">
        <v>185</v>
      </c>
      <c r="I7" s="323"/>
      <c r="J7" s="322">
        <v>24</v>
      </c>
    </row>
    <row r="8" spans="4:10" s="322" customFormat="1">
      <c r="D8" s="322">
        <v>4</v>
      </c>
      <c r="E8" s="322">
        <v>23</v>
      </c>
      <c r="F8" s="322" t="s">
        <v>49</v>
      </c>
      <c r="G8" s="323">
        <v>0</v>
      </c>
      <c r="H8" s="323">
        <v>206</v>
      </c>
      <c r="I8" s="323"/>
      <c r="J8" s="322">
        <v>23</v>
      </c>
    </row>
    <row r="9" spans="4:10" s="322" customFormat="1">
      <c r="D9" s="322">
        <v>13</v>
      </c>
      <c r="E9" s="322">
        <v>18</v>
      </c>
      <c r="F9" s="322" t="s">
        <v>41</v>
      </c>
      <c r="G9" s="323">
        <v>0</v>
      </c>
      <c r="H9" s="323">
        <v>215</v>
      </c>
      <c r="I9" s="323"/>
      <c r="J9" s="322">
        <v>18</v>
      </c>
    </row>
    <row r="10" spans="4:10" s="322" customFormat="1">
      <c r="D10" s="322">
        <v>3</v>
      </c>
      <c r="E10" s="322">
        <v>22</v>
      </c>
      <c r="F10" s="322" t="s">
        <v>53</v>
      </c>
      <c r="G10" s="323">
        <v>0</v>
      </c>
      <c r="H10" s="323">
        <v>229</v>
      </c>
      <c r="I10" s="323"/>
      <c r="J10" s="322">
        <v>22</v>
      </c>
    </row>
    <row r="11" spans="4:10" s="322" customFormat="1">
      <c r="D11" s="322">
        <v>14</v>
      </c>
      <c r="E11" s="322">
        <v>20</v>
      </c>
      <c r="F11" s="322" t="s">
        <v>48</v>
      </c>
      <c r="G11" s="323">
        <v>0</v>
      </c>
      <c r="H11" s="323">
        <v>309</v>
      </c>
      <c r="I11" s="323"/>
      <c r="J11" s="322">
        <v>20</v>
      </c>
    </row>
    <row r="12" spans="4:10" s="322" customFormat="1">
      <c r="D12" s="322">
        <v>8</v>
      </c>
      <c r="E12" s="322">
        <v>21</v>
      </c>
      <c r="F12" s="322" t="s">
        <v>40</v>
      </c>
      <c r="G12" s="323">
        <v>0</v>
      </c>
      <c r="H12" s="323">
        <v>293</v>
      </c>
      <c r="I12" s="323"/>
      <c r="J12" s="322">
        <v>21</v>
      </c>
    </row>
    <row r="13" spans="4:10" s="322" customFormat="1">
      <c r="D13" s="322">
        <v>24</v>
      </c>
      <c r="E13" s="322">
        <v>16</v>
      </c>
      <c r="F13" s="322" t="s">
        <v>56</v>
      </c>
      <c r="G13" s="323">
        <v>0</v>
      </c>
      <c r="H13" s="323">
        <v>374</v>
      </c>
      <c r="I13" s="323"/>
      <c r="J13" s="322">
        <v>16</v>
      </c>
    </row>
    <row r="14" spans="4:10" s="322" customFormat="1">
      <c r="D14" s="322">
        <v>11</v>
      </c>
      <c r="E14" s="322">
        <v>19</v>
      </c>
      <c r="F14" s="322" t="s">
        <v>130</v>
      </c>
      <c r="G14" s="323">
        <v>0</v>
      </c>
      <c r="H14" s="323">
        <v>390</v>
      </c>
      <c r="I14" s="323"/>
      <c r="J14" s="322">
        <v>19</v>
      </c>
    </row>
    <row r="15" spans="4:10" s="322" customFormat="1">
      <c r="D15" s="322">
        <v>20</v>
      </c>
      <c r="E15" s="322">
        <v>15</v>
      </c>
      <c r="F15" s="322" t="s">
        <v>54</v>
      </c>
      <c r="G15" s="323">
        <v>0</v>
      </c>
      <c r="H15" s="323">
        <v>456</v>
      </c>
      <c r="I15" s="323"/>
      <c r="J15" s="322">
        <v>15</v>
      </c>
    </row>
    <row r="16" spans="4:10" s="322" customFormat="1">
      <c r="D16" s="322">
        <v>23</v>
      </c>
      <c r="E16" s="322">
        <v>14</v>
      </c>
      <c r="F16" s="322" t="s">
        <v>44</v>
      </c>
      <c r="G16" s="323">
        <v>0</v>
      </c>
      <c r="H16" s="323">
        <v>735</v>
      </c>
      <c r="I16" s="323"/>
      <c r="J16" s="322">
        <v>14</v>
      </c>
    </row>
    <row r="17" spans="4:10" s="322" customFormat="1">
      <c r="D17" s="322">
        <v>26</v>
      </c>
      <c r="E17" s="322">
        <v>13</v>
      </c>
      <c r="F17" s="322" t="s">
        <v>46</v>
      </c>
      <c r="G17" s="323">
        <v>0</v>
      </c>
      <c r="H17" s="323">
        <v>961</v>
      </c>
      <c r="I17" s="323"/>
      <c r="J17" s="322">
        <v>13</v>
      </c>
    </row>
    <row r="18" spans="4:10" s="322" customFormat="1">
      <c r="D18" s="322">
        <v>27</v>
      </c>
      <c r="E18" s="322">
        <v>11</v>
      </c>
      <c r="F18" s="322" t="s">
        <v>45</v>
      </c>
      <c r="G18" s="323">
        <v>0</v>
      </c>
      <c r="H18" s="323">
        <v>1211</v>
      </c>
      <c r="I18" s="323"/>
      <c r="J18" s="322">
        <v>11</v>
      </c>
    </row>
    <row r="19" spans="4:10" s="322" customFormat="1">
      <c r="D19" s="322">
        <v>25</v>
      </c>
      <c r="E19" s="322">
        <v>12</v>
      </c>
      <c r="F19" s="322" t="s">
        <v>132</v>
      </c>
      <c r="G19" s="323">
        <v>0</v>
      </c>
      <c r="H19" s="323">
        <v>1451</v>
      </c>
      <c r="I19" s="323"/>
      <c r="J19" s="322">
        <v>12</v>
      </c>
    </row>
    <row r="20" spans="4:10" s="322" customFormat="1">
      <c r="D20" s="322">
        <v>22</v>
      </c>
      <c r="E20" s="322">
        <v>10</v>
      </c>
      <c r="F20" s="322" t="s">
        <v>59</v>
      </c>
      <c r="G20" s="323">
        <v>0</v>
      </c>
      <c r="H20" s="323">
        <v>1915</v>
      </c>
      <c r="I20" s="323"/>
      <c r="J20" s="322">
        <v>10</v>
      </c>
    </row>
    <row r="21" spans="4:10" s="322" customFormat="1">
      <c r="D21" s="322">
        <v>15</v>
      </c>
      <c r="E21" s="322">
        <v>9</v>
      </c>
      <c r="F21" s="322" t="s">
        <v>55</v>
      </c>
      <c r="G21" s="323">
        <v>0</v>
      </c>
      <c r="H21" s="323">
        <v>2008</v>
      </c>
      <c r="I21" s="323"/>
      <c r="J21" s="322">
        <v>9</v>
      </c>
    </row>
    <row r="22" spans="4:10" s="322" customFormat="1">
      <c r="D22" s="322">
        <v>10</v>
      </c>
      <c r="E22" s="322">
        <v>8</v>
      </c>
      <c r="F22" s="322" t="s">
        <v>43</v>
      </c>
      <c r="G22" s="323">
        <v>0</v>
      </c>
      <c r="H22" s="323">
        <v>2294</v>
      </c>
      <c r="I22" s="323"/>
      <c r="J22" s="322">
        <v>8</v>
      </c>
    </row>
    <row r="23" spans="4:10" s="322" customFormat="1">
      <c r="D23" s="322">
        <v>12</v>
      </c>
      <c r="E23" s="322">
        <v>6</v>
      </c>
      <c r="F23" s="322" t="s">
        <v>30</v>
      </c>
      <c r="G23" s="323">
        <v>0</v>
      </c>
      <c r="H23" s="323">
        <v>3685</v>
      </c>
      <c r="I23" s="323"/>
      <c r="J23" s="322">
        <v>6</v>
      </c>
    </row>
    <row r="24" spans="4:10" s="322" customFormat="1">
      <c r="F24" s="551" t="s">
        <v>317</v>
      </c>
      <c r="G24" s="323">
        <v>187</v>
      </c>
      <c r="H24" s="323">
        <v>2920</v>
      </c>
      <c r="I24" s="323">
        <v>1617</v>
      </c>
    </row>
    <row r="25" spans="4:10" s="322" customFormat="1">
      <c r="D25" s="322">
        <v>6</v>
      </c>
      <c r="E25" s="322">
        <v>4</v>
      </c>
      <c r="F25" s="322" t="s">
        <v>126</v>
      </c>
      <c r="G25" s="323">
        <v>0</v>
      </c>
      <c r="H25" s="323">
        <v>8969</v>
      </c>
      <c r="I25" s="323"/>
      <c r="J25" s="322">
        <v>4</v>
      </c>
    </row>
    <row r="26" spans="4:10" s="322" customFormat="1">
      <c r="D26" s="322">
        <v>19</v>
      </c>
      <c r="E26" s="322">
        <v>3</v>
      </c>
      <c r="F26" s="322" t="s">
        <v>42</v>
      </c>
      <c r="G26" s="323">
        <v>0</v>
      </c>
      <c r="H26" s="323">
        <v>10734</v>
      </c>
      <c r="I26" s="323"/>
      <c r="J26" s="322">
        <v>3</v>
      </c>
    </row>
    <row r="27" spans="4:10" s="322" customFormat="1">
      <c r="D27" s="322">
        <v>1</v>
      </c>
      <c r="E27" s="322">
        <v>2</v>
      </c>
      <c r="F27" s="322" t="s">
        <v>38</v>
      </c>
      <c r="G27" s="323">
        <v>0</v>
      </c>
      <c r="H27" s="323">
        <v>11735</v>
      </c>
      <c r="I27" s="323"/>
      <c r="J27" s="322">
        <v>2</v>
      </c>
    </row>
    <row r="28" spans="4:10" s="322" customFormat="1"/>
    <row r="29" spans="4:10" s="322" customFormat="1"/>
    <row r="30" spans="4:10">
      <c r="F30" s="551" t="s">
        <v>333</v>
      </c>
      <c r="G30" s="129">
        <v>4724.09</v>
      </c>
    </row>
    <row r="35" spans="2:2" ht="25.5">
      <c r="B35" s="321" t="s">
        <v>174</v>
      </c>
    </row>
  </sheetData>
  <sortState ref="D4:J28">
    <sortCondition ref="H4:H28"/>
  </sortState>
  <hyperlinks>
    <hyperlink ref="B35" location="'List of Tables'!A1" display="Back to content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39"/>
  <sheetViews>
    <sheetView workbookViewId="0">
      <selection sqref="A1:E1"/>
    </sheetView>
  </sheetViews>
  <sheetFormatPr defaultRowHeight="12.75"/>
  <cols>
    <col min="1" max="1" width="45" customWidth="1"/>
    <col min="3" max="3" width="10.85546875" customWidth="1"/>
    <col min="4" max="4" width="9.5703125" bestFit="1" customWidth="1"/>
    <col min="5" max="5" width="10.5703125" customWidth="1"/>
  </cols>
  <sheetData>
    <row r="1" spans="1:5" ht="23.25" customHeight="1" thickBot="1">
      <c r="A1" s="718" t="s">
        <v>196</v>
      </c>
      <c r="B1" s="719"/>
      <c r="C1" s="719"/>
      <c r="D1" s="720"/>
      <c r="E1" s="721"/>
    </row>
    <row r="2" spans="1:5">
      <c r="A2" s="722"/>
      <c r="B2" s="706" t="s">
        <v>34</v>
      </c>
      <c r="C2" s="724"/>
      <c r="D2" s="339" t="s">
        <v>35</v>
      </c>
      <c r="E2" s="725" t="s">
        <v>187</v>
      </c>
    </row>
    <row r="3" spans="1:5" ht="34.5" thickBot="1">
      <c r="A3" s="723"/>
      <c r="B3" s="342" t="s">
        <v>186</v>
      </c>
      <c r="C3" s="341" t="s">
        <v>37</v>
      </c>
      <c r="D3" s="340" t="s">
        <v>36</v>
      </c>
      <c r="E3" s="726"/>
    </row>
    <row r="4" spans="1:5">
      <c r="A4" s="269" t="s">
        <v>38</v>
      </c>
      <c r="B4" s="60">
        <v>11735</v>
      </c>
      <c r="C4" s="343">
        <v>0.22700000000000001</v>
      </c>
      <c r="D4" s="344">
        <v>162342</v>
      </c>
      <c r="E4" s="345">
        <v>7.1999999999999995E-2</v>
      </c>
    </row>
    <row r="5" spans="1:5">
      <c r="A5" s="269" t="s">
        <v>81</v>
      </c>
      <c r="B5" s="346">
        <v>2920</v>
      </c>
      <c r="C5" s="343">
        <v>5.7000000000000002E-2</v>
      </c>
      <c r="D5" s="344">
        <v>39987</v>
      </c>
      <c r="E5" s="345">
        <v>7.2999999999999995E-2</v>
      </c>
    </row>
    <row r="6" spans="1:5">
      <c r="A6" s="269" t="s">
        <v>40</v>
      </c>
      <c r="B6" s="346">
        <v>293</v>
      </c>
      <c r="C6" s="343">
        <v>6.0000000000000001E-3</v>
      </c>
      <c r="D6" s="344">
        <v>5559</v>
      </c>
      <c r="E6" s="345">
        <v>5.2999999999999999E-2</v>
      </c>
    </row>
    <row r="7" spans="1:5">
      <c r="A7" s="269" t="s">
        <v>41</v>
      </c>
      <c r="B7" s="346">
        <v>215</v>
      </c>
      <c r="C7" s="343">
        <v>4.0000000000000001E-3</v>
      </c>
      <c r="D7" s="344">
        <v>2654</v>
      </c>
      <c r="E7" s="345">
        <v>8.1000000000000003E-2</v>
      </c>
    </row>
    <row r="8" spans="1:5">
      <c r="A8" s="269" t="s">
        <v>29</v>
      </c>
      <c r="B8" s="346">
        <v>8969</v>
      </c>
      <c r="C8" s="343">
        <v>0.17399999999999999</v>
      </c>
      <c r="D8" s="344">
        <v>110260</v>
      </c>
      <c r="E8" s="345">
        <v>8.1000000000000003E-2</v>
      </c>
    </row>
    <row r="9" spans="1:5">
      <c r="A9" s="269" t="s">
        <v>42</v>
      </c>
      <c r="B9" s="346">
        <v>10734</v>
      </c>
      <c r="C9" s="343">
        <v>0.20799999999999999</v>
      </c>
      <c r="D9" s="344">
        <v>124846</v>
      </c>
      <c r="E9" s="345">
        <v>8.5999999999999993E-2</v>
      </c>
    </row>
    <row r="10" spans="1:5">
      <c r="A10" s="269" t="s">
        <v>43</v>
      </c>
      <c r="B10" s="346">
        <v>2294</v>
      </c>
      <c r="C10" s="343">
        <v>4.3999999999999997E-2</v>
      </c>
      <c r="D10" s="344">
        <v>27155</v>
      </c>
      <c r="E10" s="345">
        <v>8.4000000000000005E-2</v>
      </c>
    </row>
    <row r="11" spans="1:5">
      <c r="A11" s="269" t="s">
        <v>44</v>
      </c>
      <c r="B11" s="346">
        <v>735</v>
      </c>
      <c r="C11" s="343">
        <v>1.4E-2</v>
      </c>
      <c r="D11" s="344">
        <v>13779</v>
      </c>
      <c r="E11" s="345">
        <v>5.2999999999999999E-2</v>
      </c>
    </row>
    <row r="12" spans="1:5">
      <c r="A12" s="269" t="s">
        <v>45</v>
      </c>
      <c r="B12" s="346">
        <v>1211</v>
      </c>
      <c r="C12" s="343">
        <v>2.3E-2</v>
      </c>
      <c r="D12" s="344">
        <v>9251</v>
      </c>
      <c r="E12" s="345">
        <v>0.13100000000000001</v>
      </c>
    </row>
    <row r="13" spans="1:5">
      <c r="A13" s="269" t="s">
        <v>46</v>
      </c>
      <c r="B13" s="346">
        <v>961</v>
      </c>
      <c r="C13" s="343">
        <v>1.9E-2</v>
      </c>
      <c r="D13" s="344">
        <v>10449</v>
      </c>
      <c r="E13" s="345">
        <v>9.1999999999999998E-2</v>
      </c>
    </row>
    <row r="14" spans="1:5">
      <c r="A14" s="269" t="s">
        <v>188</v>
      </c>
      <c r="B14" s="346">
        <v>185</v>
      </c>
      <c r="C14" s="343">
        <v>4.0000000000000001E-3</v>
      </c>
      <c r="D14" s="344">
        <v>1776</v>
      </c>
      <c r="E14" s="345">
        <v>0.104</v>
      </c>
    </row>
    <row r="15" spans="1:5">
      <c r="A15" s="269" t="s">
        <v>48</v>
      </c>
      <c r="B15" s="346">
        <v>309</v>
      </c>
      <c r="C15" s="343">
        <v>6.0000000000000001E-3</v>
      </c>
      <c r="D15" s="344">
        <v>3205</v>
      </c>
      <c r="E15" s="345">
        <v>9.7000000000000003E-2</v>
      </c>
    </row>
    <row r="16" spans="1:5">
      <c r="A16" s="269" t="s">
        <v>49</v>
      </c>
      <c r="B16" s="346">
        <v>206</v>
      </c>
      <c r="C16" s="343">
        <v>4.0000000000000001E-3</v>
      </c>
      <c r="D16" s="344">
        <v>2973</v>
      </c>
      <c r="E16" s="345">
        <v>6.9000000000000006E-2</v>
      </c>
    </row>
    <row r="17" spans="1:7">
      <c r="A17" s="269" t="s">
        <v>50</v>
      </c>
      <c r="B17" s="346">
        <v>147</v>
      </c>
      <c r="C17" s="343">
        <v>3.0000000000000001E-3</v>
      </c>
      <c r="D17" s="344">
        <v>1125</v>
      </c>
      <c r="E17" s="345">
        <v>0.13</v>
      </c>
    </row>
    <row r="18" spans="1:7">
      <c r="A18" s="269" t="s">
        <v>51</v>
      </c>
      <c r="B18" s="346">
        <v>163</v>
      </c>
      <c r="C18" s="343">
        <v>3.0000000000000001E-3</v>
      </c>
      <c r="D18" s="344">
        <v>1626</v>
      </c>
      <c r="E18" s="345">
        <v>0.1</v>
      </c>
    </row>
    <row r="19" spans="1:7">
      <c r="A19" s="269" t="s">
        <v>52</v>
      </c>
      <c r="B19" s="346">
        <v>54</v>
      </c>
      <c r="C19" s="343">
        <v>1E-3</v>
      </c>
      <c r="D19" s="344">
        <v>357</v>
      </c>
      <c r="E19" s="345">
        <v>0.151</v>
      </c>
    </row>
    <row r="20" spans="1:7">
      <c r="A20" s="269" t="s">
        <v>53</v>
      </c>
      <c r="B20" s="346">
        <v>229</v>
      </c>
      <c r="C20" s="343">
        <v>4.0000000000000001E-3</v>
      </c>
      <c r="D20" s="344">
        <v>3879</v>
      </c>
      <c r="E20" s="345">
        <v>5.8999999999999997E-2</v>
      </c>
    </row>
    <row r="21" spans="1:7">
      <c r="A21" s="269" t="s">
        <v>54</v>
      </c>
      <c r="B21" s="346">
        <v>456</v>
      </c>
      <c r="C21" s="343">
        <v>8.9999999999999993E-3</v>
      </c>
      <c r="D21" s="344">
        <v>5910</v>
      </c>
      <c r="E21" s="345">
        <v>7.6999999999999999E-2</v>
      </c>
    </row>
    <row r="22" spans="1:7">
      <c r="A22" s="269" t="s">
        <v>191</v>
      </c>
      <c r="B22" s="346">
        <v>1915</v>
      </c>
      <c r="C22" s="343">
        <v>3.6999999999999998E-2</v>
      </c>
      <c r="D22" s="344">
        <v>26161</v>
      </c>
      <c r="E22" s="345">
        <v>7.2999999999999995E-2</v>
      </c>
    </row>
    <row r="23" spans="1:7">
      <c r="A23" s="269" t="s">
        <v>82</v>
      </c>
      <c r="B23" s="346">
        <v>2008</v>
      </c>
      <c r="C23" s="343">
        <v>3.9E-2</v>
      </c>
      <c r="D23" s="344">
        <v>28304</v>
      </c>
      <c r="E23" s="345">
        <v>7.0999999999999994E-2</v>
      </c>
    </row>
    <row r="24" spans="1:7">
      <c r="A24" s="269" t="s">
        <v>192</v>
      </c>
      <c r="B24" s="346">
        <v>1451</v>
      </c>
      <c r="C24" s="343">
        <v>2.8000000000000001E-2</v>
      </c>
      <c r="D24" s="344">
        <v>16322</v>
      </c>
      <c r="E24" s="345">
        <v>8.8999999999999996E-2</v>
      </c>
    </row>
    <row r="25" spans="1:7">
      <c r="A25" s="269" t="s">
        <v>56</v>
      </c>
      <c r="B25" s="346">
        <v>374</v>
      </c>
      <c r="C25" s="343">
        <v>7.0000000000000001E-3</v>
      </c>
      <c r="D25" s="344">
        <v>5761</v>
      </c>
      <c r="E25" s="345">
        <v>6.5000000000000002E-2</v>
      </c>
    </row>
    <row r="26" spans="1:7">
      <c r="A26" s="269" t="s">
        <v>30</v>
      </c>
      <c r="B26" s="346">
        <v>3685</v>
      </c>
      <c r="C26" s="343">
        <v>7.0999999999999994E-2</v>
      </c>
      <c r="D26" s="344">
        <v>37693</v>
      </c>
      <c r="E26" s="345">
        <v>9.8000000000000004E-2</v>
      </c>
    </row>
    <row r="27" spans="1:7" ht="13.5" thickBot="1">
      <c r="A27" s="269" t="s">
        <v>189</v>
      </c>
      <c r="B27" s="346">
        <v>390</v>
      </c>
      <c r="C27" s="343">
        <v>8.0000000000000002E-3</v>
      </c>
      <c r="D27" s="344">
        <v>4390</v>
      </c>
      <c r="E27" s="345">
        <v>8.7999999999999995E-2</v>
      </c>
    </row>
    <row r="28" spans="1:7" ht="13.5" thickBot="1">
      <c r="A28" s="365" t="s">
        <v>190</v>
      </c>
      <c r="B28" s="363">
        <v>51639</v>
      </c>
      <c r="C28" s="364">
        <v>1</v>
      </c>
      <c r="D28" s="349">
        <v>645764</v>
      </c>
      <c r="E28" s="357">
        <v>0.08</v>
      </c>
      <c r="G28" s="40"/>
    </row>
    <row r="29" spans="1:7">
      <c r="A29" s="325" t="s">
        <v>338</v>
      </c>
      <c r="B29" s="347" t="s">
        <v>476</v>
      </c>
      <c r="C29" s="355" t="s">
        <v>476</v>
      </c>
      <c r="D29" s="353" t="s">
        <v>476</v>
      </c>
      <c r="E29" s="361" t="s">
        <v>476</v>
      </c>
    </row>
    <row r="30" spans="1:7">
      <c r="A30" s="269" t="s">
        <v>193</v>
      </c>
      <c r="B30" s="346">
        <v>187</v>
      </c>
      <c r="C30" s="343" t="s">
        <v>476</v>
      </c>
      <c r="D30" s="344">
        <v>2254</v>
      </c>
      <c r="E30" s="345">
        <v>8.3000000000000004E-2</v>
      </c>
    </row>
    <row r="31" spans="1:7" ht="13.5" thickBot="1">
      <c r="A31" s="326" t="s">
        <v>194</v>
      </c>
      <c r="B31" s="348">
        <v>1804</v>
      </c>
      <c r="C31" s="356" t="s">
        <v>476</v>
      </c>
      <c r="D31" s="354">
        <v>2254</v>
      </c>
      <c r="E31" s="362">
        <v>0.8</v>
      </c>
    </row>
    <row r="32" spans="1:7">
      <c r="A32" s="366" t="s">
        <v>58</v>
      </c>
      <c r="B32" s="367" t="s">
        <v>476</v>
      </c>
      <c r="C32" s="368" t="s">
        <v>476</v>
      </c>
      <c r="D32" s="350" t="s">
        <v>476</v>
      </c>
      <c r="E32" s="358" t="s">
        <v>476</v>
      </c>
    </row>
    <row r="33" spans="1:6">
      <c r="A33" s="369" t="s">
        <v>193</v>
      </c>
      <c r="B33" s="370">
        <v>51826</v>
      </c>
      <c r="C33" s="371" t="s">
        <v>476</v>
      </c>
      <c r="D33" s="351">
        <v>648018</v>
      </c>
      <c r="E33" s="359">
        <v>0.08</v>
      </c>
    </row>
    <row r="34" spans="1:6" ht="13.5" thickBot="1">
      <c r="A34" s="372" t="s">
        <v>194</v>
      </c>
      <c r="B34" s="373">
        <v>53443</v>
      </c>
      <c r="C34" s="374" t="s">
        <v>476</v>
      </c>
      <c r="D34" s="352">
        <v>648018</v>
      </c>
      <c r="E34" s="360">
        <v>8.2000000000000003E-2</v>
      </c>
    </row>
    <row r="35" spans="1:6">
      <c r="A35" s="717" t="s">
        <v>195</v>
      </c>
      <c r="B35" s="717"/>
      <c r="C35" s="717"/>
      <c r="D35" s="717"/>
      <c r="E35" s="717"/>
    </row>
    <row r="36" spans="1:6" ht="57" customHeight="1">
      <c r="A36" s="717" t="s">
        <v>337</v>
      </c>
      <c r="B36" s="717"/>
      <c r="C36" s="717"/>
      <c r="D36" s="717"/>
      <c r="E36" s="717"/>
      <c r="F36" s="375"/>
    </row>
    <row r="37" spans="1:6">
      <c r="A37" s="717"/>
      <c r="B37" s="717"/>
      <c r="C37" s="717"/>
      <c r="D37" s="717"/>
      <c r="E37" s="717"/>
    </row>
    <row r="39" spans="1:6">
      <c r="A39" s="321" t="s">
        <v>174</v>
      </c>
    </row>
  </sheetData>
  <mergeCells count="7">
    <mergeCell ref="A36:E36"/>
    <mergeCell ref="A37:E37"/>
    <mergeCell ref="A1:E1"/>
    <mergeCell ref="A2:A3"/>
    <mergeCell ref="B2:C2"/>
    <mergeCell ref="E2:E3"/>
    <mergeCell ref="A35:E35"/>
  </mergeCells>
  <hyperlinks>
    <hyperlink ref="A39" location="'List of Tables'!A1" display="Back to contents"/>
  </hyperlink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59</vt:i4>
      </vt:variant>
      <vt:variant>
        <vt:lpstr>Charts</vt:lpstr>
      </vt:variant>
      <vt:variant>
        <vt:i4>2</vt:i4>
      </vt:variant>
      <vt:variant>
        <vt:lpstr>Named Ranges</vt:lpstr>
      </vt:variant>
      <vt:variant>
        <vt:i4>7</vt:i4>
      </vt:variant>
    </vt:vector>
  </HeadingPairs>
  <TitlesOfParts>
    <vt:vector size="68" baseType="lpstr">
      <vt:lpstr>List of Tables</vt:lpstr>
      <vt:lpstr>Table E.1</vt:lpstr>
      <vt:lpstr>Table E.2</vt:lpstr>
      <vt:lpstr>Table E.3</vt:lpstr>
      <vt:lpstr>Table E.4</vt:lpstr>
      <vt:lpstr>Table E.5</vt:lpstr>
      <vt:lpstr>Table E.6</vt:lpstr>
      <vt:lpstr>Chapter 1 Chart</vt:lpstr>
      <vt:lpstr>Table 1.1</vt:lpstr>
      <vt:lpstr>Table 1.2</vt:lpstr>
      <vt:lpstr>Table 1.3</vt:lpstr>
      <vt:lpstr>Table 1.4</vt:lpstr>
      <vt:lpstr>Box 1.1</vt:lpstr>
      <vt:lpstr>Box 1.2</vt:lpstr>
      <vt:lpstr>Chart Chapter 2</vt:lpstr>
      <vt:lpstr>Table 2.1</vt:lpstr>
      <vt:lpstr>Table 2.2</vt:lpstr>
      <vt:lpstr>Table 2.3</vt:lpstr>
      <vt:lpstr>Chart 3.1</vt:lpstr>
      <vt:lpstr>Table 3.1</vt:lpstr>
      <vt:lpstr>Table 3.2</vt:lpstr>
      <vt:lpstr>Table 3.3</vt:lpstr>
      <vt:lpstr>Table 3.4</vt:lpstr>
      <vt:lpstr>Table 3.5</vt:lpstr>
      <vt:lpstr>Table 3.6</vt:lpstr>
      <vt:lpstr>Table 3.7</vt:lpstr>
      <vt:lpstr>Table 3.8</vt:lpstr>
      <vt:lpstr>Box 3.1</vt:lpstr>
      <vt:lpstr>Box 3.2 - Capital</vt:lpstr>
      <vt:lpstr>Box 3.2 - Current </vt:lpstr>
      <vt:lpstr>Annexes--&gt;</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B.1</vt:lpstr>
      <vt:lpstr>Table B.2</vt:lpstr>
      <vt:lpstr>Table B.3</vt:lpstr>
      <vt:lpstr>Table B.4</vt:lpstr>
      <vt:lpstr>Table B.5</vt:lpstr>
      <vt:lpstr>Table B.6</vt:lpstr>
      <vt:lpstr>Table B.7</vt:lpstr>
      <vt:lpstr>Table B.8</vt:lpstr>
      <vt:lpstr>Table B.9</vt:lpstr>
      <vt:lpstr>Table B.10</vt:lpstr>
      <vt:lpstr>Table B.11</vt:lpstr>
      <vt:lpstr>Net fiscal balance chart</vt:lpstr>
      <vt:lpstr>Current budget balance chart</vt:lpstr>
      <vt:lpstr>'Table A.7'!_ftnref1</vt:lpstr>
      <vt:lpstr>'Table A.7'!_ftnref2</vt:lpstr>
      <vt:lpstr>'Table A.7'!_ftnref3</vt:lpstr>
      <vt:lpstr>'Table A.15'!_Toc201024026</vt:lpstr>
      <vt:lpstr>'Table A.16'!_Toc201024026</vt:lpstr>
      <vt:lpstr>'Table A.11'!_Toc413250112</vt:lpstr>
      <vt:lpstr>'Table A.12'!_Toc413250112</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u208263</dc:creator>
  <cp:lastModifiedBy>n300415</cp:lastModifiedBy>
  <cp:lastPrinted>2013-03-04T08:43:45Z</cp:lastPrinted>
  <dcterms:created xsi:type="dcterms:W3CDTF">2011-06-20T11:50:50Z</dcterms:created>
  <dcterms:modified xsi:type="dcterms:W3CDTF">2016-03-09T17:16:11Z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A13645448</vt:lpwstr>
  </property>
  <property fmtid="{D5CDD505-2E9C-101B-9397-08002B2CF9AE}" pid="3" name="Objective-Comment">
    <vt:lpwstr>
    </vt:lpwstr>
  </property>
  <property fmtid="{D5CDD505-2E9C-101B-9397-08002B2CF9AE}" pid="4" name="Objective-CreationStamp">
    <vt:filetime>2016-03-07T18:12:52Z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2016-03-09T15:20:49Z</vt:filetime>
  </property>
  <property fmtid="{D5CDD505-2E9C-101B-9397-08002B2CF9AE}" pid="8" name="Objective-ModificationStamp">
    <vt:filetime>2016-03-09T15:20:52Z</vt:filetime>
  </property>
  <property fmtid="{D5CDD505-2E9C-101B-9397-08002B2CF9AE}" pid="9" name="Objective-Owner">
    <vt:lpwstr>Pearce, Iain I (N300415)</vt:lpwstr>
  </property>
  <property fmtid="{D5CDD505-2E9C-101B-9397-08002B2CF9AE}" pid="10" name="Objective-Path">
    <vt:lpwstr>Objective Global Folder:SG File Plan:Economics and finance:UK economy:Scottish economy:Research and analysis: Scottish economy:Government Expenditure and Revenue Scotland (GERS) 2014-15 - National Statistics Publication: 2015-2020:</vt:lpwstr>
  </property>
  <property fmtid="{D5CDD505-2E9C-101B-9397-08002B2CF9AE}" pid="11" name="Objective-Parent">
    <vt:lpwstr>Government Expenditure and Revenue Scotland (GERS) 2014-15 - National Statistics Publication: 2015-2020</vt:lpwstr>
  </property>
  <property fmtid="{D5CDD505-2E9C-101B-9397-08002B2CF9AE}" pid="12" name="Objective-State">
    <vt:lpwstr>Published</vt:lpwstr>
  </property>
  <property fmtid="{D5CDD505-2E9C-101B-9397-08002B2CF9AE}" pid="13" name="Objective-Title">
    <vt:lpwstr>GERS 2014-15 - tables for web</vt:lpwstr>
  </property>
  <property fmtid="{D5CDD505-2E9C-101B-9397-08002B2CF9AE}" pid="14" name="Objective-Version">
    <vt:lpwstr>3.0</vt:lpwstr>
  </property>
  <property fmtid="{D5CDD505-2E9C-101B-9397-08002B2CF9AE}" pid="15" name="Objective-VersionComment">
    <vt:lpwstr>
    </vt:lpwstr>
  </property>
  <property fmtid="{D5CDD505-2E9C-101B-9397-08002B2CF9AE}" pid="16" name="Objective-VersionNumber">
    <vt:i4>4</vt:i4>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