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UOL\CGGM - COORDENAÇÃO GERAL DE GESTÃO E MONITORAMENTO\2. GESTÃO DE DADOS\Enem\Enem_2018\Layouts_Enem_2018_Ns\"/>
    </mc:Choice>
  </mc:AlternateContent>
  <xr:revisionPtr revIDLastSave="0" documentId="10_ncr:8100000_{937DDBBB-C063-4DB5-8BAE-4D5DEAC1524D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Layout" sheetId="1" r:id="rId1"/>
    <sheet name="CO_JUSTIFICATIVA" sheetId="2" r:id="rId2"/>
  </sheets>
  <calcPr calcId="162913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29" i="1"/>
  <c r="A30" i="1" s="1"/>
  <c r="A31" i="1" s="1"/>
  <c r="A32" i="1" s="1"/>
  <c r="A33" i="1" s="1"/>
  <c r="A34" i="1" s="1"/>
  <c r="A35" i="1" s="1"/>
  <c r="A12" i="1"/>
  <c r="A13" i="1" s="1"/>
  <c r="A11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<sst xmlns="http://schemas.openxmlformats.org/spreadsheetml/2006/main" count="153" uniqueCount="112">
  <si>
    <t>ARQUIVO:</t>
  </si>
  <si>
    <t>DATA DA ÚLTIMA ATUALIZAÇÃO:</t>
  </si>
  <si>
    <t>14/12/2015 - Priscila Cortez</t>
  </si>
  <si>
    <t>DESCRIÇÃO:</t>
  </si>
  <si>
    <t>Resultado das correções dos avaliadores das provas de referência(ouro) - N68</t>
  </si>
  <si>
    <t>ESTRUTURA:</t>
  </si>
  <si>
    <t>Arquivo TXT formatado em colunas separadas pelos caracteres "TAB".</t>
  </si>
  <si>
    <t>ORIGEM/DESTINO:</t>
  </si>
  <si>
    <t>Consórcio/Inep</t>
  </si>
  <si>
    <t>FILTROS:</t>
  </si>
  <si>
    <t>Sem filtros (arquivo único)</t>
  </si>
  <si>
    <t>FORMATO DO CONTEÚDO DO ARQUIVO</t>
  </si>
  <si>
    <t>Nº</t>
  </si>
  <si>
    <t>NOME DO CAMPO</t>
  </si>
  <si>
    <t>TIPO/TAMANHO</t>
  </si>
  <si>
    <t>OBRIG</t>
  </si>
  <si>
    <t>DESCRIÇÃO E EXEMPLO CONTEÚDO</t>
  </si>
  <si>
    <t>CO_PROJETO</t>
  </si>
  <si>
    <t>SIM</t>
  </si>
  <si>
    <t>TP_ORIGEM</t>
  </si>
  <si>
    <t>CHAR(1)</t>
  </si>
  <si>
    <t>Sim</t>
  </si>
  <si>
    <t>CO_PROVA_OURO</t>
  </si>
  <si>
    <t>VARCHAR(10)</t>
  </si>
  <si>
    <t>Código de mascaramento</t>
  </si>
  <si>
    <t>NU_CPF</t>
  </si>
  <si>
    <t>VARCHAR(11)</t>
  </si>
  <si>
    <t>TP_REFERENCIA</t>
  </si>
  <si>
    <t>NUMBER(1)</t>
  </si>
  <si>
    <t>DT_INICIO</t>
  </si>
  <si>
    <t>VARCHAR(20)</t>
  </si>
  <si>
    <t>Data completa do início da avaliação 2. (DD/MM/AAAA HH:MM:SS) 1º acesso</t>
  </si>
  <si>
    <t>DT_FIM</t>
  </si>
  <si>
    <t>Data completa do término da avaliação 2. (DD/MM/AAAA HH:MM:SS) Ultimo acesso</t>
  </si>
  <si>
    <t>CO_SITUACAO_REDACAO</t>
  </si>
  <si>
    <t>Código da situação da Redação
     1 – Sem problemas
     2 – Anulada
     3 – Cópia Texto Motivador
     4 – Em Branco
     5 – Fere Direitos Humanos
     6 – Fuga ao Tema
     7 – Não atendimento ao tipo
     8 – Texto Insuficiente
     9 – Parte Desconectada</t>
  </si>
  <si>
    <t>NU_NOTA_REDACAO</t>
  </si>
  <si>
    <t>NUMBER(9,2)</t>
  </si>
  <si>
    <t>Nota Final do avaliador</t>
  </si>
  <si>
    <t>NU_NOTA_COMP1_REDACAO</t>
  </si>
  <si>
    <t>Conceito atribuído à primeira competência.</t>
  </si>
  <si>
    <t>NU_NOTA_COMP2_REDACAO</t>
  </si>
  <si>
    <t>Conceito atribuído à segunda competência.</t>
  </si>
  <si>
    <t>NU_NOTA_COMP3_REDACAO</t>
  </si>
  <si>
    <t>Conceito atribuído à terceira competência.</t>
  </si>
  <si>
    <t>NU_NOTA_COMP4_REDACAO</t>
  </si>
  <si>
    <t>Conceito atribuído à quarta competência.</t>
  </si>
  <si>
    <t>NU_NOTA_COMP5_REDACAO</t>
  </si>
  <si>
    <t>Conceito atribuído à quinta competência.</t>
  </si>
  <si>
    <t>CO_JUSTIFICATIVA</t>
  </si>
  <si>
    <t>number(2)</t>
  </si>
  <si>
    <t>Não</t>
  </si>
  <si>
    <t>Código da justificativa de alteração obrigatório para o caso dos arquivos de alteração (ALT)</t>
  </si>
  <si>
    <t>FORMATO DO NOME DO ARQUIVO</t>
  </si>
  <si>
    <t>NO_TIPO_OPERACAO</t>
  </si>
  <si>
    <t>varchar(20)</t>
  </si>
  <si>
    <t>FIXO: ENEM</t>
  </si>
  <si>
    <t>number(7)</t>
  </si>
  <si>
    <t>CO_ARQUIVO</t>
  </si>
  <si>
    <t>varchar(3)</t>
  </si>
  <si>
    <t>Código do arquivo. FIXO: N68</t>
  </si>
  <si>
    <t>SG_UF</t>
  </si>
  <si>
    <t>char(2)</t>
  </si>
  <si>
    <t>FIXO: BR</t>
  </si>
  <si>
    <t>NU_SEQUENCIA</t>
  </si>
  <si>
    <t>Número da versão do arquivo. Preencher com Zeros a esquerda</t>
  </si>
  <si>
    <t>VARCHAR(1)</t>
  </si>
  <si>
    <t>NU_SEQUENCIA GERAL</t>
  </si>
  <si>
    <t>varchar(4)</t>
  </si>
  <si>
    <t>NO_TIPO_ARQUIVO</t>
  </si>
  <si>
    <t>varchar(6)</t>
  </si>
  <si>
    <t>Se arquivo de alteração: ALT</t>
  </si>
  <si>
    <t>Exemplo nome:</t>
  </si>
  <si>
    <t>OBSERVAÇÕES</t>
  </si>
  <si>
    <t>Fagner Ernesto – 23/12/2015</t>
  </si>
  <si>
    <t>Inclusão da coluna TP_ORIGEM</t>
  </si>
  <si>
    <t>REGRAS DE VALIDAÇÃO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</si>
  <si>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</si>
  <si>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</si>
  <si>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</si>
  <si>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</si>
  <si>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</si>
  <si>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14/01/2016 - Priscila Cortez</t>
  </si>
  <si>
    <t>Alteração na regra de validação 6: Acréscimo do campo TP_REFERENCIA na composição da chave única.</t>
  </si>
  <si>
    <t>ENEM1710401_N68_BR_001_001.TXT</t>
  </si>
  <si>
    <t>Código do projeto: 2 dígitos do ano + 1 dígito de edição do projeto + 2 dígitos do programa + 2 digítos da etapa.
Ex: 1710401 (ENEM Regular); 1710402 (ENEM PPL); 1710403 (ENEM Reaplicação)</t>
  </si>
  <si>
    <t>Indica a empresa responsável pela origem dos dados. Aceita os valores: F - FGV; G - Cesgranrio; V - Vunesp; I - Inep; C - Correios; R - Gráfica.</t>
  </si>
  <si>
    <t>Ente responsável pela geração do arquivo I - INEP, F - FGV; G - CESGRANRIO  e V - VUNESP</t>
  </si>
  <si>
    <t>14/01/2016 - Hélio Morais</t>
  </si>
  <si>
    <t>Mantido o layout das edições 2015/2016, em acordo com a DAEB - Eduardo Souza</t>
  </si>
  <si>
    <t>Número da sequencia total deste tipo de arquivo. A FGV iniciará o código em F001, a CESGRANRIO em G001 e V - Vunesp. Preencher com Zeros a esquerda</t>
  </si>
  <si>
    <t>30/11/2017 - VUNESP</t>
  </si>
  <si>
    <t>CPF (aceitar duplicidade)</t>
  </si>
  <si>
    <t>A chave única é composta pelos campos CO_PROJETO, CO_PROVA_OURO, NU_CPF, TP_REFERENCIA</t>
  </si>
  <si>
    <t>Descrição</t>
  </si>
  <si>
    <t>Erro na correção original</t>
  </si>
  <si>
    <t>Enquadramento inicial em banca de correção equivocada</t>
  </si>
  <si>
    <t>Realização de nova correção em decorrência de demanda judicial</t>
  </si>
  <si>
    <t>Correção revisada a pedido do Inep</t>
  </si>
  <si>
    <t>Registro anterior de correção atribuido equivovadamente ao participante</t>
  </si>
  <si>
    <t>Dado preliminar discrepante do final.</t>
  </si>
  <si>
    <t>05/11/2017 Denys Machado</t>
  </si>
  <si>
    <t xml:space="preserve">* Retoma a obrigatoriedade dos campos VL_NOTA_COMPETENCIA_1, VL_NOTA_COMPETENCIA_2, VL_NOTA_COMPETENCIA_3, VL_NOTA_COMPETENCIA_4, VL_NOTA_COMPETENCIA_5. 
</t>
  </si>
  <si>
    <t>* Alterado o campo NU_CPF para aceitar duplicidades
* Alterado a REGRA DE VALIDAÇÃO 6 - A chave única é composta pelos campos CO_PROJETO, CO_PROVA_OURO, NU_CPF, TP_REFERENCIA</t>
  </si>
  <si>
    <t>NUMBER(7)</t>
  </si>
  <si>
    <t>Código do projeto: 2 dígitos do ano + 1 dígito de edição do projeto + 2 dígitos do programa + 2 digítos da etapa.
Ex: 1810401 (ENEM Regular); 1810402 (ENEM PPL); 1810403 (ENEM Reaplicação)</t>
  </si>
  <si>
    <t>30/07/2018 - Leonardo Ferreira</t>
  </si>
  <si>
    <t>ENEM1810401_N68_BR_[SEQUENCIA]_[SEQUENCIA GERAL].TXT</t>
  </si>
  <si>
    <t>Tipo de prova de referência:
1 - Pré-teste - Múltipla
2 - Banca - Ouro
3 - Moda</t>
  </si>
  <si>
    <t>30/07/2018 Leonardo Ferreira</t>
  </si>
  <si>
    <t>Inclusão do dominio "3 - Moda" no campo TP_REFERENCIA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</si>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</sst>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8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/>
    </xf>
    <xf numFmtId="0" fontId="4" fillId="0" borderId="0" xfId="0" applyFont="1"/>
    <xf numFmtId="0" fontId="2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top" wrapText="1"/>
    </xf>
    <xf numFmtId="0" fontId="0" fillId="0" borderId="0" xfId="0" applyFont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Border="1"/>
    <xf numFmtId="0" fontId="0" fillId="0" borderId="13" xfId="0" applyBorder="1"/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23" xfId="0" applyBorder="1"/>
    <xf numFmtId="0" fontId="0" fillId="0" borderId="28" xfId="0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 wrapText="1"/>
    </xf>
    <xf numFmtId="164" fontId="0" fillId="0" borderId="13" xfId="0" applyNumberFormat="1" applyFont="1" applyFill="1" applyBorder="1" applyAlignment="1">
      <alignment vertical="center" wrapText="1"/>
    </xf>
    <xf numFmtId="0" fontId="7" fillId="0" borderId="23" xfId="2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/>
    </xf>
    <xf numFmtId="14" fontId="6" fillId="0" borderId="20" xfId="0" applyNumberFormat="1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0" fillId="0" borderId="6" xfId="0" applyFont="1" applyBorder="1" applyAlignment="1">
      <alignment vertical="center" wrapText="1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left"/>
    </xf>
    <xf numFmtId="0" fontId="2" fillId="0" borderId="10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top" wrapText="1"/>
    </xf>
    <xf numFmtId="0" fontId="0" fillId="0" borderId="26" xfId="0" applyFont="1" applyFill="1" applyBorder="1" applyAlignment="1">
      <alignment horizontal="left" vertical="top" wrapText="1"/>
    </xf>
    <xf numFmtId="0" fontId="0" fillId="0" borderId="27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5" borderId="9" xfId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top" wrapText="1"/>
    </xf>
    <xf numFmtId="49" fontId="0" fillId="4" borderId="31" xfId="0" applyNumberFormat="1" applyFont="1" applyFill="1" applyBorder="1" applyAlignment="1">
      <alignment horizontal="left" vertical="top" wrapText="1"/>
    </xf>
    <xf numFmtId="0" fontId="0" fillId="4" borderId="32" xfId="0" applyNumberFormat="1" applyFont="1" applyFill="1" applyBorder="1" applyAlignment="1">
      <alignment horizontal="center" vertical="center"/>
    </xf>
    <xf numFmtId="49" fontId="0" fillId="4" borderId="33" xfId="0" applyNumberFormat="1" applyFont="1" applyFill="1" applyBorder="1" applyAlignment="1">
      <alignment horizontal="left" vertical="center"/>
    </xf>
    <xf numFmtId="49" fontId="0" fillId="4" borderId="33" xfId="0" applyNumberFormat="1" applyFont="1" applyFill="1" applyBorder="1" applyAlignment="1">
      <alignment horizontal="center" vertical="center"/>
    </xf>
    <xf numFmtId="49" fontId="0" fillId="4" borderId="34" xfId="0" applyNumberFormat="1" applyFont="1" applyFill="1" applyBorder="1" applyAlignment="1">
      <alignment horizontal="center" vertical="center" wrapText="1"/>
    </xf>
    <xf numFmtId="49" fontId="0" fillId="4" borderId="35" xfId="0" applyNumberFormat="1" applyFont="1" applyFill="1" applyBorder="1" applyAlignment="1">
      <alignment horizontal="left" vertical="center" wrapText="1"/>
    </xf>
    <xf numFmtId="49" fontId="0" fillId="4" borderId="35" xfId="0" applyNumberFormat="1" applyFont="1" applyFill="1" applyBorder="1" applyAlignment="1">
      <alignment horizontal="left" vertical="center" wrapText="1"/>
    </xf>
    <xf numFmtId="0" fontId="0" fillId="4" borderId="35" xfId="0" applyFont="1" applyFill="1" applyBorder="1" applyAlignment="1"/>
    <xf numFmtId="0" fontId="0" fillId="4" borderId="36" xfId="0" applyFont="1" applyFill="1" applyBorder="1" applyAlignment="1"/>
  </cellXfs>
  <cellStyles count="3">
    <cellStyle name="Normal" xfId="0" builtinId="0"/>
    <cellStyle name="Normal 2" xfId="2" xr:uid="{00000000-0005-0000-0000-000001000000}"/>
    <cellStyle name="TableStyleLight1" xfId="1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zoomScaleNormal="100" workbookViewId="0">
      <selection activeCell="C44" sqref="C44:E44"/>
    </sheetView>
  </sheetViews>
  <sheetFormatPr defaultRowHeight="15" x14ac:dyDescent="0.25"/>
  <cols>
    <col min="1" max="1" width="4.42578125"/>
    <col min="2" max="2" width="27.42578125"/>
    <col min="3" max="3" width="15.7109375"/>
    <col min="4" max="4" width="6.7109375"/>
    <col min="5" max="5" width="44.7109375"/>
    <col min="6" max="6" width="8.5703125"/>
    <col min="7" max="7" width="80.7109375"/>
    <col min="8" max="1025" width="8.5703125"/>
  </cols>
  <sheetData>
    <row r="1" spans="1:5" ht="15" customHeight="1" x14ac:dyDescent="0.25">
      <c r="A1" s="50" t="s">
        <v>0</v>
      </c>
      <c r="B1" s="50"/>
      <c r="C1" s="51" t="s">
        <v>107</v>
      </c>
      <c r="D1" s="51"/>
      <c r="E1" s="51"/>
    </row>
    <row r="2" spans="1:5" ht="15" customHeight="1" x14ac:dyDescent="0.25">
      <c r="A2" s="52" t="s">
        <v>1</v>
      </c>
      <c r="B2" s="52"/>
      <c r="C2" s="53" t="s">
        <v>106</v>
      </c>
      <c r="D2" s="54"/>
      <c r="E2" s="55"/>
    </row>
    <row r="3" spans="1:5" ht="35.25" customHeight="1" x14ac:dyDescent="0.25">
      <c r="A3" s="52" t="s">
        <v>3</v>
      </c>
      <c r="B3" s="52"/>
      <c r="C3" s="56" t="s">
        <v>4</v>
      </c>
      <c r="D3" s="56"/>
      <c r="E3" s="56"/>
    </row>
    <row r="4" spans="1:5" ht="15" customHeight="1" x14ac:dyDescent="0.25">
      <c r="A4" s="52" t="s">
        <v>5</v>
      </c>
      <c r="B4" s="52"/>
      <c r="C4" s="56" t="s">
        <v>6</v>
      </c>
      <c r="D4" s="56"/>
      <c r="E4" s="56"/>
    </row>
    <row r="5" spans="1:5" ht="15" customHeight="1" x14ac:dyDescent="0.25">
      <c r="A5" s="52" t="s">
        <v>7</v>
      </c>
      <c r="B5" s="52"/>
      <c r="C5" s="56" t="s">
        <v>8</v>
      </c>
      <c r="D5" s="56"/>
      <c r="E5" s="56"/>
    </row>
    <row r="6" spans="1:5" ht="15.75" customHeight="1" x14ac:dyDescent="0.25">
      <c r="A6" s="57" t="s">
        <v>9</v>
      </c>
      <c r="B6" s="57"/>
      <c r="C6" s="58" t="s">
        <v>10</v>
      </c>
      <c r="D6" s="58"/>
      <c r="E6" s="58"/>
    </row>
    <row r="8" spans="1:5" x14ac:dyDescent="0.25">
      <c r="A8" s="59" t="s">
        <v>11</v>
      </c>
      <c r="B8" s="59"/>
      <c r="C8" s="59"/>
      <c r="D8" s="59"/>
      <c r="E8" s="59"/>
    </row>
    <row r="9" spans="1:5" x14ac:dyDescent="0.25">
      <c r="A9" s="1" t="s">
        <v>12</v>
      </c>
      <c r="B9" s="2" t="s">
        <v>13</v>
      </c>
      <c r="C9" s="3" t="s">
        <v>14</v>
      </c>
      <c r="D9" s="4" t="s">
        <v>15</v>
      </c>
      <c r="E9" s="5" t="s">
        <v>16</v>
      </c>
    </row>
    <row r="10" spans="1:5" ht="75" x14ac:dyDescent="0.25">
      <c r="A10" s="75">
        <v>1</v>
      </c>
      <c r="B10" s="76" t="s">
        <v>17</v>
      </c>
      <c r="C10" s="76" t="s">
        <v>104</v>
      </c>
      <c r="D10" s="77" t="s">
        <v>18</v>
      </c>
      <c r="E10" s="78" t="s">
        <v>105</v>
      </c>
    </row>
    <row r="11" spans="1:5" ht="45" x14ac:dyDescent="0.25">
      <c r="A11" s="39">
        <f>A10+1</f>
        <v>2</v>
      </c>
      <c r="B11" s="40" t="s">
        <v>19</v>
      </c>
      <c r="C11" s="40" t="s">
        <v>20</v>
      </c>
      <c r="D11" s="20" t="s">
        <v>21</v>
      </c>
      <c r="E11" s="9" t="s">
        <v>86</v>
      </c>
    </row>
    <row r="12" spans="1:5" x14ac:dyDescent="0.25">
      <c r="A12" s="6">
        <f>A10+1</f>
        <v>2</v>
      </c>
      <c r="B12" s="7" t="s">
        <v>22</v>
      </c>
      <c r="C12" s="7" t="s">
        <v>23</v>
      </c>
      <c r="D12" s="8" t="s">
        <v>21</v>
      </c>
      <c r="E12" s="10" t="s">
        <v>24</v>
      </c>
    </row>
    <row r="13" spans="1:5" x14ac:dyDescent="0.25">
      <c r="A13" s="6">
        <f t="shared" ref="A13:A24" si="0">A12+1</f>
        <v>3</v>
      </c>
      <c r="B13" s="7" t="s">
        <v>25</v>
      </c>
      <c r="C13" s="7" t="s">
        <v>26</v>
      </c>
      <c r="D13" s="8" t="s">
        <v>21</v>
      </c>
      <c r="E13" s="49" t="s">
        <v>92</v>
      </c>
    </row>
    <row r="14" spans="1:5" ht="60" x14ac:dyDescent="0.25">
      <c r="A14" s="80">
        <f>A13+1</f>
        <v>4</v>
      </c>
      <c r="B14" s="81" t="s">
        <v>27</v>
      </c>
      <c r="C14" s="81" t="s">
        <v>28</v>
      </c>
      <c r="D14" s="82" t="s">
        <v>21</v>
      </c>
      <c r="E14" s="79" t="s">
        <v>108</v>
      </c>
    </row>
    <row r="15" spans="1:5" ht="30" x14ac:dyDescent="0.25">
      <c r="A15" s="6">
        <f t="shared" si="0"/>
        <v>5</v>
      </c>
      <c r="B15" s="7" t="s">
        <v>29</v>
      </c>
      <c r="C15" s="7" t="s">
        <v>30</v>
      </c>
      <c r="D15" s="8" t="s">
        <v>21</v>
      </c>
      <c r="E15" s="10" t="s">
        <v>31</v>
      </c>
    </row>
    <row r="16" spans="1:5" ht="30" x14ac:dyDescent="0.25">
      <c r="A16" s="6">
        <f t="shared" si="0"/>
        <v>6</v>
      </c>
      <c r="B16" s="7" t="s">
        <v>32</v>
      </c>
      <c r="C16" s="7" t="s">
        <v>30</v>
      </c>
      <c r="D16" s="8" t="s">
        <v>21</v>
      </c>
      <c r="E16" s="10" t="s">
        <v>33</v>
      </c>
    </row>
    <row r="17" spans="1:7" ht="150" x14ac:dyDescent="0.25">
      <c r="A17" s="6">
        <f t="shared" si="0"/>
        <v>7</v>
      </c>
      <c r="B17" s="7" t="s">
        <v>34</v>
      </c>
      <c r="C17" s="11" t="s">
        <v>28</v>
      </c>
      <c r="D17" s="8" t="s">
        <v>21</v>
      </c>
      <c r="E17" s="10" t="s">
        <v>35</v>
      </c>
    </row>
    <row r="18" spans="1:7" x14ac:dyDescent="0.25">
      <c r="A18" s="6">
        <f t="shared" si="0"/>
        <v>8</v>
      </c>
      <c r="B18" s="7" t="s">
        <v>36</v>
      </c>
      <c r="C18" s="12" t="s">
        <v>37</v>
      </c>
      <c r="D18" s="8" t="s">
        <v>21</v>
      </c>
      <c r="E18" s="10" t="s">
        <v>38</v>
      </c>
    </row>
    <row r="19" spans="1:7" x14ac:dyDescent="0.25">
      <c r="A19" s="6">
        <f t="shared" si="0"/>
        <v>9</v>
      </c>
      <c r="B19" s="7" t="s">
        <v>39</v>
      </c>
      <c r="C19" s="12" t="s">
        <v>37</v>
      </c>
      <c r="D19" s="48" t="s">
        <v>21</v>
      </c>
      <c r="E19" s="10" t="s">
        <v>40</v>
      </c>
      <c r="G19" s="13"/>
    </row>
    <row r="20" spans="1:7" x14ac:dyDescent="0.25">
      <c r="A20" s="6">
        <f t="shared" si="0"/>
        <v>10</v>
      </c>
      <c r="B20" s="7" t="s">
        <v>41</v>
      </c>
      <c r="C20" s="12" t="s">
        <v>37</v>
      </c>
      <c r="D20" s="48" t="s">
        <v>21</v>
      </c>
      <c r="E20" s="10" t="s">
        <v>42</v>
      </c>
    </row>
    <row r="21" spans="1:7" x14ac:dyDescent="0.25">
      <c r="A21" s="6">
        <f t="shared" si="0"/>
        <v>11</v>
      </c>
      <c r="B21" s="7" t="s">
        <v>43</v>
      </c>
      <c r="C21" s="12" t="s">
        <v>37</v>
      </c>
      <c r="D21" s="48" t="s">
        <v>21</v>
      </c>
      <c r="E21" s="10" t="s">
        <v>44</v>
      </c>
      <c r="G21" s="13"/>
    </row>
    <row r="22" spans="1:7" x14ac:dyDescent="0.25">
      <c r="A22" s="6">
        <f t="shared" si="0"/>
        <v>12</v>
      </c>
      <c r="B22" s="7" t="s">
        <v>45</v>
      </c>
      <c r="C22" s="12" t="s">
        <v>37</v>
      </c>
      <c r="D22" s="48" t="s">
        <v>21</v>
      </c>
      <c r="E22" s="10" t="s">
        <v>46</v>
      </c>
    </row>
    <row r="23" spans="1:7" x14ac:dyDescent="0.25">
      <c r="A23" s="6">
        <f t="shared" si="0"/>
        <v>13</v>
      </c>
      <c r="B23" s="7" t="s">
        <v>47</v>
      </c>
      <c r="C23" s="12" t="s">
        <v>37</v>
      </c>
      <c r="D23" s="48" t="s">
        <v>21</v>
      </c>
      <c r="E23" s="10" t="s">
        <v>48</v>
      </c>
      <c r="G23" s="13"/>
    </row>
    <row r="24" spans="1:7" ht="30.75" thickBot="1" x14ac:dyDescent="0.3">
      <c r="A24" s="14">
        <f t="shared" si="0"/>
        <v>14</v>
      </c>
      <c r="B24" s="15" t="s">
        <v>49</v>
      </c>
      <c r="C24" s="15" t="s">
        <v>50</v>
      </c>
      <c r="D24" s="16" t="s">
        <v>51</v>
      </c>
      <c r="E24" s="17" t="s">
        <v>52</v>
      </c>
    </row>
    <row r="26" spans="1:7" ht="15" customHeight="1" x14ac:dyDescent="0.25">
      <c r="A26" s="60" t="s">
        <v>53</v>
      </c>
      <c r="B26" s="60"/>
      <c r="C26" s="60"/>
      <c r="D26" s="60"/>
      <c r="E26" s="60"/>
      <c r="F26" s="18"/>
      <c r="G26" s="13"/>
    </row>
    <row r="27" spans="1:7" x14ac:dyDescent="0.25">
      <c r="A27" s="1" t="s">
        <v>12</v>
      </c>
      <c r="B27" s="2" t="s">
        <v>13</v>
      </c>
      <c r="C27" s="3" t="s">
        <v>14</v>
      </c>
      <c r="D27" s="4" t="s">
        <v>15</v>
      </c>
      <c r="E27" s="5" t="s">
        <v>16</v>
      </c>
    </row>
    <row r="28" spans="1:7" x14ac:dyDescent="0.25">
      <c r="A28" s="19">
        <v>1</v>
      </c>
      <c r="B28" s="7" t="s">
        <v>54</v>
      </c>
      <c r="C28" s="7" t="s">
        <v>55</v>
      </c>
      <c r="D28" s="20" t="s">
        <v>21</v>
      </c>
      <c r="E28" s="21" t="s">
        <v>56</v>
      </c>
    </row>
    <row r="29" spans="1:7" ht="75" x14ac:dyDescent="0.25">
      <c r="A29" s="22">
        <f t="shared" ref="A29:A35" si="1">A28+1</f>
        <v>2</v>
      </c>
      <c r="B29" s="23" t="s">
        <v>17</v>
      </c>
      <c r="C29" s="24" t="s">
        <v>57</v>
      </c>
      <c r="D29" s="20" t="s">
        <v>21</v>
      </c>
      <c r="E29" s="25" t="s">
        <v>85</v>
      </c>
    </row>
    <row r="30" spans="1:7" x14ac:dyDescent="0.25">
      <c r="A30" s="22">
        <f t="shared" si="1"/>
        <v>3</v>
      </c>
      <c r="B30" s="23" t="s">
        <v>58</v>
      </c>
      <c r="C30" s="23" t="s">
        <v>59</v>
      </c>
      <c r="D30" s="20" t="s">
        <v>21</v>
      </c>
      <c r="E30" s="26" t="s">
        <v>60</v>
      </c>
    </row>
    <row r="31" spans="1:7" x14ac:dyDescent="0.25">
      <c r="A31" s="22">
        <f t="shared" si="1"/>
        <v>4</v>
      </c>
      <c r="B31" s="23" t="s">
        <v>61</v>
      </c>
      <c r="C31" s="23" t="s">
        <v>62</v>
      </c>
      <c r="D31" s="20" t="s">
        <v>21</v>
      </c>
      <c r="E31" s="26" t="s">
        <v>63</v>
      </c>
    </row>
    <row r="32" spans="1:7" ht="30" x14ac:dyDescent="0.25">
      <c r="A32" s="22">
        <f t="shared" si="1"/>
        <v>5</v>
      </c>
      <c r="B32" s="23" t="s">
        <v>64</v>
      </c>
      <c r="C32" s="23" t="s">
        <v>59</v>
      </c>
      <c r="D32" s="20" t="s">
        <v>21</v>
      </c>
      <c r="E32" s="26" t="s">
        <v>65</v>
      </c>
    </row>
    <row r="33" spans="1:7" ht="30" x14ac:dyDescent="0.25">
      <c r="A33" s="22">
        <f t="shared" si="1"/>
        <v>6</v>
      </c>
      <c r="B33" s="27" t="s">
        <v>19</v>
      </c>
      <c r="C33" s="27" t="s">
        <v>66</v>
      </c>
      <c r="D33" s="20" t="s">
        <v>21</v>
      </c>
      <c r="E33" s="28" t="s">
        <v>87</v>
      </c>
      <c r="G33" s="13"/>
    </row>
    <row r="34" spans="1:7" ht="60" x14ac:dyDescent="0.25">
      <c r="A34" s="22">
        <f t="shared" si="1"/>
        <v>7</v>
      </c>
      <c r="B34" s="23" t="s">
        <v>67</v>
      </c>
      <c r="C34" s="23" t="s">
        <v>68</v>
      </c>
      <c r="D34" s="20" t="s">
        <v>21</v>
      </c>
      <c r="E34" s="29" t="s">
        <v>90</v>
      </c>
    </row>
    <row r="35" spans="1:7" x14ac:dyDescent="0.25">
      <c r="A35" s="22">
        <f t="shared" si="1"/>
        <v>8</v>
      </c>
      <c r="B35" s="23" t="s">
        <v>69</v>
      </c>
      <c r="C35" s="23" t="s">
        <v>70</v>
      </c>
      <c r="D35" s="30" t="s">
        <v>51</v>
      </c>
      <c r="E35" s="29" t="s">
        <v>71</v>
      </c>
    </row>
    <row r="36" spans="1:7" x14ac:dyDescent="0.25">
      <c r="A36" s="31" t="s">
        <v>72</v>
      </c>
      <c r="B36" s="32"/>
      <c r="C36" s="61" t="s">
        <v>84</v>
      </c>
      <c r="D36" s="61"/>
      <c r="E36" s="61"/>
    </row>
    <row r="38" spans="1:7" ht="15" customHeight="1" x14ac:dyDescent="0.25">
      <c r="A38" s="60" t="s">
        <v>73</v>
      </c>
      <c r="B38" s="60"/>
      <c r="C38" s="60"/>
      <c r="D38" s="60"/>
      <c r="E38" s="60"/>
    </row>
    <row r="39" spans="1:7" ht="14.85" customHeight="1" x14ac:dyDescent="0.25">
      <c r="A39" s="33">
        <v>1</v>
      </c>
      <c r="B39" s="34" t="s">
        <v>74</v>
      </c>
      <c r="C39" s="62" t="s">
        <v>75</v>
      </c>
      <c r="D39" s="62"/>
      <c r="E39" s="62"/>
    </row>
    <row r="40" spans="1:7" ht="29.25" customHeight="1" x14ac:dyDescent="0.25">
      <c r="A40" s="35">
        <v>2</v>
      </c>
      <c r="B40" s="41" t="s">
        <v>82</v>
      </c>
      <c r="C40" s="63" t="s">
        <v>83</v>
      </c>
      <c r="D40" s="63"/>
      <c r="E40" s="64"/>
    </row>
    <row r="41" spans="1:7" x14ac:dyDescent="0.25">
      <c r="A41" s="35">
        <v>3</v>
      </c>
      <c r="B41" s="41" t="s">
        <v>88</v>
      </c>
      <c r="C41" s="65" t="s">
        <v>89</v>
      </c>
      <c r="D41" s="65"/>
      <c r="E41" s="65"/>
    </row>
    <row r="42" spans="1:7" ht="51.75" customHeight="1" thickBot="1" x14ac:dyDescent="0.3">
      <c r="A42" s="46">
        <v>4</v>
      </c>
      <c r="B42" s="47" t="s">
        <v>91</v>
      </c>
      <c r="C42" s="66" t="s">
        <v>103</v>
      </c>
      <c r="D42" s="67"/>
      <c r="E42" s="68"/>
    </row>
    <row r="43" spans="1:7" ht="56.25" customHeight="1" thickBot="1" x14ac:dyDescent="0.3">
      <c r="A43" s="42">
        <v>5</v>
      </c>
      <c r="B43" s="43" t="s">
        <v>101</v>
      </c>
      <c r="C43" s="70" t="s">
        <v>102</v>
      </c>
      <c r="D43" s="70"/>
      <c r="E43" s="71"/>
    </row>
    <row r="44" spans="1:7" ht="56.25" customHeight="1" thickBot="1" x14ac:dyDescent="0.3">
      <c r="A44" s="83" t="s">
        <v>111</v>
      </c>
      <c r="B44" s="84" t="s">
        <v>109</v>
      </c>
      <c r="C44" s="85" t="s">
        <v>110</v>
      </c>
      <c r="D44" s="86"/>
      <c r="E44" s="87"/>
    </row>
    <row r="45" spans="1:7" ht="15.75" thickBot="1" x14ac:dyDescent="0.3"/>
    <row r="46" spans="1:7" x14ac:dyDescent="0.25">
      <c r="A46" s="59" t="s">
        <v>76</v>
      </c>
      <c r="B46" s="59"/>
      <c r="C46" s="59"/>
      <c r="D46" s="59"/>
      <c r="E46" s="59"/>
    </row>
    <row r="47" spans="1:7" ht="15" customHeight="1" x14ac:dyDescent="0.25">
      <c r="A47" s="35">
        <v>1</v>
      </c>
      <c r="B47" s="34" t="s">
        <v>2</v>
      </c>
      <c r="C47" s="69" t="s">
        <v>77</v>
      </c>
      <c r="D47" s="69"/>
      <c r="E47" s="69"/>
    </row>
    <row r="48" spans="1:7" ht="15" customHeight="1" x14ac:dyDescent="0.25">
      <c r="A48" s="35">
        <f t="shared" ref="A48:A54" si="2">A47+1</f>
        <v>2</v>
      </c>
      <c r="B48" s="34" t="s">
        <v>2</v>
      </c>
      <c r="C48" s="69" t="s">
        <v>78</v>
      </c>
      <c r="D48" s="69"/>
      <c r="E48" s="69"/>
    </row>
    <row r="49" spans="1:5" ht="15" customHeight="1" x14ac:dyDescent="0.25">
      <c r="A49" s="35">
        <f t="shared" si="2"/>
        <v>3</v>
      </c>
      <c r="B49" s="34" t="s">
        <v>2</v>
      </c>
      <c r="C49" s="69" t="s">
        <v>79</v>
      </c>
      <c r="D49" s="69"/>
      <c r="E49" s="69"/>
    </row>
    <row r="50" spans="1:5" ht="15" customHeight="1" x14ac:dyDescent="0.25">
      <c r="A50" s="35">
        <f t="shared" si="2"/>
        <v>4</v>
      </c>
      <c r="B50" s="34" t="s">
        <v>2</v>
      </c>
      <c r="C50" s="69" t="s">
        <v>80</v>
      </c>
      <c r="D50" s="69"/>
      <c r="E50" s="69"/>
    </row>
    <row r="51" spans="1:5" ht="15" customHeight="1" x14ac:dyDescent="0.25">
      <c r="A51" s="35">
        <f t="shared" si="2"/>
        <v>5</v>
      </c>
      <c r="B51" s="34" t="s">
        <v>2</v>
      </c>
      <c r="C51" s="69" t="s">
        <v>81</v>
      </c>
      <c r="D51" s="69"/>
      <c r="E51" s="69"/>
    </row>
    <row r="52" spans="1:5" ht="30.75" customHeight="1" x14ac:dyDescent="0.25">
      <c r="A52" s="44">
        <f t="shared" si="2"/>
        <v>6</v>
      </c>
      <c r="B52" s="45" t="s">
        <v>91</v>
      </c>
      <c r="C52" s="74" t="s">
        <v>93</v>
      </c>
      <c r="D52" s="74"/>
      <c r="E52" s="74"/>
    </row>
    <row r="53" spans="1:5" x14ac:dyDescent="0.25">
      <c r="A53" s="35">
        <f t="shared" si="2"/>
        <v>7</v>
      </c>
      <c r="B53" s="37"/>
      <c r="C53" s="72"/>
      <c r="D53" s="72"/>
      <c r="E53" s="72"/>
    </row>
    <row r="54" spans="1:5" x14ac:dyDescent="0.25">
      <c r="A54" s="36">
        <f t="shared" si="2"/>
        <v>8</v>
      </c>
      <c r="B54" s="38"/>
      <c r="C54" s="73"/>
      <c r="D54" s="73"/>
      <c r="E54" s="73"/>
    </row>
  </sheetData>
  <mergeCells count="31">
    <mergeCell ref="C53:E53"/>
    <mergeCell ref="C54:E54"/>
    <mergeCell ref="C48:E48"/>
    <mergeCell ref="C49:E49"/>
    <mergeCell ref="C50:E50"/>
    <mergeCell ref="C51:E51"/>
    <mergeCell ref="C52:E52"/>
    <mergeCell ref="C40:E40"/>
    <mergeCell ref="C41:E41"/>
    <mergeCell ref="C42:E42"/>
    <mergeCell ref="A46:E46"/>
    <mergeCell ref="C47:E47"/>
    <mergeCell ref="C43:E43"/>
    <mergeCell ref="C44:E44"/>
    <mergeCell ref="A8:E8"/>
    <mergeCell ref="A26:E26"/>
    <mergeCell ref="C36:E36"/>
    <mergeCell ref="A38:E38"/>
    <mergeCell ref="C39:E39"/>
    <mergeCell ref="A4:B4"/>
    <mergeCell ref="C4:E4"/>
    <mergeCell ref="A5:B5"/>
    <mergeCell ref="C5:E5"/>
    <mergeCell ref="A6:B6"/>
    <mergeCell ref="C6:E6"/>
    <mergeCell ref="A1:B1"/>
    <mergeCell ref="C1:E1"/>
    <mergeCell ref="A2:B2"/>
    <mergeCell ref="C2:E2"/>
    <mergeCell ref="A3:B3"/>
    <mergeCell ref="C3:E3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65.5703125" customWidth="1"/>
  </cols>
  <sheetData>
    <row r="1" spans="1:2" ht="15.75" thickBot="1" x14ac:dyDescent="0.3">
      <c r="A1" s="15" t="s">
        <v>49</v>
      </c>
      <c r="B1" t="s">
        <v>94</v>
      </c>
    </row>
    <row r="2" spans="1:2" x14ac:dyDescent="0.25">
      <c r="A2">
        <v>1</v>
      </c>
      <c r="B2" t="s">
        <v>95</v>
      </c>
    </row>
    <row r="3" spans="1:2" x14ac:dyDescent="0.25">
      <c r="A3">
        <v>2</v>
      </c>
      <c r="B3" t="s">
        <v>96</v>
      </c>
    </row>
    <row r="4" spans="1:2" x14ac:dyDescent="0.25">
      <c r="A4">
        <v>3</v>
      </c>
      <c r="B4" t="s">
        <v>97</v>
      </c>
    </row>
    <row r="5" spans="1:2" x14ac:dyDescent="0.25">
      <c r="A5">
        <v>4</v>
      </c>
      <c r="B5" t="s">
        <v>98</v>
      </c>
    </row>
    <row r="6" spans="1:2" x14ac:dyDescent="0.25">
      <c r="A6">
        <v>5</v>
      </c>
      <c r="B6" t="s">
        <v>99</v>
      </c>
    </row>
    <row r="7" spans="1:2" x14ac:dyDescent="0.25">
      <c r="A7">
        <v>6</v>
      </c>
      <c r="B7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Layout</vt:lpstr>
      <vt:lpstr>CO_JUSTIFICATIVA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Henrique de Araújo Oliveira</dc:creator>
  <cp:lastModifiedBy>Leonardo Ferreira da Silva</cp:lastModifiedBy>
  <cp:revision>0</cp:revision>
  <cp:lastPrinted>2015-10-28T13:28:08Z</cp:lastPrinted>
  <dcterms:created xsi:type="dcterms:W3CDTF">2014-10-15T13:28:51Z</dcterms:created>
  <dcterms:modified xsi:type="dcterms:W3CDTF">2018-07-30T18:36:09Z</dcterms:modified>
  <dc:language>en-US</dc:language>
</cp:coreProperties>
</file>