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src\documentation\docs\OnTrack\Data Analytics Platform\T1_2023\"/>
    </mc:Choice>
  </mc:AlternateContent>
  <xr:revisionPtr revIDLastSave="0" documentId="8_{17990A32-A0B5-4F45-9AFC-BC564C5E884C}" xr6:coauthVersionLast="47" xr6:coauthVersionMax="47" xr10:uidLastSave="{00000000-0000-0000-0000-000000000000}"/>
  <bookViews>
    <workbookView xWindow="-108" yWindow="-108" windowWidth="23256" windowHeight="12576" activeTab="2" xr2:uid="{8BC39E9E-58B5-4EBC-85FD-D03AFD793DE8}"/>
  </bookViews>
  <sheets>
    <sheet name="week1" sheetId="2" r:id="rId1"/>
    <sheet name="week2" sheetId="4" r:id="rId2"/>
    <sheet name="COS20007-TaskCompletion (9)" sheetId="7" r:id="rId3"/>
    <sheet name="Sheet1" sheetId="5" r:id="rId4"/>
    <sheet name="week3" sheetId="1" r:id="rId5"/>
  </sheets>
  <definedNames>
    <definedName name="ExternalData_1" localSheetId="2" hidden="1">'COS20007-TaskCompletion (9)'!$A$1:$AE$151</definedName>
    <definedName name="ExternalData_1" localSheetId="0" hidden="1">week1!$A$1:$D$101</definedName>
    <definedName name="ExternalData_2" localSheetId="1" hidden="1">week2!$A$1:$D$101</definedName>
    <definedName name="ExternalData_2" localSheetId="4" hidden="1">week3!$A$1:$D$101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176" i="7" l="1"/>
  <c r="AJ176" i="7" s="1"/>
  <c r="AG175" i="7"/>
  <c r="AJ175" i="7" s="1"/>
  <c r="AG174" i="7"/>
  <c r="AJ174" i="7" s="1"/>
  <c r="AG173" i="7"/>
  <c r="AJ173" i="7" s="1"/>
  <c r="AG172" i="7"/>
  <c r="AJ172" i="7" s="1"/>
  <c r="AG171" i="7"/>
  <c r="AJ171" i="7" s="1"/>
  <c r="AG170" i="7"/>
  <c r="AJ170" i="7" s="1"/>
  <c r="AG169" i="7"/>
  <c r="AJ169" i="7" s="1"/>
  <c r="AG168" i="7"/>
  <c r="AJ168" i="7" s="1"/>
  <c r="AG167" i="7"/>
  <c r="AJ167" i="7" s="1"/>
  <c r="AG166" i="7"/>
  <c r="AJ166" i="7" s="1"/>
  <c r="AG165" i="7"/>
  <c r="AJ165" i="7" s="1"/>
  <c r="AG164" i="7"/>
  <c r="AJ164" i="7" s="1"/>
  <c r="AG163" i="7"/>
  <c r="AJ163" i="7" s="1"/>
  <c r="AG162" i="7"/>
  <c r="AJ162" i="7" s="1"/>
  <c r="AG161" i="7"/>
  <c r="AJ161" i="7" s="1"/>
  <c r="AG160" i="7"/>
  <c r="AJ160" i="7" s="1"/>
  <c r="AG159" i="7"/>
  <c r="AJ159" i="7" s="1"/>
  <c r="AG158" i="7"/>
  <c r="AJ158" i="7" s="1"/>
  <c r="AG157" i="7"/>
  <c r="AJ157" i="7" s="1"/>
  <c r="AG156" i="7"/>
  <c r="AJ156" i="7" s="1"/>
  <c r="AG155" i="7"/>
  <c r="AJ155" i="7" s="1"/>
  <c r="AG154" i="7"/>
  <c r="AJ154" i="7" s="1"/>
  <c r="AG153" i="7"/>
  <c r="AJ153" i="7" s="1"/>
  <c r="AG152" i="7"/>
  <c r="AJ152" i="7" s="1"/>
  <c r="AG151" i="7"/>
  <c r="AJ151" i="7" s="1"/>
  <c r="AG150" i="7"/>
  <c r="AJ150" i="7" s="1"/>
  <c r="AG149" i="7"/>
  <c r="AJ149" i="7" s="1"/>
  <c r="AG148" i="7"/>
  <c r="AJ148" i="7" s="1"/>
  <c r="AG147" i="7"/>
  <c r="AJ147" i="7" s="1"/>
  <c r="AG146" i="7"/>
  <c r="AJ146" i="7" s="1"/>
  <c r="AG145" i="7"/>
  <c r="AJ145" i="7" s="1"/>
  <c r="AG144" i="7"/>
  <c r="AJ144" i="7" s="1"/>
  <c r="AG143" i="7"/>
  <c r="AJ143" i="7" s="1"/>
  <c r="AG142" i="7"/>
  <c r="AJ142" i="7" s="1"/>
  <c r="AG141" i="7"/>
  <c r="AJ141" i="7" s="1"/>
  <c r="AG140" i="7"/>
  <c r="AJ140" i="7" s="1"/>
  <c r="AG139" i="7"/>
  <c r="AJ139" i="7" s="1"/>
  <c r="AG138" i="7"/>
  <c r="AJ138" i="7" s="1"/>
  <c r="AG137" i="7"/>
  <c r="AJ137" i="7" s="1"/>
  <c r="AG136" i="7"/>
  <c r="AJ136" i="7" s="1"/>
  <c r="AG135" i="7"/>
  <c r="AJ135" i="7" s="1"/>
  <c r="AG134" i="7"/>
  <c r="AJ134" i="7" s="1"/>
  <c r="AG133" i="7"/>
  <c r="AJ133" i="7" s="1"/>
  <c r="AG132" i="7"/>
  <c r="AJ132" i="7" s="1"/>
  <c r="AG131" i="7"/>
  <c r="AJ131" i="7" s="1"/>
  <c r="AG130" i="7"/>
  <c r="AJ130" i="7" s="1"/>
  <c r="AG129" i="7"/>
  <c r="AJ129" i="7" s="1"/>
  <c r="AG128" i="7"/>
  <c r="AJ128" i="7" s="1"/>
  <c r="AG127" i="7"/>
  <c r="AJ127" i="7" s="1"/>
  <c r="AG4" i="7"/>
  <c r="AJ4" i="7" s="1"/>
  <c r="AG20" i="7"/>
  <c r="AJ20" i="7" s="1"/>
  <c r="AG21" i="7"/>
  <c r="AJ21" i="7" s="1"/>
  <c r="AG22" i="7"/>
  <c r="AJ22" i="7" s="1"/>
  <c r="AG23" i="7"/>
  <c r="AJ23" i="7" s="1"/>
  <c r="AG24" i="7"/>
  <c r="AJ24" i="7" s="1"/>
  <c r="AG25" i="7"/>
  <c r="AJ25" i="7" s="1"/>
  <c r="AG26" i="7"/>
  <c r="AJ26" i="7" s="1"/>
  <c r="AG27" i="7"/>
  <c r="AJ27" i="7" s="1"/>
  <c r="AG28" i="7"/>
  <c r="AJ28" i="7" s="1"/>
  <c r="AG29" i="7"/>
  <c r="AJ29" i="7" s="1"/>
  <c r="AG30" i="7"/>
  <c r="AJ30" i="7" s="1"/>
  <c r="AG31" i="7"/>
  <c r="AJ31" i="7" s="1"/>
  <c r="AG32" i="7"/>
  <c r="AJ32" i="7" s="1"/>
  <c r="AG33" i="7"/>
  <c r="AJ33" i="7" s="1"/>
  <c r="AG34" i="7"/>
  <c r="AJ34" i="7" s="1"/>
  <c r="AG35" i="7"/>
  <c r="AJ35" i="7" s="1"/>
  <c r="AG36" i="7"/>
  <c r="AJ36" i="7" s="1"/>
  <c r="AG37" i="7"/>
  <c r="AJ37" i="7" s="1"/>
  <c r="AG38" i="7"/>
  <c r="AJ38" i="7" s="1"/>
  <c r="AG39" i="7"/>
  <c r="AJ39" i="7" s="1"/>
  <c r="AG40" i="7"/>
  <c r="AJ40" i="7" s="1"/>
  <c r="AG41" i="7"/>
  <c r="AJ41" i="7" s="1"/>
  <c r="AG42" i="7"/>
  <c r="AJ42" i="7" s="1"/>
  <c r="AG43" i="7"/>
  <c r="AJ43" i="7" s="1"/>
  <c r="AG44" i="7"/>
  <c r="AJ44" i="7" s="1"/>
  <c r="AG45" i="7"/>
  <c r="AJ45" i="7" s="1"/>
  <c r="AG46" i="7"/>
  <c r="AJ46" i="7" s="1"/>
  <c r="AG47" i="7"/>
  <c r="AJ47" i="7" s="1"/>
  <c r="AG48" i="7"/>
  <c r="AJ48" i="7" s="1"/>
  <c r="AG49" i="7"/>
  <c r="AJ49" i="7" s="1"/>
  <c r="AG50" i="7"/>
  <c r="AJ50" i="7" s="1"/>
  <c r="AG51" i="7"/>
  <c r="AJ51" i="7" s="1"/>
  <c r="AG52" i="7"/>
  <c r="AJ52" i="7" s="1"/>
  <c r="AG53" i="7"/>
  <c r="AJ53" i="7" s="1"/>
  <c r="AG54" i="7"/>
  <c r="AJ54" i="7" s="1"/>
  <c r="AG55" i="7"/>
  <c r="AJ55" i="7" s="1"/>
  <c r="AG56" i="7"/>
  <c r="AJ56" i="7" s="1"/>
  <c r="AG57" i="7"/>
  <c r="AJ57" i="7" s="1"/>
  <c r="AG58" i="7"/>
  <c r="AJ58" i="7" s="1"/>
  <c r="AG59" i="7"/>
  <c r="AJ59" i="7" s="1"/>
  <c r="AG60" i="7"/>
  <c r="AJ60" i="7" s="1"/>
  <c r="AG61" i="7"/>
  <c r="AJ61" i="7" s="1"/>
  <c r="AG62" i="7"/>
  <c r="AJ62" i="7" s="1"/>
  <c r="AG63" i="7"/>
  <c r="AJ63" i="7" s="1"/>
  <c r="AG64" i="7"/>
  <c r="AJ64" i="7" s="1"/>
  <c r="AG65" i="7"/>
  <c r="AJ65" i="7" s="1"/>
  <c r="AG66" i="7"/>
  <c r="AJ66" i="7" s="1"/>
  <c r="AG67" i="7"/>
  <c r="AJ67" i="7" s="1"/>
  <c r="AG68" i="7"/>
  <c r="AJ68" i="7" s="1"/>
  <c r="AG69" i="7"/>
  <c r="AJ69" i="7" s="1"/>
  <c r="AG70" i="7"/>
  <c r="AJ70" i="7" s="1"/>
  <c r="AG71" i="7"/>
  <c r="AJ71" i="7" s="1"/>
  <c r="AG72" i="7"/>
  <c r="AJ72" i="7" s="1"/>
  <c r="AG73" i="7"/>
  <c r="AJ73" i="7" s="1"/>
  <c r="AG74" i="7"/>
  <c r="AJ74" i="7" s="1"/>
  <c r="AG75" i="7"/>
  <c r="AJ75" i="7" s="1"/>
  <c r="AG76" i="7"/>
  <c r="AJ76" i="7" s="1"/>
  <c r="AG77" i="7"/>
  <c r="AJ77" i="7" s="1"/>
  <c r="AG78" i="7"/>
  <c r="AJ78" i="7" s="1"/>
  <c r="AG79" i="7"/>
  <c r="AJ79" i="7" s="1"/>
  <c r="AG80" i="7"/>
  <c r="AJ80" i="7" s="1"/>
  <c r="AG81" i="7"/>
  <c r="AJ81" i="7" s="1"/>
  <c r="AG82" i="7"/>
  <c r="AJ82" i="7" s="1"/>
  <c r="AG83" i="7"/>
  <c r="AJ83" i="7" s="1"/>
  <c r="AG84" i="7"/>
  <c r="AJ84" i="7" s="1"/>
  <c r="AG85" i="7"/>
  <c r="AJ85" i="7" s="1"/>
  <c r="AG86" i="7"/>
  <c r="AJ86" i="7" s="1"/>
  <c r="AG87" i="7"/>
  <c r="AJ87" i="7" s="1"/>
  <c r="AG88" i="7"/>
  <c r="AJ88" i="7" s="1"/>
  <c r="AG89" i="7"/>
  <c r="AJ89" i="7" s="1"/>
  <c r="AG90" i="7"/>
  <c r="AJ90" i="7" s="1"/>
  <c r="AG91" i="7"/>
  <c r="AJ91" i="7" s="1"/>
  <c r="AG92" i="7"/>
  <c r="AJ92" i="7" s="1"/>
  <c r="AG93" i="7"/>
  <c r="AJ93" i="7" s="1"/>
  <c r="AG94" i="7"/>
  <c r="AJ94" i="7" s="1"/>
  <c r="AG95" i="7"/>
  <c r="AJ95" i="7" s="1"/>
  <c r="AG96" i="7"/>
  <c r="AJ96" i="7" s="1"/>
  <c r="AG97" i="7"/>
  <c r="AJ97" i="7" s="1"/>
  <c r="AG98" i="7"/>
  <c r="AJ98" i="7" s="1"/>
  <c r="AG99" i="7"/>
  <c r="AJ99" i="7" s="1"/>
  <c r="AG100" i="7"/>
  <c r="AJ100" i="7" s="1"/>
  <c r="AG101" i="7"/>
  <c r="AJ101" i="7" s="1"/>
  <c r="AG102" i="7"/>
  <c r="AJ102" i="7" s="1"/>
  <c r="AG103" i="7"/>
  <c r="AJ103" i="7" s="1"/>
  <c r="AG104" i="7"/>
  <c r="AJ104" i="7" s="1"/>
  <c r="AG105" i="7"/>
  <c r="AJ105" i="7" s="1"/>
  <c r="AG106" i="7"/>
  <c r="AJ106" i="7" s="1"/>
  <c r="AG107" i="7"/>
  <c r="AJ107" i="7" s="1"/>
  <c r="AG108" i="7"/>
  <c r="AJ108" i="7" s="1"/>
  <c r="AG109" i="7"/>
  <c r="AJ109" i="7" s="1"/>
  <c r="AG110" i="7"/>
  <c r="AJ110" i="7" s="1"/>
  <c r="AG111" i="7"/>
  <c r="AJ111" i="7" s="1"/>
  <c r="AG112" i="7"/>
  <c r="AJ112" i="7" s="1"/>
  <c r="AG113" i="7"/>
  <c r="AJ113" i="7" s="1"/>
  <c r="AG114" i="7"/>
  <c r="AJ114" i="7" s="1"/>
  <c r="AG115" i="7"/>
  <c r="AJ115" i="7" s="1"/>
  <c r="AG116" i="7"/>
  <c r="AJ116" i="7" s="1"/>
  <c r="AG117" i="7"/>
  <c r="AJ117" i="7" s="1"/>
  <c r="AG118" i="7"/>
  <c r="AJ118" i="7" s="1"/>
  <c r="AG119" i="7"/>
  <c r="AJ119" i="7" s="1"/>
  <c r="AG120" i="7"/>
  <c r="AJ120" i="7" s="1"/>
  <c r="AG121" i="7"/>
  <c r="AJ121" i="7" s="1"/>
  <c r="AG122" i="7"/>
  <c r="AJ122" i="7" s="1"/>
  <c r="AG123" i="7"/>
  <c r="AJ123" i="7" s="1"/>
  <c r="AG124" i="7"/>
  <c r="AJ124" i="7" s="1"/>
  <c r="AG125" i="7"/>
  <c r="AJ125" i="7" s="1"/>
  <c r="AG126" i="7"/>
  <c r="AJ126" i="7" s="1"/>
  <c r="AG3" i="7"/>
  <c r="AJ3" i="7" s="1"/>
  <c r="AG5" i="7"/>
  <c r="AJ5" i="7" s="1"/>
  <c r="AG6" i="7"/>
  <c r="AJ6" i="7" s="1"/>
  <c r="AG7" i="7"/>
  <c r="AJ7" i="7" s="1"/>
  <c r="AG8" i="7"/>
  <c r="AJ8" i="7" s="1"/>
  <c r="AG9" i="7"/>
  <c r="AJ9" i="7" s="1"/>
  <c r="AG10" i="7"/>
  <c r="AJ10" i="7" s="1"/>
  <c r="AG11" i="7"/>
  <c r="AJ11" i="7" s="1"/>
  <c r="AG12" i="7"/>
  <c r="AJ12" i="7" s="1"/>
  <c r="AG13" i="7"/>
  <c r="AJ13" i="7" s="1"/>
  <c r="AG14" i="7"/>
  <c r="AJ14" i="7" s="1"/>
  <c r="AG15" i="7"/>
  <c r="AJ15" i="7" s="1"/>
  <c r="AG16" i="7"/>
  <c r="AJ16" i="7" s="1"/>
  <c r="AG17" i="7"/>
  <c r="AJ17" i="7" s="1"/>
  <c r="AG18" i="7"/>
  <c r="AJ18" i="7" s="1"/>
  <c r="AG19" i="7"/>
  <c r="AJ19" i="7" s="1"/>
  <c r="AG2" i="7"/>
  <c r="AJ2" i="7" s="1"/>
  <c r="G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F87" i="2"/>
  <c r="F82" i="2"/>
  <c r="F78" i="2"/>
  <c r="F74" i="2"/>
  <c r="F70" i="2"/>
  <c r="F65" i="2"/>
  <c r="F61" i="2"/>
  <c r="F57" i="2"/>
  <c r="F53" i="2"/>
  <c r="F48" i="2"/>
  <c r="F44" i="2"/>
  <c r="F40" i="2"/>
  <c r="F36" i="2"/>
  <c r="F32" i="2"/>
  <c r="F28" i="2"/>
  <c r="F24" i="2"/>
  <c r="F20" i="2"/>
  <c r="F15" i="2"/>
  <c r="F11" i="2"/>
  <c r="F7" i="2"/>
  <c r="F3" i="2"/>
  <c r="F2" i="2"/>
  <c r="F4" i="2"/>
  <c r="F5" i="2"/>
  <c r="F6" i="2"/>
  <c r="F8" i="2"/>
  <c r="F9" i="2"/>
  <c r="F10" i="2"/>
  <c r="F12" i="2"/>
  <c r="F13" i="2"/>
  <c r="F14" i="2"/>
  <c r="F16" i="2"/>
  <c r="F18" i="2"/>
  <c r="F19" i="2"/>
  <c r="F21" i="2"/>
  <c r="F22" i="2"/>
  <c r="F23" i="2"/>
  <c r="F25" i="2"/>
  <c r="F26" i="2"/>
  <c r="F27" i="2"/>
  <c r="F29" i="2"/>
  <c r="F30" i="2"/>
  <c r="F31" i="2"/>
  <c r="F33" i="2"/>
  <c r="F34" i="2"/>
  <c r="F35" i="2"/>
  <c r="F37" i="2"/>
  <c r="F38" i="2"/>
  <c r="F39" i="2"/>
  <c r="F41" i="2"/>
  <c r="F42" i="2"/>
  <c r="F43" i="2"/>
  <c r="F45" i="2"/>
  <c r="F46" i="2"/>
  <c r="F47" i="2"/>
  <c r="F49" i="2"/>
  <c r="F51" i="2"/>
  <c r="F52" i="2"/>
  <c r="F54" i="2"/>
  <c r="F55" i="2"/>
  <c r="F56" i="2"/>
  <c r="F58" i="2"/>
  <c r="F59" i="2"/>
  <c r="F60" i="2"/>
  <c r="F62" i="2"/>
  <c r="F63" i="2"/>
  <c r="F64" i="2"/>
  <c r="F66" i="2"/>
  <c r="F67" i="2"/>
  <c r="F69" i="2"/>
  <c r="F71" i="2"/>
  <c r="F72" i="2"/>
  <c r="F73" i="2"/>
  <c r="F75" i="2"/>
  <c r="F76" i="2"/>
  <c r="F77" i="2"/>
  <c r="F79" i="2"/>
  <c r="F80" i="2"/>
  <c r="F81" i="2"/>
  <c r="F83" i="2"/>
  <c r="F85" i="2"/>
  <c r="F86" i="2"/>
  <c r="F88" i="2"/>
  <c r="F89" i="2"/>
  <c r="F90" i="2"/>
  <c r="F99" i="2" l="1"/>
  <c r="F93" i="2"/>
  <c r="F97" i="2"/>
  <c r="F95" i="2"/>
  <c r="F92" i="2"/>
  <c r="F96" i="2"/>
  <c r="F100" i="2"/>
  <c r="F91" i="2"/>
  <c r="F101" i="2"/>
  <c r="F94" i="2"/>
  <c r="F98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0A37CE1-F90A-4AC4-A128-2F6CD44078CE}" keepAlive="1" name="Query - COS20007-TaskCompletion (9)" description="Connection to the 'COS20007-TaskCompletion (9)' query in the workbook." type="5" refreshedVersion="8" background="1" saveData="1">
    <dbPr connection="Provider=Microsoft.Mashup.OleDb.1;Data Source=$Workbook$;Location=&quot;COS20007-TaskCompletion (9)&quot;;Extended Properties=&quot;&quot;" command="SELECT * FROM [COS20007-TaskCompletion (9)]"/>
  </connection>
  <connection id="2" xr16:uid="{95A52B88-4877-4365-AA23-74F0C1896C01}" keepAlive="1" name="Query - export (1)" description="Connection to the 'export (1)' query in the workbook." type="5" refreshedVersion="8" background="1" saveData="1">
    <dbPr connection="Provider=Microsoft.Mashup.OleDb.1;Data Source=$Workbook$;Location=&quot;export (1)&quot;;Extended Properties=&quot;&quot;" command="SELECT * FROM [export (1)]"/>
  </connection>
  <connection id="3" xr16:uid="{D3A40E6B-3FEC-47A6-A41B-FE27F2A6D2DC}" keepAlive="1" name="Query - export (2)" description="Connection to the 'export (2)' query in the workbook." type="5" refreshedVersion="8" background="1" saveData="1">
    <dbPr connection="Provider=Microsoft.Mashup.OleDb.1;Data Source=$Workbook$;Location=&quot;export (2)&quot;;Extended Properties=&quot;&quot;" command="SELECT * FROM [export (2)]"/>
  </connection>
  <connection id="4" xr16:uid="{24B7407E-D73C-44CF-A0C0-BF4F7A58055E}" keepAlive="1" name="Query - export (3)" description="Connection to the 'export (3)' query in the workbook." type="5" refreshedVersion="8" background="1" saveData="1">
    <dbPr connection="Provider=Microsoft.Mashup.OleDb.1;Data Source=$Workbook$;Location=&quot;export (3)&quot;;Extended Properties=&quot;&quot;" command="SELECT * FROM [export (3)]"/>
  </connection>
  <connection id="5" xr16:uid="{93DEA7AC-5C75-43FD-A1FA-5ABAC1DBDDDF}" keepAlive="1" name="Query - nan" description="Connection to the 'nan' query in the workbook." type="5" refreshedVersion="0" background="1">
    <dbPr connection="Provider=Microsoft.Mashup.OleDb.1;Data Source=$Workbook$;Location=nan;Extended Properties=&quot;&quot;" command="SELECT * FROM [nan]"/>
  </connection>
</connections>
</file>

<file path=xl/sharedStrings.xml><?xml version="1.0" encoding="utf-8"?>
<sst xmlns="http://schemas.openxmlformats.org/spreadsheetml/2006/main" count="6781" uniqueCount="371">
  <si>
    <t>first_name</t>
  </si>
  <si>
    <t>last_name</t>
  </si>
  <si>
    <t>email</t>
  </si>
  <si>
    <t>Andrew</t>
  </si>
  <si>
    <t>Davis</t>
  </si>
  <si>
    <t>andrew.davis@outlook.com</t>
  </si>
  <si>
    <t>Austin</t>
  </si>
  <si>
    <t>Phillips</t>
  </si>
  <si>
    <t>austinjamesphillips30@outlook.com</t>
  </si>
  <si>
    <t>Maria</t>
  </si>
  <si>
    <t>Reed</t>
  </si>
  <si>
    <t>mmreed@yahoo.com</t>
  </si>
  <si>
    <t>Owen</t>
  </si>
  <si>
    <t>Wood</t>
  </si>
  <si>
    <t>owenwood@gmail.com</t>
  </si>
  <si>
    <t>Layla</t>
  </si>
  <si>
    <t>Jones</t>
  </si>
  <si>
    <t>laylamjones@outlook.com</t>
  </si>
  <si>
    <t>Alyssa</t>
  </si>
  <si>
    <t>Smith</t>
  </si>
  <si>
    <t>a.a.smith@live.com</t>
  </si>
  <si>
    <t>Taylor</t>
  </si>
  <si>
    <t>Henderson</t>
  </si>
  <si>
    <t>taylorhenderson@hotmail.com</t>
  </si>
  <si>
    <t>Mateo</t>
  </si>
  <si>
    <t>Adams</t>
  </si>
  <si>
    <t>mateoalanadams@rocketmail.com</t>
  </si>
  <si>
    <t>Oliver</t>
  </si>
  <si>
    <t>Flores</t>
  </si>
  <si>
    <t>o_flores@rocketmail.com</t>
  </si>
  <si>
    <t>Allison</t>
  </si>
  <si>
    <t>Rogers</t>
  </si>
  <si>
    <t>allison_j_rogers43@gmail.com</t>
  </si>
  <si>
    <t>Joshua</t>
  </si>
  <si>
    <t>Hernandez</t>
  </si>
  <si>
    <t>joshua.hernandez@yahoo.com</t>
  </si>
  <si>
    <t>Lauren</t>
  </si>
  <si>
    <t>Nelson</t>
  </si>
  <si>
    <t>laurendnelson@gmail.com</t>
  </si>
  <si>
    <t>Sara</t>
  </si>
  <si>
    <t>sara.jones82@hotmail.com</t>
  </si>
  <si>
    <t>Robert</t>
  </si>
  <si>
    <t>James</t>
  </si>
  <si>
    <t>rrjames@aol.com</t>
  </si>
  <si>
    <t>layla@live.com</t>
  </si>
  <si>
    <t>Ashley</t>
  </si>
  <si>
    <t>Morris</t>
  </si>
  <si>
    <t>ashley_sue_morris@ymail.com</t>
  </si>
  <si>
    <t>Moore</t>
  </si>
  <si>
    <t>rmoore@hotmail.com</t>
  </si>
  <si>
    <t>Tyler</t>
  </si>
  <si>
    <t>tylerlmoore@aol.com</t>
  </si>
  <si>
    <t>Aiden</t>
  </si>
  <si>
    <t>aidenadavis@aol.com</t>
  </si>
  <si>
    <t>Henry</t>
  </si>
  <si>
    <t>Collins</t>
  </si>
  <si>
    <t>henryrcollins@aol.com</t>
  </si>
  <si>
    <t>Elizabeth</t>
  </si>
  <si>
    <t>Wright</t>
  </si>
  <si>
    <t>elizabethr@outlook.com</t>
  </si>
  <si>
    <t>Sophia</t>
  </si>
  <si>
    <t>Bailey</t>
  </si>
  <si>
    <t>sophia.mae.bailey@hotmail.com</t>
  </si>
  <si>
    <t>Jessica</t>
  </si>
  <si>
    <t>Lopez</t>
  </si>
  <si>
    <t>j_lopez@ymail.com</t>
  </si>
  <si>
    <t>Haley</t>
  </si>
  <si>
    <t>Johnson</t>
  </si>
  <si>
    <t>haleyjohnson@rocketmail.com</t>
  </si>
  <si>
    <t>haley_r@hotmail.com</t>
  </si>
  <si>
    <t>Hannah</t>
  </si>
  <si>
    <t>Roberts</t>
  </si>
  <si>
    <t>h_roberts@rocketmail.com</t>
  </si>
  <si>
    <t>Brianna</t>
  </si>
  <si>
    <t>brianna_moore99@rocketmail.com</t>
  </si>
  <si>
    <t>Mark</t>
  </si>
  <si>
    <t>Garcia</t>
  </si>
  <si>
    <t>mtgarcia@gmail.com</t>
  </si>
  <si>
    <t>Morgan</t>
  </si>
  <si>
    <t>b.l.morgan@hotmail.com</t>
  </si>
  <si>
    <t>Kevin</t>
  </si>
  <si>
    <t>Gonzales</t>
  </si>
  <si>
    <t>kgonzales@outlook.com</t>
  </si>
  <si>
    <t>Emily</t>
  </si>
  <si>
    <t>e_lopez@outlook.com</t>
  </si>
  <si>
    <t>oliverjoseph@live.com</t>
  </si>
  <si>
    <t>Audrey</t>
  </si>
  <si>
    <t>a_j_henderson@aol.com</t>
  </si>
  <si>
    <t>Melissa</t>
  </si>
  <si>
    <t>Martinez</t>
  </si>
  <si>
    <t>mgmartinez@gmail.com</t>
  </si>
  <si>
    <t>jessica.ann.taylor@yahoo.com</t>
  </si>
  <si>
    <t>Jose</t>
  </si>
  <si>
    <t>Foster</t>
  </si>
  <si>
    <t>jose.john.foster@gmail.com</t>
  </si>
  <si>
    <t>Danielle</t>
  </si>
  <si>
    <t>King</t>
  </si>
  <si>
    <t>dking@rocketmail.com</t>
  </si>
  <si>
    <t>Alexis</t>
  </si>
  <si>
    <t>Howard</t>
  </si>
  <si>
    <t>a_howard@aol.com</t>
  </si>
  <si>
    <t>Simmons</t>
  </si>
  <si>
    <t>m.simmons@rocketmail.com</t>
  </si>
  <si>
    <t>Samuel</t>
  </si>
  <si>
    <t>smorris@outlook.com</t>
  </si>
  <si>
    <t>Isabella</t>
  </si>
  <si>
    <t>Thomas</t>
  </si>
  <si>
    <t>irthomas@live.com</t>
  </si>
  <si>
    <t>White</t>
  </si>
  <si>
    <t>oliverawhite93@gmail.com</t>
  </si>
  <si>
    <t>Richard</t>
  </si>
  <si>
    <t>richardflores80@outlook.com</t>
  </si>
  <si>
    <t>John</t>
  </si>
  <si>
    <t>j_w_jones@gmail.com</t>
  </si>
  <si>
    <t>Megan</t>
  </si>
  <si>
    <t>Watson</t>
  </si>
  <si>
    <t>mwatson@ymail.com</t>
  </si>
  <si>
    <t>Emma</t>
  </si>
  <si>
    <t>ereed@ymail.com</t>
  </si>
  <si>
    <t>Stephanie</t>
  </si>
  <si>
    <t>stephanie_white76@outlook.com</t>
  </si>
  <si>
    <t>Sean</t>
  </si>
  <si>
    <t>Hill</t>
  </si>
  <si>
    <t>sean_a_hill19@rocketmail.com</t>
  </si>
  <si>
    <t>Steven</t>
  </si>
  <si>
    <t>Wilson</t>
  </si>
  <si>
    <t>sjwilson@hotmail.com</t>
  </si>
  <si>
    <t>Daniel</t>
  </si>
  <si>
    <t>Green</t>
  </si>
  <si>
    <t>daniel@gmail.com</t>
  </si>
  <si>
    <t>d.l.lopez@aol.com</t>
  </si>
  <si>
    <t>Bell</t>
  </si>
  <si>
    <t>audrey.j.bell4@hotmail.com</t>
  </si>
  <si>
    <t>Zachary</t>
  </si>
  <si>
    <t>zacharydavis@live.com</t>
  </si>
  <si>
    <t>Aaron</t>
  </si>
  <si>
    <t>Alexander</t>
  </si>
  <si>
    <t>aaron.robert.alexander@hotmail.com</t>
  </si>
  <si>
    <t>Laura</t>
  </si>
  <si>
    <t>Lewis</t>
  </si>
  <si>
    <t>l.lewis@aol.com</t>
  </si>
  <si>
    <t>Diaz</t>
  </si>
  <si>
    <t>jamesdiaz@outlook.com</t>
  </si>
  <si>
    <t>Sebastian</t>
  </si>
  <si>
    <t>Ramirez</t>
  </si>
  <si>
    <t>sebastian.w.ramirez@ymail.com</t>
  </si>
  <si>
    <t>Erin</t>
  </si>
  <si>
    <t>Bennett</t>
  </si>
  <si>
    <t>ed@hotmail.com</t>
  </si>
  <si>
    <t>sebastian_charles_martinez87@gmail.com</t>
  </si>
  <si>
    <t>Michelle</t>
  </si>
  <si>
    <t>Jackson</t>
  </si>
  <si>
    <t>m.jackson@yahoo.com</t>
  </si>
  <si>
    <t>h.a@aol.com</t>
  </si>
  <si>
    <t>Cox</t>
  </si>
  <si>
    <t>lauren@hotmail.com</t>
  </si>
  <si>
    <t>Victoria</t>
  </si>
  <si>
    <t>v_d11@gmail.com</t>
  </si>
  <si>
    <t>Alexandra</t>
  </si>
  <si>
    <t>Williams</t>
  </si>
  <si>
    <t>a_m@gmail.com</t>
  </si>
  <si>
    <t>o.rogers@outlook.com</t>
  </si>
  <si>
    <t>Jonathan</t>
  </si>
  <si>
    <t>j.gonzales@aol.com</t>
  </si>
  <si>
    <t>Cooper</t>
  </si>
  <si>
    <t>alexis.michelle.cooper@outlook.com</t>
  </si>
  <si>
    <t>Sofia</t>
  </si>
  <si>
    <t>Perry</t>
  </si>
  <si>
    <t>sperry@gmail.com</t>
  </si>
  <si>
    <t>Samantha</t>
  </si>
  <si>
    <t>samantha73@rocketmail.com</t>
  </si>
  <si>
    <t>Evans</t>
  </si>
  <si>
    <t>j_evans@rocketmail.com</t>
  </si>
  <si>
    <t>Lillian</t>
  </si>
  <si>
    <t>l.ramirez32@outlook.com</t>
  </si>
  <si>
    <t>Hayes</t>
  </si>
  <si>
    <t>sara_hayes@yahoo.com</t>
  </si>
  <si>
    <t>tyleraking@yahoo.com</t>
  </si>
  <si>
    <t>Hughes</t>
  </si>
  <si>
    <t>john_hughes@live.com</t>
  </si>
  <si>
    <t>Walker</t>
  </si>
  <si>
    <t>alexander_w_walker@gmail.com</t>
  </si>
  <si>
    <t>Dylan</t>
  </si>
  <si>
    <t>Long</t>
  </si>
  <si>
    <t>dwlong26@yahoo.com</t>
  </si>
  <si>
    <t>Stephen</t>
  </si>
  <si>
    <t>stephen_lewis@ymail.com</t>
  </si>
  <si>
    <t>Campbell</t>
  </si>
  <si>
    <t>v_campbell@hotmail.com</t>
  </si>
  <si>
    <t>Chelsea</t>
  </si>
  <si>
    <t>c_f@outlook.com</t>
  </si>
  <si>
    <t>Kelsey</t>
  </si>
  <si>
    <t>kelseymarieflores@outlook.com</t>
  </si>
  <si>
    <t>Powell</t>
  </si>
  <si>
    <t>danielle.e.powell35@live.com</t>
  </si>
  <si>
    <t>Charles</t>
  </si>
  <si>
    <t>charles@live.com</t>
  </si>
  <si>
    <t>David</t>
  </si>
  <si>
    <t>djwilson@rocketmail.com</t>
  </si>
  <si>
    <t>Kayla</t>
  </si>
  <si>
    <t>kmgreen@ymail.com</t>
  </si>
  <si>
    <t>Abigail</t>
  </si>
  <si>
    <t>a.watson17@yahoo.com</t>
  </si>
  <si>
    <t>Kimberly</t>
  </si>
  <si>
    <t>Turner</t>
  </si>
  <si>
    <t>kturner@yahoo.com</t>
  </si>
  <si>
    <t>j_j_adams@aol.com</t>
  </si>
  <si>
    <t>Brooks</t>
  </si>
  <si>
    <t>andrew@aol.com</t>
  </si>
  <si>
    <t>Brandon</t>
  </si>
  <si>
    <t>b.perry@outlook.com</t>
  </si>
  <si>
    <t>Anna</t>
  </si>
  <si>
    <t>ashill@live.com</t>
  </si>
  <si>
    <t>Lee</t>
  </si>
  <si>
    <t>l_s_lee@aol.com</t>
  </si>
  <si>
    <t>lillian_i_cooper2@rocketmail.com</t>
  </si>
  <si>
    <t>jessica.campbell@yahoo.com</t>
  </si>
  <si>
    <t>Ethan</t>
  </si>
  <si>
    <t>e_jackson@hotmail.com</t>
  </si>
  <si>
    <t>Thompson</t>
  </si>
  <si>
    <t>stephen@live.com</t>
  </si>
  <si>
    <t>Michael</t>
  </si>
  <si>
    <t>michaelphillips@live.com</t>
  </si>
  <si>
    <t>Tiffany</t>
  </si>
  <si>
    <t>tiffanyjohnson@live.com</t>
  </si>
  <si>
    <t>Barnes</t>
  </si>
  <si>
    <t>a_m_barnes@outlook.com</t>
  </si>
  <si>
    <t>Joseph</t>
  </si>
  <si>
    <t>joseph_flores@ymail.com</t>
  </si>
  <si>
    <t>Courtney</t>
  </si>
  <si>
    <t>courtney.johnson66@ymail.com</t>
  </si>
  <si>
    <t>Number of submissions</t>
  </si>
  <si>
    <t>Week</t>
  </si>
  <si>
    <t>Column1</t>
  </si>
  <si>
    <t>Column2</t>
  </si>
  <si>
    <t>Column3</t>
  </si>
  <si>
    <t>Column4</t>
  </si>
  <si>
    <t>Student ID</t>
  </si>
  <si>
    <t>Username</t>
  </si>
  <si>
    <t>Student Name</t>
  </si>
  <si>
    <t>Target Grade</t>
  </si>
  <si>
    <t>Email</t>
  </si>
  <si>
    <t>Portfolio</t>
  </si>
  <si>
    <t>Grade</t>
  </si>
  <si>
    <t>Rationale</t>
  </si>
  <si>
    <t>prac-1</t>
  </si>
  <si>
    <t>cls-1</t>
  </si>
  <si>
    <t>cls-2</t>
  </si>
  <si>
    <t>A13</t>
  </si>
  <si>
    <t>A16</t>
  </si>
  <si>
    <t>A8</t>
  </si>
  <si>
    <t>A10</t>
  </si>
  <si>
    <t>A1</t>
  </si>
  <si>
    <t>A3</t>
  </si>
  <si>
    <t>A4</t>
  </si>
  <si>
    <t>A5</t>
  </si>
  <si>
    <t>A6</t>
  </si>
  <si>
    <t>A7</t>
  </si>
  <si>
    <t>A19</t>
  </si>
  <si>
    <t>A12</t>
  </si>
  <si>
    <t>A14</t>
  </si>
  <si>
    <t>A15</t>
  </si>
  <si>
    <t>A2</t>
  </si>
  <si>
    <t>A17</t>
  </si>
  <si>
    <t>A18</t>
  </si>
  <si>
    <t>A20</t>
  </si>
  <si>
    <t>A9</t>
  </si>
  <si>
    <t>A11</t>
  </si>
  <si>
    <t/>
  </si>
  <si>
    <t>student_0</t>
  </si>
  <si>
    <t>Tonita Feil</t>
  </si>
  <si>
    <t>Pass</t>
  </si>
  <si>
    <t>student_0@doubtfire.com</t>
  </si>
  <si>
    <t>LA1-01</t>
  </si>
  <si>
    <t>Not Started</t>
  </si>
  <si>
    <t>student_1</t>
  </si>
  <si>
    <t>Layla Kihn</t>
  </si>
  <si>
    <t>student_1@doubtfire.com</t>
  </si>
  <si>
    <t>student_2</t>
  </si>
  <si>
    <t>Nan Osinski</t>
  </si>
  <si>
    <t>student_2@doubtfire.com</t>
  </si>
  <si>
    <t>student_3</t>
  </si>
  <si>
    <t>William Schamberger</t>
  </si>
  <si>
    <t>student_3@doubtfire.com</t>
  </si>
  <si>
    <t>student_4</t>
  </si>
  <si>
    <t>Emanuel Kutch</t>
  </si>
  <si>
    <t>student_4@doubtfire.com</t>
  </si>
  <si>
    <t>student_5</t>
  </si>
  <si>
    <t>Dale Homenick</t>
  </si>
  <si>
    <t>student_5@doubtfire.com</t>
  </si>
  <si>
    <t>cliff</t>
  </si>
  <si>
    <t>Cliff Warren</t>
  </si>
  <si>
    <t>cliff@doubtfire.com</t>
  </si>
  <si>
    <t>student_6</t>
  </si>
  <si>
    <t>Gracia Heathcote</t>
  </si>
  <si>
    <t>student_6@doubtfire.com</t>
  </si>
  <si>
    <t>LA1-02</t>
  </si>
  <si>
    <t>student_7</t>
  </si>
  <si>
    <t>Monte Waelchi</t>
  </si>
  <si>
    <t>student_7@doubtfire.com</t>
  </si>
  <si>
    <t>student_8</t>
  </si>
  <si>
    <t>John Padberg</t>
  </si>
  <si>
    <t>student_8@doubtfire.com</t>
  </si>
  <si>
    <t>student_9</t>
  </si>
  <si>
    <t>Juan Daugherty</t>
  </si>
  <si>
    <t>student_9@doubtfire.com</t>
  </si>
  <si>
    <t>student_10</t>
  </si>
  <si>
    <t>Herbert Flatley</t>
  </si>
  <si>
    <t>student_10@doubtfire.com</t>
  </si>
  <si>
    <t>student_11</t>
  </si>
  <si>
    <t>Geraldo Rutherford</t>
  </si>
  <si>
    <t>student_11@doubtfire.com</t>
  </si>
  <si>
    <t>student_12</t>
  </si>
  <si>
    <t>Jordon Pagac</t>
  </si>
  <si>
    <t>student_12@doubtfire.com</t>
  </si>
  <si>
    <t>LA1-03</t>
  </si>
  <si>
    <t>student_13</t>
  </si>
  <si>
    <t>Georgeanna Fay</t>
  </si>
  <si>
    <t>student_13@doubtfire.com</t>
  </si>
  <si>
    <t>student_14</t>
  </si>
  <si>
    <t>Idalia Smith</t>
  </si>
  <si>
    <t>student_14@doubtfire.com</t>
  </si>
  <si>
    <t>student_15</t>
  </si>
  <si>
    <t>Krystal Crooks</t>
  </si>
  <si>
    <t>student_15@doubtfire.com</t>
  </si>
  <si>
    <t>student_16</t>
  </si>
  <si>
    <t>Kenny Blanda</t>
  </si>
  <si>
    <t>student_16@doubtfire.com</t>
  </si>
  <si>
    <t>student_17</t>
  </si>
  <si>
    <t>Kathey Heathcote</t>
  </si>
  <si>
    <t>student_17@doubtfire.com</t>
  </si>
  <si>
    <t>student_18</t>
  </si>
  <si>
    <t>Willis Krajcik</t>
  </si>
  <si>
    <t>student_18@doubtfire.com</t>
  </si>
  <si>
    <t>LA1-04</t>
  </si>
  <si>
    <t>student_19</t>
  </si>
  <si>
    <t>Toby Jones</t>
  </si>
  <si>
    <t>student_19@doubtfire.com</t>
  </si>
  <si>
    <t>student_20</t>
  </si>
  <si>
    <t>Russell O'Conner</t>
  </si>
  <si>
    <t>student_20@doubtfire.com</t>
  </si>
  <si>
    <t>student_21</t>
  </si>
  <si>
    <t>Francis Lind</t>
  </si>
  <si>
    <t>student_21@doubtfire.com</t>
  </si>
  <si>
    <t>student_22</t>
  </si>
  <si>
    <t>Lizzette Aufderhar</t>
  </si>
  <si>
    <t>student_22@doubtfire.com</t>
  </si>
  <si>
    <t>student_23</t>
  </si>
  <si>
    <t>Ozell Pacocha</t>
  </si>
  <si>
    <t>student_23@doubtfire.com</t>
  </si>
  <si>
    <t>Completed</t>
  </si>
  <si>
    <t>date</t>
  </si>
  <si>
    <t xml:space="preserve">completed Tasks </t>
  </si>
  <si>
    <t>DATE</t>
  </si>
  <si>
    <t>0 Tasks</t>
  </si>
  <si>
    <t>1 Tasks</t>
  </si>
  <si>
    <t>2 Tasks</t>
  </si>
  <si>
    <t>3 Tasks</t>
  </si>
  <si>
    <t>4 Tasks</t>
  </si>
  <si>
    <t>5 Tasks</t>
  </si>
  <si>
    <t>7 Tasks</t>
  </si>
  <si>
    <t>14 Tasks</t>
  </si>
  <si>
    <t>12 Tasks</t>
  </si>
  <si>
    <t>8 Tasks</t>
  </si>
  <si>
    <t>18 Tasks</t>
  </si>
  <si>
    <t>20 Tasks</t>
  </si>
  <si>
    <t>9 Tasks</t>
  </si>
  <si>
    <t>Details task section</t>
  </si>
  <si>
    <t>Number of Tasks Submitted by this date</t>
  </si>
  <si>
    <t>High distinction</t>
  </si>
  <si>
    <t>Distinction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</si>
</sst>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/>
        <bgColor theme="9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0" borderId="1" xfId="0" applyBorder="1"/>
    <xf numFmtId="0" fontId="0" fillId="0" borderId="2" xfId="0" applyBorder="1"/>
    <xf numFmtId="14" fontId="0" fillId="0" borderId="0" xfId="0" applyNumberFormat="1"/>
    <xf numFmtId="14" fontId="0" fillId="2" borderId="2" xfId="0" applyNumberFormat="1" applyFill="1" applyBorder="1"/>
    <xf numFmtId="14" fontId="0" fillId="0" borderId="2" xfId="0" applyNumberFormat="1" applyBorder="1"/>
    <xf numFmtId="14" fontId="0" fillId="2" borderId="3" xfId="0" applyNumberFormat="1" applyFill="1" applyBorder="1"/>
    <xf numFmtId="14" fontId="0" fillId="0" borderId="3" xfId="0" applyNumberFormat="1" applyBorder="1"/>
    <xf numFmtId="0" fontId="2" fillId="3" borderId="1" xfId="0" applyFont="1" applyFill="1" applyBorder="1"/>
    <xf numFmtId="0" fontId="2" fillId="3" borderId="2" xfId="0" applyFont="1" applyFill="1" applyBorder="1"/>
    <xf numFmtId="0" fontId="3" fillId="0" borderId="0" xfId="0" applyFont="1"/>
    <xf numFmtId="0" fontId="3" fillId="4" borderId="0" xfId="0" applyFont="1" applyFill="1"/>
    <xf numFmtId="14" fontId="3" fillId="4" borderId="0" xfId="0" applyNumberFormat="1" applyFont="1" applyFill="1"/>
    <xf numFmtId="0" fontId="3" fillId="5" borderId="0" xfId="0" applyFont="1" applyFill="1"/>
    <xf numFmtId="14" fontId="3" fillId="5" borderId="0" xfId="0" applyNumberFormat="1" applyFont="1" applyFill="1"/>
    <xf numFmtId="0" fontId="3" fillId="6" borderId="0" xfId="0" applyFont="1" applyFill="1"/>
    <xf numFmtId="0" fontId="3" fillId="7" borderId="0" xfId="0" applyFont="1" applyFill="1"/>
    <xf numFmtId="14" fontId="3" fillId="7" borderId="0" xfId="0" applyNumberFormat="1" applyFont="1" applyFill="1"/>
    <xf numFmtId="49" fontId="3" fillId="0" borderId="0" xfId="0" applyNumberFormat="1" applyFont="1"/>
    <xf numFmtId="49" fontId="0" fillId="0" borderId="0" xfId="0" applyNumberFormat="1"/>
    <xf numFmtId="0" fontId="3" fillId="8" borderId="0" xfId="0" applyFont="1" applyFill="1"/>
    <xf numFmtId="0" fontId="3" fillId="9" borderId="0" xfId="0" applyFont="1" applyFill="1"/>
    <xf numFmtId="14" fontId="3" fillId="9" borderId="0" xfId="0" applyNumberFormat="1" applyFont="1" applyFill="1"/>
    <xf numFmtId="14" fontId="3" fillId="10" borderId="0" xfId="0" applyNumberFormat="1" applyFont="1" applyFill="1"/>
  </cellXfs>
  <cellStyles count="1">
    <cellStyle name="Normal" xfId="0" builtinId="0"/>
  </cellStyles>
  <dxfs count="5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4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3E6751B7-E8FB-484A-A14B-01E63CE80776}" autoFormatId="16" applyNumberFormats="0" applyBorderFormats="0" applyFontFormats="0" applyPatternFormats="0" applyAlignmentFormats="0" applyWidthHeightFormats="0">
  <queryTableRefresh nextId="9" unboundColumnsRight="3">
    <queryTableFields count="7">
      <queryTableField id="1" name="first_name" tableColumnId="1"/>
      <queryTableField id="2" name="last_name" tableColumnId="2"/>
      <queryTableField id="3" name="email" tableColumnId="3"/>
      <queryTableField id="5" name="id" tableColumnId="5"/>
      <queryTableField id="6" dataBound="0" tableColumnId="4"/>
      <queryTableField id="7" dataBound="0" tableColumnId="6"/>
      <queryTableField id="8" dataBound="0" tableColumnId="7"/>
    </queryTableFields>
    <queryTableDeletedFields count="1">
      <deletedField name="uint32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7A49EB9C-C7F8-4091-8278-69B6503C77CB}" autoFormatId="16" applyNumberFormats="0" applyBorderFormats="0" applyFontFormats="0" applyPatternFormats="0" applyAlignmentFormats="0" applyWidthHeightFormats="0">
  <queryTableRefresh nextId="12" unboundColumnsRight="4">
    <queryTableFields count="8">
      <queryTableField id="1" name="first_name" tableColumnId="1"/>
      <queryTableField id="2" name="last_name" tableColumnId="2"/>
      <queryTableField id="3" name="email" tableColumnId="3"/>
      <queryTableField id="5" name="id" tableColumnId="5"/>
      <queryTableField id="6" dataBound="0" tableColumnId="4"/>
      <queryTableField id="8" dataBound="0" tableColumnId="7"/>
      <queryTableField id="9" dataBound="0" tableColumnId="8"/>
      <queryTableField id="11" dataBound="0" tableColumnId="10"/>
    </queryTableFields>
    <queryTableDeletedFields count="1">
      <deletedField name="uint32"/>
    </queryTableDeleted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F8DD94F-B5C0-4FA3-A22D-8B0D26BFBCE0}" autoFormatId="16" applyNumberFormats="0" applyBorderFormats="0" applyFontFormats="0" applyPatternFormats="0" applyAlignmentFormats="0" applyWidthHeightFormats="0">
  <queryTableRefresh nextId="56" unboundColumnsRight="2">
    <queryTableFields count="33">
      <queryTableField id="1" name="Student ID" tableColumnId="1"/>
      <queryTableField id="2" name="Username" tableColumnId="2"/>
      <queryTableField id="3" name="Student Name" tableColumnId="3"/>
      <queryTableField id="4" name="Target Grade" tableColumnId="4"/>
      <queryTableField id="5" name="Email" tableColumnId="5"/>
      <queryTableField id="6" name="Portfolio" tableColumnId="6"/>
      <queryTableField id="7" name="Grade" tableColumnId="7"/>
      <queryTableField id="8" name="Rationale" tableColumnId="8"/>
      <queryTableField id="9" name="prac-1" tableColumnId="9"/>
      <queryTableField id="10" name="cls-1" tableColumnId="10"/>
      <queryTableField id="11" name="cls-2" tableColumnId="11"/>
      <queryTableField id="12" name="A13" tableColumnId="12"/>
      <queryTableField id="13" name="A16" tableColumnId="13"/>
      <queryTableField id="14" name="A8" tableColumnId="14"/>
      <queryTableField id="15" name="A10" tableColumnId="15"/>
      <queryTableField id="16" name="A1" tableColumnId="16"/>
      <queryTableField id="17" name="A3" tableColumnId="17"/>
      <queryTableField id="18" name="A4" tableColumnId="18"/>
      <queryTableField id="19" name="A5" tableColumnId="19"/>
      <queryTableField id="20" name="A6" tableColumnId="20"/>
      <queryTableField id="21" name="A7" tableColumnId="21"/>
      <queryTableField id="22" name="A19" tableColumnId="22"/>
      <queryTableField id="23" name="A12" tableColumnId="23"/>
      <queryTableField id="24" name="A14" tableColumnId="24"/>
      <queryTableField id="25" name="A15" tableColumnId="25"/>
      <queryTableField id="26" name="A2" tableColumnId="26"/>
      <queryTableField id="27" name="A17" tableColumnId="27"/>
      <queryTableField id="28" name="A18" tableColumnId="28"/>
      <queryTableField id="29" name="A20" tableColumnId="29"/>
      <queryTableField id="30" name="A9" tableColumnId="30"/>
      <queryTableField id="31" name="A11" tableColumnId="31"/>
      <queryTableField id="32" dataBound="0" tableColumnId="32"/>
      <queryTableField id="34" dataBound="0" tableColumnId="34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4" xr16:uid="{DC6D09FB-16A4-4776-9102-3C7850D97F38}" autoFormatId="16" applyNumberFormats="0" applyBorderFormats="0" applyFontFormats="0" applyPatternFormats="0" applyAlignmentFormats="0" applyWidthHeightFormats="0">
  <queryTableRefresh nextId="8" unboundColumnsRight="1">
    <queryTableFields count="5">
      <queryTableField id="1" name="first_name" tableColumnId="1"/>
      <queryTableField id="2" name="last_name" tableColumnId="2"/>
      <queryTableField id="3" name="email" tableColumnId="3"/>
      <queryTableField id="5" name="id" tableColumnId="5"/>
      <queryTableField id="6" dataBound="0" tableColumnId="4"/>
    </queryTableFields>
    <queryTableDeletedFields count="1">
      <deletedField name="uint32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5948A8C-A134-4415-952C-B5A331A34E86}" name="Table_export__1" displayName="Table_export__1" ref="A1:G101" tableType="queryTable" totalsRowShown="0">
  <autoFilter ref="A1:G101" xr:uid="{F5948A8C-A134-4415-952C-B5A331A34E86}"/>
  <tableColumns count="7">
    <tableColumn id="1" xr3:uid="{04FCCDCA-DC97-4A9D-8FAD-4D1B07E42793}" uniqueName="1" name="first_name" queryTableFieldId="1" dataDxfId="53"/>
    <tableColumn id="2" xr3:uid="{C263F6E1-882C-441B-AEC0-B834A68D1E7A}" uniqueName="2" name="last_name" queryTableFieldId="2" dataDxfId="52"/>
    <tableColumn id="3" xr3:uid="{A1B207B7-8ACE-40D3-B759-0FDF9A38EB3E}" uniqueName="3" name="email" queryTableFieldId="3" dataDxfId="51"/>
    <tableColumn id="5" xr3:uid="{985477B2-FFD4-450D-97AC-6D7574E43568}" uniqueName="5" name="Number of submissions" queryTableFieldId="5" dataDxfId="50"/>
    <tableColumn id="4" xr3:uid="{66A62CFA-8FBB-4C42-88EB-D7510602D728}" uniqueName="4" name="Week" queryTableFieldId="6" dataDxfId="49"/>
    <tableColumn id="6" xr3:uid="{BC09904D-118A-4991-8B4A-5BF9ED85C8A0}" uniqueName="6" name="Column1" queryTableFieldId="7" dataDxfId="48">
      <calculatedColumnFormula>D2-1</calculatedColumnFormula>
    </tableColumn>
    <tableColumn id="7" xr3:uid="{0E0A67A9-E790-42E2-AB31-0F2616A4C043}" uniqueName="7" name="Column2" queryTableFieldId="8" dataDxfId="47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1228E2F-8874-4FA0-8655-8437FDE33B87}" name="Table_export__15" displayName="Table_export__15" ref="A1:H101" tableType="queryTable" totalsRowShown="0">
  <autoFilter ref="A1:H101" xr:uid="{51228E2F-8874-4FA0-8655-8437FDE33B87}"/>
  <tableColumns count="8">
    <tableColumn id="1" xr3:uid="{AA7D3A28-81A4-4870-B65B-6C336ABF67C3}" uniqueName="1" name="first_name" queryTableFieldId="1" dataDxfId="46"/>
    <tableColumn id="2" xr3:uid="{B94553E5-2909-48B5-90AC-324CF276416E}" uniqueName="2" name="last_name" queryTableFieldId="2" dataDxfId="45"/>
    <tableColumn id="3" xr3:uid="{8918C0C8-1E6C-46A2-9D47-A0DD61B91A9A}" uniqueName="3" name="email" queryTableFieldId="3" dataDxfId="44"/>
    <tableColumn id="5" xr3:uid="{9615AB3F-7D3A-48F6-94C5-5A87FA2A62B3}" uniqueName="5" name="Number of submissions" queryTableFieldId="5" dataDxfId="43"/>
    <tableColumn id="4" xr3:uid="{7D1B20AE-5BC1-49FC-A147-6477170A1A52}" uniqueName="4" name="Week" queryTableFieldId="6" dataDxfId="42"/>
    <tableColumn id="7" xr3:uid="{BE526E8F-9D31-44DD-BC06-FA290228A639}" uniqueName="7" name="Column2" queryTableFieldId="8" dataDxfId="41"/>
    <tableColumn id="8" xr3:uid="{F2EE46E1-2B6B-4F57-929B-EB7722AD0187}" uniqueName="8" name="Column3" queryTableFieldId="9" dataDxfId="40">
      <calculatedColumnFormula>D2+ RANDBETWEEN(0,4)</calculatedColumnFormula>
    </tableColumn>
    <tableColumn id="10" xr3:uid="{FED34753-046E-4E2A-A2D1-F1BA6754F706}" uniqueName="10" name="Column4" queryTableFieldId="11" dataDxfId="39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DA2A9DD-8E87-4DDA-896B-DA2ACEB11628}" name="Table_COS20007_TaskCompletion__9" displayName="Table_COS20007_TaskCompletion__9" ref="A1:AG151" tableType="queryTable" totalsRowShown="0" dataDxfId="38">
  <autoFilter ref="A1:AG151" xr:uid="{1DA2A9DD-8E87-4DDA-896B-DA2ACEB11628}"/>
  <tableColumns count="33">
    <tableColumn id="1" xr3:uid="{0D13E971-475C-47C1-965B-ADD011C3D3BA}" uniqueName="1" name="Student ID" queryTableFieldId="1" dataDxfId="37"/>
    <tableColumn id="2" xr3:uid="{8FB02256-1544-48D8-BE15-1C28827D5349}" uniqueName="2" name="Username" queryTableFieldId="2" dataDxfId="36"/>
    <tableColumn id="3" xr3:uid="{56812DE7-2468-44BE-8953-79FAEFA2EE3C}" uniqueName="3" name="Student Name" queryTableFieldId="3" dataDxfId="35"/>
    <tableColumn id="4" xr3:uid="{61799A63-C4F3-44F4-AF68-5F0E8FC5C529}" uniqueName="4" name="Target Grade" queryTableFieldId="4" dataDxfId="34"/>
    <tableColumn id="5" xr3:uid="{F5D8816D-3F69-4156-8B93-CA1492A30E35}" uniqueName="5" name="Email" queryTableFieldId="5" dataDxfId="33"/>
    <tableColumn id="6" xr3:uid="{079EA89C-234D-4691-ABD6-7A8EA1F5AC1D}" uniqueName="6" name="Portfolio" queryTableFieldId="6" dataDxfId="32"/>
    <tableColumn id="7" xr3:uid="{E1AF69B8-9F0B-4062-9E1F-0B47B2505C8B}" uniqueName="7" name="Grade" queryTableFieldId="7" dataDxfId="31"/>
    <tableColumn id="8" xr3:uid="{878D92B0-EAF4-4FA0-8D41-F9B206539DD2}" uniqueName="8" name="Rationale" queryTableFieldId="8" dataDxfId="30"/>
    <tableColumn id="9" xr3:uid="{B00B71E9-3F61-4CF9-9233-EEC32FD8CD36}" uniqueName="9" name="prac-1" queryTableFieldId="9" dataDxfId="29"/>
    <tableColumn id="10" xr3:uid="{D7E3F34D-0115-454E-842A-49013949F17C}" uniqueName="10" name="cls-1" queryTableFieldId="10" dataDxfId="28"/>
    <tableColumn id="11" xr3:uid="{CAB954F1-03FF-445A-8921-9CB3F456E79D}" uniqueName="11" name="cls-2" queryTableFieldId="11" dataDxfId="27"/>
    <tableColumn id="12" xr3:uid="{DBDBF7B6-9098-4345-B071-EFE2C20899C4}" uniqueName="12" name="A13" queryTableFieldId="12" dataDxfId="26"/>
    <tableColumn id="13" xr3:uid="{F3AC0127-150C-4F63-9594-C5A0C92B886A}" uniqueName="13" name="A16" queryTableFieldId="13" dataDxfId="25"/>
    <tableColumn id="14" xr3:uid="{AC5E6841-825C-40CA-BA16-E866E314F162}" uniqueName="14" name="A8" queryTableFieldId="14" dataDxfId="24"/>
    <tableColumn id="15" xr3:uid="{3E877AE6-FF69-461F-833C-42EC96ADEF5E}" uniqueName="15" name="A10" queryTableFieldId="15" dataDxfId="23"/>
    <tableColumn id="16" xr3:uid="{95A611EF-A29E-431E-AFE2-32F477152B75}" uniqueName="16" name="A1" queryTableFieldId="16" dataDxfId="22"/>
    <tableColumn id="17" xr3:uid="{FDC2B93C-2C03-4958-BB0B-0F7816801D3E}" uniqueName="17" name="A3" queryTableFieldId="17" dataDxfId="21"/>
    <tableColumn id="18" xr3:uid="{BC4C7D92-2EAD-4155-8225-4302052A870F}" uniqueName="18" name="A4" queryTableFieldId="18" dataDxfId="20"/>
    <tableColumn id="19" xr3:uid="{036EE1F8-4C03-424C-A510-D7591292EA27}" uniqueName="19" name="A5" queryTableFieldId="19" dataDxfId="19"/>
    <tableColumn id="20" xr3:uid="{84B83DB9-F41B-4542-A0CA-5F71C8DA8E9E}" uniqueName="20" name="A6" queryTableFieldId="20" dataDxfId="18"/>
    <tableColumn id="21" xr3:uid="{CFCFE197-D880-4FD9-A7EB-D7D67DA450A5}" uniqueName="21" name="A7" queryTableFieldId="21" dataDxfId="17"/>
    <tableColumn id="22" xr3:uid="{5E73E79D-9052-41EB-9D12-53A5B1B074AB}" uniqueName="22" name="A19" queryTableFieldId="22" dataDxfId="16"/>
    <tableColumn id="23" xr3:uid="{1FE60793-A04F-4DAC-AC90-77B3B25D0476}" uniqueName="23" name="A12" queryTableFieldId="23" dataDxfId="15"/>
    <tableColumn id="24" xr3:uid="{6E5C96CB-D3F2-47FD-AD44-2FA01D7F6763}" uniqueName="24" name="A14" queryTableFieldId="24" dataDxfId="14"/>
    <tableColumn id="25" xr3:uid="{6304F93D-9C09-41F7-8107-ED4B8229E896}" uniqueName="25" name="A15" queryTableFieldId="25" dataDxfId="13"/>
    <tableColumn id="26" xr3:uid="{923406EB-2F8D-427F-869D-4A406CF334CB}" uniqueName="26" name="A2" queryTableFieldId="26" dataDxfId="12"/>
    <tableColumn id="27" xr3:uid="{853D8EBD-17B3-417C-B3BB-9368FE1F6847}" uniqueName="27" name="A17" queryTableFieldId="27" dataDxfId="11"/>
    <tableColumn id="28" xr3:uid="{9F1692B5-EF19-4599-A66F-2B4DE0AE68E5}" uniqueName="28" name="A18" queryTableFieldId="28" dataDxfId="10"/>
    <tableColumn id="29" xr3:uid="{D13026C9-8629-404D-B601-A76B5F022F35}" uniqueName="29" name="A20" queryTableFieldId="29" dataDxfId="9"/>
    <tableColumn id="30" xr3:uid="{9739A419-5AD4-4C7C-B22E-21916F3A261E}" uniqueName="30" name="A9" queryTableFieldId="30" dataDxfId="8"/>
    <tableColumn id="31" xr3:uid="{F904FA26-36E4-43B5-A9E7-A759C7E11613}" uniqueName="31" name="A11" queryTableFieldId="31" dataDxfId="7"/>
    <tableColumn id="32" xr3:uid="{DDF9DD0A-7674-441B-816A-41CEB34E731E}" uniqueName="32" name="date" queryTableFieldId="32" dataDxfId="6"/>
    <tableColumn id="34" xr3:uid="{66913647-63E2-4CB9-BA13-4BD51BB8C3FC}" uniqueName="34" name="completed Tasks " queryTableFieldId="34" dataDxfId="5">
      <calculatedColumnFormula>COUNTIF(L2:AE2, "Completed")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D73FF48-5A35-4F09-929E-78F860116D1F}" name="Table_export__153" displayName="Table_export__153" ref="A1:E101" tableType="queryTable" totalsRowShown="0">
  <autoFilter ref="A1:E101" xr:uid="{2D73FF48-5A35-4F09-929E-78F860116D1F}"/>
  <tableColumns count="5">
    <tableColumn id="1" xr3:uid="{3A0F8893-692E-4D03-AEF9-BB6BCD6462C1}" uniqueName="1" name="first_name" queryTableFieldId="1" dataDxfId="4"/>
    <tableColumn id="2" xr3:uid="{1AE3C373-D352-4F87-B71E-4EE7B970430B}" uniqueName="2" name="last_name" queryTableFieldId="2" dataDxfId="3"/>
    <tableColumn id="3" xr3:uid="{3C8874FA-C9DD-49DC-8D2E-4FDAA8DF1AF7}" uniqueName="3" name="email" queryTableFieldId="3" dataDxfId="2"/>
    <tableColumn id="5" xr3:uid="{5F956F40-E47D-4A7C-ABFB-E78D215ED294}" uniqueName="5" name="Number of submissions" queryTableFieldId="5" dataDxfId="1"/>
    <tableColumn id="4" xr3:uid="{FD66202E-25A9-4E55-A23D-83857E14A19C}" uniqueName="4" name="Week" queryTableFieldId="6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370831-17BE-4F59-AB4E-B36D0B75600F}">
  <dimension ref="A1:G101"/>
  <sheetViews>
    <sheetView topLeftCell="A109" workbookViewId="0">
      <selection activeCell="A2" sqref="A2:E101"/>
    </sheetView>
  </sheetViews>
  <sheetFormatPr defaultRowHeight="14.4" x14ac:dyDescent="0.3"/>
  <cols>
    <col min="1" max="1" width="12.21875" bestFit="1" customWidth="1"/>
    <col min="2" max="2" width="11.88671875" bestFit="1" customWidth="1"/>
    <col min="3" max="3" width="36.44140625" bestFit="1" customWidth="1"/>
    <col min="4" max="4" width="15.77734375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231</v>
      </c>
      <c r="E1" t="s">
        <v>232</v>
      </c>
      <c r="F1" t="s">
        <v>233</v>
      </c>
      <c r="G1" t="s">
        <v>234</v>
      </c>
    </row>
    <row r="2" spans="1:7" x14ac:dyDescent="0.3">
      <c r="A2" t="s">
        <v>3</v>
      </c>
      <c r="B2" t="s">
        <v>4</v>
      </c>
      <c r="C2" t="s">
        <v>5</v>
      </c>
      <c r="D2">
        <v>0</v>
      </c>
      <c r="E2">
        <v>1</v>
      </c>
      <c r="F2">
        <f t="shared" ref="F2:F33" si="0">D2-1</f>
        <v>-1</v>
      </c>
      <c r="G2">
        <v>0</v>
      </c>
    </row>
    <row r="3" spans="1:7" x14ac:dyDescent="0.3">
      <c r="A3" t="s">
        <v>6</v>
      </c>
      <c r="B3" t="s">
        <v>7</v>
      </c>
      <c r="C3" t="s">
        <v>8</v>
      </c>
      <c r="D3">
        <v>8</v>
      </c>
      <c r="E3">
        <v>1</v>
      </c>
      <c r="F3">
        <f t="shared" si="0"/>
        <v>7</v>
      </c>
      <c r="G3">
        <v>8</v>
      </c>
    </row>
    <row r="4" spans="1:7" x14ac:dyDescent="0.3">
      <c r="A4" t="s">
        <v>9</v>
      </c>
      <c r="B4" t="s">
        <v>10</v>
      </c>
      <c r="C4" t="s">
        <v>11</v>
      </c>
      <c r="D4">
        <v>10</v>
      </c>
      <c r="E4">
        <v>1</v>
      </c>
      <c r="F4">
        <f t="shared" si="0"/>
        <v>9</v>
      </c>
      <c r="G4">
        <v>10</v>
      </c>
    </row>
    <row r="5" spans="1:7" x14ac:dyDescent="0.3">
      <c r="A5" t="s">
        <v>12</v>
      </c>
      <c r="B5" t="s">
        <v>13</v>
      </c>
      <c r="C5" t="s">
        <v>14</v>
      </c>
      <c r="D5">
        <v>13</v>
      </c>
      <c r="E5">
        <v>1</v>
      </c>
      <c r="F5">
        <f t="shared" si="0"/>
        <v>12</v>
      </c>
      <c r="G5">
        <v>13</v>
      </c>
    </row>
    <row r="6" spans="1:7" x14ac:dyDescent="0.3">
      <c r="A6" t="s">
        <v>15</v>
      </c>
      <c r="B6" t="s">
        <v>16</v>
      </c>
      <c r="C6" t="s">
        <v>17</v>
      </c>
      <c r="D6">
        <v>1</v>
      </c>
      <c r="E6">
        <v>1</v>
      </c>
      <c r="F6">
        <f t="shared" si="0"/>
        <v>0</v>
      </c>
      <c r="G6">
        <v>1</v>
      </c>
    </row>
    <row r="7" spans="1:7" x14ac:dyDescent="0.3">
      <c r="A7" t="s">
        <v>18</v>
      </c>
      <c r="B7" t="s">
        <v>19</v>
      </c>
      <c r="C7" t="s">
        <v>20</v>
      </c>
      <c r="D7">
        <v>5</v>
      </c>
      <c r="E7">
        <v>1</v>
      </c>
      <c r="F7">
        <f t="shared" si="0"/>
        <v>4</v>
      </c>
      <c r="G7">
        <v>5</v>
      </c>
    </row>
    <row r="8" spans="1:7" x14ac:dyDescent="0.3">
      <c r="A8" t="s">
        <v>21</v>
      </c>
      <c r="B8" t="s">
        <v>22</v>
      </c>
      <c r="C8" t="s">
        <v>23</v>
      </c>
      <c r="D8">
        <v>9</v>
      </c>
      <c r="E8">
        <v>1</v>
      </c>
      <c r="F8">
        <f t="shared" si="0"/>
        <v>8</v>
      </c>
      <c r="G8">
        <v>9</v>
      </c>
    </row>
    <row r="9" spans="1:7" x14ac:dyDescent="0.3">
      <c r="A9" t="s">
        <v>24</v>
      </c>
      <c r="B9" t="s">
        <v>25</v>
      </c>
      <c r="C9" t="s">
        <v>26</v>
      </c>
      <c r="D9">
        <v>4</v>
      </c>
      <c r="E9">
        <v>1</v>
      </c>
      <c r="F9">
        <f t="shared" si="0"/>
        <v>3</v>
      </c>
      <c r="G9">
        <v>4</v>
      </c>
    </row>
    <row r="10" spans="1:7" x14ac:dyDescent="0.3">
      <c r="A10" t="s">
        <v>27</v>
      </c>
      <c r="B10" t="s">
        <v>28</v>
      </c>
      <c r="C10" t="s">
        <v>29</v>
      </c>
      <c r="D10">
        <v>12</v>
      </c>
      <c r="E10">
        <v>1</v>
      </c>
      <c r="F10">
        <f t="shared" si="0"/>
        <v>11</v>
      </c>
      <c r="G10">
        <v>12</v>
      </c>
    </row>
    <row r="11" spans="1:7" x14ac:dyDescent="0.3">
      <c r="A11" t="s">
        <v>30</v>
      </c>
      <c r="B11" t="s">
        <v>31</v>
      </c>
      <c r="C11" t="s">
        <v>32</v>
      </c>
      <c r="D11">
        <v>7</v>
      </c>
      <c r="E11">
        <v>1</v>
      </c>
      <c r="F11">
        <f t="shared" si="0"/>
        <v>6</v>
      </c>
      <c r="G11">
        <v>7</v>
      </c>
    </row>
    <row r="12" spans="1:7" x14ac:dyDescent="0.3">
      <c r="A12" t="s">
        <v>33</v>
      </c>
      <c r="B12" t="s">
        <v>34</v>
      </c>
      <c r="C12" t="s">
        <v>35</v>
      </c>
      <c r="D12">
        <v>0</v>
      </c>
      <c r="E12">
        <v>1</v>
      </c>
      <c r="F12">
        <f t="shared" si="0"/>
        <v>-1</v>
      </c>
      <c r="G12">
        <v>0</v>
      </c>
    </row>
    <row r="13" spans="1:7" x14ac:dyDescent="0.3">
      <c r="A13" t="s">
        <v>36</v>
      </c>
      <c r="B13" t="s">
        <v>37</v>
      </c>
      <c r="C13" t="s">
        <v>38</v>
      </c>
      <c r="D13">
        <v>6</v>
      </c>
      <c r="E13">
        <v>1</v>
      </c>
      <c r="F13">
        <f t="shared" si="0"/>
        <v>5</v>
      </c>
      <c r="G13">
        <v>6</v>
      </c>
    </row>
    <row r="14" spans="1:7" x14ac:dyDescent="0.3">
      <c r="A14" t="s">
        <v>39</v>
      </c>
      <c r="B14" t="s">
        <v>16</v>
      </c>
      <c r="C14" t="s">
        <v>40</v>
      </c>
      <c r="D14">
        <v>14</v>
      </c>
      <c r="E14">
        <v>1</v>
      </c>
      <c r="F14">
        <f t="shared" si="0"/>
        <v>13</v>
      </c>
      <c r="G14">
        <v>14</v>
      </c>
    </row>
    <row r="15" spans="1:7" x14ac:dyDescent="0.3">
      <c r="A15" t="s">
        <v>41</v>
      </c>
      <c r="B15" t="s">
        <v>42</v>
      </c>
      <c r="C15" t="s">
        <v>43</v>
      </c>
      <c r="D15">
        <v>11</v>
      </c>
      <c r="E15">
        <v>1</v>
      </c>
      <c r="F15">
        <f t="shared" si="0"/>
        <v>10</v>
      </c>
      <c r="G15">
        <v>11</v>
      </c>
    </row>
    <row r="16" spans="1:7" x14ac:dyDescent="0.3">
      <c r="A16" t="s">
        <v>15</v>
      </c>
      <c r="B16" t="s">
        <v>21</v>
      </c>
      <c r="C16" t="s">
        <v>44</v>
      </c>
      <c r="D16">
        <v>3</v>
      </c>
      <c r="E16">
        <v>1</v>
      </c>
      <c r="F16">
        <f t="shared" si="0"/>
        <v>2</v>
      </c>
      <c r="G16">
        <v>3</v>
      </c>
    </row>
    <row r="17" spans="1:7" x14ac:dyDescent="0.3">
      <c r="A17" t="s">
        <v>45</v>
      </c>
      <c r="B17" t="s">
        <v>46</v>
      </c>
      <c r="C17" t="s">
        <v>47</v>
      </c>
      <c r="D17">
        <v>0</v>
      </c>
      <c r="E17">
        <v>1</v>
      </c>
      <c r="F17">
        <v>0</v>
      </c>
      <c r="G17">
        <v>0</v>
      </c>
    </row>
    <row r="18" spans="1:7" x14ac:dyDescent="0.3">
      <c r="A18" t="s">
        <v>41</v>
      </c>
      <c r="B18" t="s">
        <v>48</v>
      </c>
      <c r="C18" t="s">
        <v>49</v>
      </c>
      <c r="D18">
        <v>6</v>
      </c>
      <c r="E18">
        <v>1</v>
      </c>
      <c r="F18">
        <f t="shared" si="0"/>
        <v>5</v>
      </c>
      <c r="G18">
        <v>6</v>
      </c>
    </row>
    <row r="19" spans="1:7" x14ac:dyDescent="0.3">
      <c r="A19" t="s">
        <v>50</v>
      </c>
      <c r="B19" t="s">
        <v>48</v>
      </c>
      <c r="C19" t="s">
        <v>51</v>
      </c>
      <c r="D19">
        <v>15</v>
      </c>
      <c r="E19">
        <v>1</v>
      </c>
      <c r="F19">
        <f t="shared" si="0"/>
        <v>14</v>
      </c>
      <c r="G19">
        <v>15</v>
      </c>
    </row>
    <row r="20" spans="1:7" x14ac:dyDescent="0.3">
      <c r="A20" t="s">
        <v>52</v>
      </c>
      <c r="B20" t="s">
        <v>4</v>
      </c>
      <c r="C20" t="s">
        <v>53</v>
      </c>
      <c r="D20">
        <v>1</v>
      </c>
      <c r="E20">
        <v>1</v>
      </c>
      <c r="F20">
        <f t="shared" si="0"/>
        <v>0</v>
      </c>
      <c r="G20">
        <v>1</v>
      </c>
    </row>
    <row r="21" spans="1:7" x14ac:dyDescent="0.3">
      <c r="A21" t="s">
        <v>54</v>
      </c>
      <c r="B21" t="s">
        <v>55</v>
      </c>
      <c r="C21" t="s">
        <v>56</v>
      </c>
      <c r="D21">
        <v>4</v>
      </c>
      <c r="E21">
        <v>1</v>
      </c>
      <c r="F21">
        <f t="shared" si="0"/>
        <v>3</v>
      </c>
      <c r="G21">
        <v>4</v>
      </c>
    </row>
    <row r="22" spans="1:7" x14ac:dyDescent="0.3">
      <c r="A22" t="s">
        <v>57</v>
      </c>
      <c r="B22" t="s">
        <v>58</v>
      </c>
      <c r="C22" t="s">
        <v>59</v>
      </c>
      <c r="D22">
        <v>9</v>
      </c>
      <c r="E22">
        <v>1</v>
      </c>
      <c r="F22">
        <f t="shared" si="0"/>
        <v>8</v>
      </c>
      <c r="G22">
        <v>9</v>
      </c>
    </row>
    <row r="23" spans="1:7" x14ac:dyDescent="0.3">
      <c r="A23" t="s">
        <v>60</v>
      </c>
      <c r="B23" t="s">
        <v>61</v>
      </c>
      <c r="C23" t="s">
        <v>62</v>
      </c>
      <c r="D23">
        <v>8</v>
      </c>
      <c r="E23">
        <v>1</v>
      </c>
      <c r="F23">
        <f t="shared" si="0"/>
        <v>7</v>
      </c>
      <c r="G23">
        <v>8</v>
      </c>
    </row>
    <row r="24" spans="1:7" x14ac:dyDescent="0.3">
      <c r="A24" t="s">
        <v>63</v>
      </c>
      <c r="B24" t="s">
        <v>64</v>
      </c>
      <c r="C24" t="s">
        <v>65</v>
      </c>
      <c r="D24">
        <v>2</v>
      </c>
      <c r="E24">
        <v>1</v>
      </c>
      <c r="F24">
        <f t="shared" si="0"/>
        <v>1</v>
      </c>
      <c r="G24">
        <v>2</v>
      </c>
    </row>
    <row r="25" spans="1:7" x14ac:dyDescent="0.3">
      <c r="A25" t="s">
        <v>66</v>
      </c>
      <c r="B25" t="s">
        <v>67</v>
      </c>
      <c r="C25" t="s">
        <v>68</v>
      </c>
      <c r="D25">
        <v>7</v>
      </c>
      <c r="E25">
        <v>1</v>
      </c>
      <c r="F25">
        <f t="shared" si="0"/>
        <v>6</v>
      </c>
      <c r="G25">
        <v>7</v>
      </c>
    </row>
    <row r="26" spans="1:7" x14ac:dyDescent="0.3">
      <c r="A26" t="s">
        <v>66</v>
      </c>
      <c r="B26" t="s">
        <v>55</v>
      </c>
      <c r="C26" t="s">
        <v>69</v>
      </c>
      <c r="D26">
        <v>5</v>
      </c>
      <c r="E26">
        <v>1</v>
      </c>
      <c r="F26">
        <f t="shared" si="0"/>
        <v>4</v>
      </c>
      <c r="G26">
        <v>5</v>
      </c>
    </row>
    <row r="27" spans="1:7" x14ac:dyDescent="0.3">
      <c r="A27" t="s">
        <v>70</v>
      </c>
      <c r="B27" t="s">
        <v>71</v>
      </c>
      <c r="C27" t="s">
        <v>72</v>
      </c>
      <c r="D27">
        <v>3</v>
      </c>
      <c r="E27">
        <v>1</v>
      </c>
      <c r="F27">
        <f t="shared" si="0"/>
        <v>2</v>
      </c>
      <c r="G27">
        <v>3</v>
      </c>
    </row>
    <row r="28" spans="1:7" x14ac:dyDescent="0.3">
      <c r="A28" t="s">
        <v>73</v>
      </c>
      <c r="B28" t="s">
        <v>48</v>
      </c>
      <c r="C28" t="s">
        <v>74</v>
      </c>
      <c r="D28">
        <v>0</v>
      </c>
      <c r="E28">
        <v>1</v>
      </c>
      <c r="F28">
        <f t="shared" si="0"/>
        <v>-1</v>
      </c>
      <c r="G28">
        <v>0</v>
      </c>
    </row>
    <row r="29" spans="1:7" x14ac:dyDescent="0.3">
      <c r="A29" t="s">
        <v>75</v>
      </c>
      <c r="B29" t="s">
        <v>76</v>
      </c>
      <c r="C29" t="s">
        <v>77</v>
      </c>
      <c r="D29">
        <v>11</v>
      </c>
      <c r="E29">
        <v>1</v>
      </c>
      <c r="F29">
        <f t="shared" si="0"/>
        <v>10</v>
      </c>
      <c r="G29">
        <v>11</v>
      </c>
    </row>
    <row r="30" spans="1:7" x14ac:dyDescent="0.3">
      <c r="A30" t="s">
        <v>73</v>
      </c>
      <c r="B30" t="s">
        <v>78</v>
      </c>
      <c r="C30" t="s">
        <v>79</v>
      </c>
      <c r="D30">
        <v>13</v>
      </c>
      <c r="E30">
        <v>1</v>
      </c>
      <c r="F30">
        <f t="shared" si="0"/>
        <v>12</v>
      </c>
      <c r="G30">
        <v>13</v>
      </c>
    </row>
    <row r="31" spans="1:7" x14ac:dyDescent="0.3">
      <c r="A31" t="s">
        <v>80</v>
      </c>
      <c r="B31" t="s">
        <v>81</v>
      </c>
      <c r="C31" t="s">
        <v>82</v>
      </c>
      <c r="D31">
        <v>12</v>
      </c>
      <c r="E31">
        <v>1</v>
      </c>
      <c r="F31">
        <f t="shared" si="0"/>
        <v>11</v>
      </c>
      <c r="G31">
        <v>12</v>
      </c>
    </row>
    <row r="32" spans="1:7" x14ac:dyDescent="0.3">
      <c r="A32" t="s">
        <v>83</v>
      </c>
      <c r="B32" t="s">
        <v>64</v>
      </c>
      <c r="C32" t="s">
        <v>84</v>
      </c>
      <c r="D32">
        <v>10</v>
      </c>
      <c r="E32">
        <v>1</v>
      </c>
      <c r="F32">
        <f t="shared" si="0"/>
        <v>9</v>
      </c>
      <c r="G32">
        <v>10</v>
      </c>
    </row>
    <row r="33" spans="1:7" x14ac:dyDescent="0.3">
      <c r="A33" t="s">
        <v>27</v>
      </c>
      <c r="B33" t="s">
        <v>37</v>
      </c>
      <c r="C33" t="s">
        <v>85</v>
      </c>
      <c r="D33">
        <v>-1</v>
      </c>
      <c r="E33">
        <v>1</v>
      </c>
      <c r="F33">
        <f t="shared" si="0"/>
        <v>-2</v>
      </c>
      <c r="G33">
        <v>-1</v>
      </c>
    </row>
    <row r="34" spans="1:7" x14ac:dyDescent="0.3">
      <c r="A34" t="s">
        <v>86</v>
      </c>
      <c r="B34" t="s">
        <v>22</v>
      </c>
      <c r="C34" t="s">
        <v>87</v>
      </c>
      <c r="D34">
        <v>14</v>
      </c>
      <c r="E34">
        <v>1</v>
      </c>
      <c r="F34">
        <f t="shared" ref="F34:F65" si="1">D34-1</f>
        <v>13</v>
      </c>
      <c r="G34">
        <v>14</v>
      </c>
    </row>
    <row r="35" spans="1:7" x14ac:dyDescent="0.3">
      <c r="A35" t="s">
        <v>88</v>
      </c>
      <c r="B35" t="s">
        <v>89</v>
      </c>
      <c r="C35" t="s">
        <v>90</v>
      </c>
      <c r="D35">
        <v>15</v>
      </c>
      <c r="E35">
        <v>1</v>
      </c>
      <c r="F35">
        <f t="shared" si="1"/>
        <v>14</v>
      </c>
      <c r="G35">
        <v>15</v>
      </c>
    </row>
    <row r="36" spans="1:7" x14ac:dyDescent="0.3">
      <c r="A36" t="s">
        <v>63</v>
      </c>
      <c r="B36" t="s">
        <v>21</v>
      </c>
      <c r="C36" t="s">
        <v>91</v>
      </c>
      <c r="D36">
        <v>8</v>
      </c>
      <c r="E36">
        <v>1</v>
      </c>
      <c r="F36">
        <f t="shared" si="1"/>
        <v>7</v>
      </c>
      <c r="G36">
        <v>8</v>
      </c>
    </row>
    <row r="37" spans="1:7" x14ac:dyDescent="0.3">
      <c r="A37" t="s">
        <v>92</v>
      </c>
      <c r="B37" t="s">
        <v>93</v>
      </c>
      <c r="C37" t="s">
        <v>94</v>
      </c>
      <c r="D37">
        <v>1</v>
      </c>
      <c r="E37">
        <v>1</v>
      </c>
      <c r="F37">
        <f t="shared" si="1"/>
        <v>0</v>
      </c>
      <c r="G37">
        <v>1</v>
      </c>
    </row>
    <row r="38" spans="1:7" x14ac:dyDescent="0.3">
      <c r="A38" t="s">
        <v>95</v>
      </c>
      <c r="B38" t="s">
        <v>96</v>
      </c>
      <c r="C38" t="s">
        <v>97</v>
      </c>
      <c r="D38">
        <v>4</v>
      </c>
      <c r="E38">
        <v>1</v>
      </c>
      <c r="F38">
        <f t="shared" si="1"/>
        <v>3</v>
      </c>
      <c r="G38">
        <v>4</v>
      </c>
    </row>
    <row r="39" spans="1:7" x14ac:dyDescent="0.3">
      <c r="A39" t="s">
        <v>98</v>
      </c>
      <c r="B39" t="s">
        <v>99</v>
      </c>
      <c r="C39" t="s">
        <v>100</v>
      </c>
      <c r="D39">
        <v>0</v>
      </c>
      <c r="E39">
        <v>1</v>
      </c>
      <c r="F39">
        <f t="shared" si="1"/>
        <v>-1</v>
      </c>
      <c r="G39">
        <v>0</v>
      </c>
    </row>
    <row r="40" spans="1:7" x14ac:dyDescent="0.3">
      <c r="A40" t="s">
        <v>88</v>
      </c>
      <c r="B40" t="s">
        <v>101</v>
      </c>
      <c r="C40" t="s">
        <v>102</v>
      </c>
      <c r="D40">
        <v>13</v>
      </c>
      <c r="E40">
        <v>1</v>
      </c>
      <c r="F40">
        <f t="shared" si="1"/>
        <v>12</v>
      </c>
      <c r="G40">
        <v>13</v>
      </c>
    </row>
    <row r="41" spans="1:7" x14ac:dyDescent="0.3">
      <c r="A41" t="s">
        <v>103</v>
      </c>
      <c r="B41" t="s">
        <v>46</v>
      </c>
      <c r="C41" t="s">
        <v>104</v>
      </c>
      <c r="D41">
        <v>12</v>
      </c>
      <c r="E41">
        <v>1</v>
      </c>
      <c r="F41">
        <f t="shared" si="1"/>
        <v>11</v>
      </c>
      <c r="G41">
        <v>12</v>
      </c>
    </row>
    <row r="42" spans="1:7" x14ac:dyDescent="0.3">
      <c r="A42" t="s">
        <v>105</v>
      </c>
      <c r="B42" t="s">
        <v>106</v>
      </c>
      <c r="C42" t="s">
        <v>107</v>
      </c>
      <c r="D42">
        <v>2</v>
      </c>
      <c r="E42">
        <v>1</v>
      </c>
      <c r="F42">
        <f t="shared" si="1"/>
        <v>1</v>
      </c>
      <c r="G42">
        <v>2</v>
      </c>
    </row>
    <row r="43" spans="1:7" x14ac:dyDescent="0.3">
      <c r="A43" t="s">
        <v>27</v>
      </c>
      <c r="B43" t="s">
        <v>108</v>
      </c>
      <c r="C43" t="s">
        <v>109</v>
      </c>
      <c r="D43">
        <v>7</v>
      </c>
      <c r="E43">
        <v>1</v>
      </c>
      <c r="F43">
        <f t="shared" si="1"/>
        <v>6</v>
      </c>
      <c r="G43">
        <v>7</v>
      </c>
    </row>
    <row r="44" spans="1:7" x14ac:dyDescent="0.3">
      <c r="A44" t="s">
        <v>110</v>
      </c>
      <c r="B44" t="s">
        <v>28</v>
      </c>
      <c r="C44" t="s">
        <v>111</v>
      </c>
      <c r="D44">
        <v>9</v>
      </c>
      <c r="E44">
        <v>1</v>
      </c>
      <c r="F44">
        <f t="shared" si="1"/>
        <v>8</v>
      </c>
      <c r="G44">
        <v>9</v>
      </c>
    </row>
    <row r="45" spans="1:7" x14ac:dyDescent="0.3">
      <c r="A45" t="s">
        <v>112</v>
      </c>
      <c r="B45" t="s">
        <v>16</v>
      </c>
      <c r="C45" t="s">
        <v>113</v>
      </c>
      <c r="D45">
        <v>6</v>
      </c>
      <c r="E45">
        <v>1</v>
      </c>
      <c r="F45">
        <f t="shared" si="1"/>
        <v>5</v>
      </c>
      <c r="G45">
        <v>6</v>
      </c>
    </row>
    <row r="46" spans="1:7" x14ac:dyDescent="0.3">
      <c r="A46" t="s">
        <v>114</v>
      </c>
      <c r="B46" t="s">
        <v>115</v>
      </c>
      <c r="C46" t="s">
        <v>116</v>
      </c>
      <c r="D46">
        <v>10</v>
      </c>
      <c r="E46">
        <v>1</v>
      </c>
      <c r="F46">
        <f t="shared" si="1"/>
        <v>9</v>
      </c>
      <c r="G46">
        <v>10</v>
      </c>
    </row>
    <row r="47" spans="1:7" x14ac:dyDescent="0.3">
      <c r="A47" t="s">
        <v>117</v>
      </c>
      <c r="B47" t="s">
        <v>10</v>
      </c>
      <c r="C47" t="s">
        <v>118</v>
      </c>
      <c r="D47">
        <v>5</v>
      </c>
      <c r="E47">
        <v>1</v>
      </c>
      <c r="F47">
        <f t="shared" si="1"/>
        <v>4</v>
      </c>
      <c r="G47">
        <v>5</v>
      </c>
    </row>
    <row r="48" spans="1:7" x14ac:dyDescent="0.3">
      <c r="A48" t="s">
        <v>119</v>
      </c>
      <c r="B48" t="s">
        <v>108</v>
      </c>
      <c r="C48" t="s">
        <v>120</v>
      </c>
      <c r="D48">
        <v>11</v>
      </c>
      <c r="E48">
        <v>1</v>
      </c>
      <c r="F48">
        <f t="shared" si="1"/>
        <v>10</v>
      </c>
      <c r="G48">
        <v>11</v>
      </c>
    </row>
    <row r="49" spans="1:7" x14ac:dyDescent="0.3">
      <c r="A49" t="s">
        <v>121</v>
      </c>
      <c r="B49" t="s">
        <v>122</v>
      </c>
      <c r="C49" t="s">
        <v>123</v>
      </c>
      <c r="D49">
        <v>3</v>
      </c>
      <c r="E49">
        <v>1</v>
      </c>
      <c r="F49">
        <f t="shared" si="1"/>
        <v>2</v>
      </c>
      <c r="G49">
        <v>3</v>
      </c>
    </row>
    <row r="50" spans="1:7" x14ac:dyDescent="0.3">
      <c r="A50" t="s">
        <v>124</v>
      </c>
      <c r="B50" t="s">
        <v>125</v>
      </c>
      <c r="C50" t="s">
        <v>126</v>
      </c>
      <c r="D50">
        <v>0</v>
      </c>
      <c r="E50">
        <v>1</v>
      </c>
      <c r="F50">
        <v>0</v>
      </c>
      <c r="G50">
        <v>0</v>
      </c>
    </row>
    <row r="51" spans="1:7" x14ac:dyDescent="0.3">
      <c r="A51" t="s">
        <v>127</v>
      </c>
      <c r="B51" t="s">
        <v>128</v>
      </c>
      <c r="C51" t="s">
        <v>129</v>
      </c>
      <c r="D51">
        <v>14</v>
      </c>
      <c r="E51">
        <v>1</v>
      </c>
      <c r="F51">
        <f t="shared" si="1"/>
        <v>13</v>
      </c>
      <c r="G51">
        <v>14</v>
      </c>
    </row>
    <row r="52" spans="1:7" x14ac:dyDescent="0.3">
      <c r="A52" t="s">
        <v>95</v>
      </c>
      <c r="B52" t="s">
        <v>64</v>
      </c>
      <c r="C52" t="s">
        <v>130</v>
      </c>
      <c r="D52">
        <v>15</v>
      </c>
      <c r="E52">
        <v>1</v>
      </c>
      <c r="F52">
        <f t="shared" si="1"/>
        <v>14</v>
      </c>
      <c r="G52">
        <v>15</v>
      </c>
    </row>
    <row r="53" spans="1:7" x14ac:dyDescent="0.3">
      <c r="A53" t="s">
        <v>86</v>
      </c>
      <c r="B53" t="s">
        <v>131</v>
      </c>
      <c r="C53" t="s">
        <v>132</v>
      </c>
      <c r="D53">
        <v>8</v>
      </c>
      <c r="E53">
        <v>1</v>
      </c>
      <c r="F53">
        <f t="shared" si="1"/>
        <v>7</v>
      </c>
      <c r="G53">
        <v>8</v>
      </c>
    </row>
    <row r="54" spans="1:7" x14ac:dyDescent="0.3">
      <c r="A54" t="s">
        <v>133</v>
      </c>
      <c r="B54" t="s">
        <v>4</v>
      </c>
      <c r="C54" t="s">
        <v>134</v>
      </c>
      <c r="D54">
        <v>4</v>
      </c>
      <c r="E54">
        <v>1</v>
      </c>
      <c r="F54">
        <f t="shared" si="1"/>
        <v>3</v>
      </c>
      <c r="G54">
        <v>4</v>
      </c>
    </row>
    <row r="55" spans="1:7" x14ac:dyDescent="0.3">
      <c r="A55" t="s">
        <v>135</v>
      </c>
      <c r="B55" t="s">
        <v>136</v>
      </c>
      <c r="C55" t="s">
        <v>137</v>
      </c>
      <c r="D55">
        <v>0</v>
      </c>
      <c r="E55">
        <v>1</v>
      </c>
      <c r="F55">
        <f t="shared" si="1"/>
        <v>-1</v>
      </c>
      <c r="G55">
        <v>0</v>
      </c>
    </row>
    <row r="56" spans="1:7" x14ac:dyDescent="0.3">
      <c r="A56" t="s">
        <v>138</v>
      </c>
      <c r="B56" t="s">
        <v>139</v>
      </c>
      <c r="C56" t="s">
        <v>140</v>
      </c>
      <c r="D56">
        <v>13</v>
      </c>
      <c r="E56">
        <v>1</v>
      </c>
      <c r="F56">
        <f t="shared" si="1"/>
        <v>12</v>
      </c>
      <c r="G56">
        <v>13</v>
      </c>
    </row>
    <row r="57" spans="1:7" x14ac:dyDescent="0.3">
      <c r="A57" t="s">
        <v>42</v>
      </c>
      <c r="B57" t="s">
        <v>141</v>
      </c>
      <c r="C57" t="s">
        <v>142</v>
      </c>
      <c r="D57">
        <v>12</v>
      </c>
      <c r="E57">
        <v>1</v>
      </c>
      <c r="F57">
        <f t="shared" si="1"/>
        <v>11</v>
      </c>
      <c r="G57">
        <v>12</v>
      </c>
    </row>
    <row r="58" spans="1:7" x14ac:dyDescent="0.3">
      <c r="A58" t="s">
        <v>143</v>
      </c>
      <c r="B58" t="s">
        <v>144</v>
      </c>
      <c r="C58" t="s">
        <v>145</v>
      </c>
      <c r="D58">
        <v>9</v>
      </c>
      <c r="E58">
        <v>1</v>
      </c>
      <c r="F58">
        <f t="shared" si="1"/>
        <v>8</v>
      </c>
      <c r="G58">
        <v>9</v>
      </c>
    </row>
    <row r="59" spans="1:7" x14ac:dyDescent="0.3">
      <c r="A59" t="s">
        <v>146</v>
      </c>
      <c r="B59" t="s">
        <v>147</v>
      </c>
      <c r="C59" t="s">
        <v>148</v>
      </c>
      <c r="D59">
        <v>7</v>
      </c>
      <c r="E59">
        <v>1</v>
      </c>
      <c r="F59">
        <f t="shared" si="1"/>
        <v>6</v>
      </c>
      <c r="G59">
        <v>7</v>
      </c>
    </row>
    <row r="60" spans="1:7" x14ac:dyDescent="0.3">
      <c r="A60" t="s">
        <v>143</v>
      </c>
      <c r="B60" t="s">
        <v>89</v>
      </c>
      <c r="C60" t="s">
        <v>149</v>
      </c>
      <c r="D60">
        <v>2</v>
      </c>
      <c r="E60">
        <v>1</v>
      </c>
      <c r="F60">
        <f t="shared" si="1"/>
        <v>1</v>
      </c>
      <c r="G60">
        <v>2</v>
      </c>
    </row>
    <row r="61" spans="1:7" x14ac:dyDescent="0.3">
      <c r="A61" t="s">
        <v>150</v>
      </c>
      <c r="B61" t="s">
        <v>151</v>
      </c>
      <c r="C61" t="s">
        <v>152</v>
      </c>
      <c r="D61">
        <v>10</v>
      </c>
      <c r="E61">
        <v>1</v>
      </c>
      <c r="F61">
        <f t="shared" si="1"/>
        <v>9</v>
      </c>
      <c r="G61">
        <v>10</v>
      </c>
    </row>
    <row r="62" spans="1:7" x14ac:dyDescent="0.3">
      <c r="A62" t="s">
        <v>54</v>
      </c>
      <c r="B62" t="s">
        <v>106</v>
      </c>
      <c r="C62" t="s">
        <v>153</v>
      </c>
      <c r="D62">
        <v>1</v>
      </c>
      <c r="E62">
        <v>1</v>
      </c>
      <c r="F62">
        <f t="shared" si="1"/>
        <v>0</v>
      </c>
      <c r="G62">
        <v>1</v>
      </c>
    </row>
    <row r="63" spans="1:7" x14ac:dyDescent="0.3">
      <c r="A63" t="s">
        <v>36</v>
      </c>
      <c r="B63" t="s">
        <v>154</v>
      </c>
      <c r="C63" t="s">
        <v>155</v>
      </c>
      <c r="D63">
        <v>3</v>
      </c>
      <c r="E63">
        <v>1</v>
      </c>
      <c r="F63">
        <f t="shared" si="1"/>
        <v>2</v>
      </c>
      <c r="G63">
        <v>3</v>
      </c>
    </row>
    <row r="64" spans="1:7" x14ac:dyDescent="0.3">
      <c r="A64" t="s">
        <v>156</v>
      </c>
      <c r="B64" t="s">
        <v>7</v>
      </c>
      <c r="C64" t="s">
        <v>157</v>
      </c>
      <c r="D64">
        <v>5</v>
      </c>
      <c r="E64">
        <v>1</v>
      </c>
      <c r="F64">
        <f t="shared" si="1"/>
        <v>4</v>
      </c>
      <c r="G64">
        <v>5</v>
      </c>
    </row>
    <row r="65" spans="1:7" x14ac:dyDescent="0.3">
      <c r="A65" t="s">
        <v>158</v>
      </c>
      <c r="B65" t="s">
        <v>159</v>
      </c>
      <c r="C65" t="s">
        <v>160</v>
      </c>
      <c r="D65">
        <v>11</v>
      </c>
      <c r="E65">
        <v>1</v>
      </c>
      <c r="F65">
        <f t="shared" si="1"/>
        <v>10</v>
      </c>
      <c r="G65">
        <v>11</v>
      </c>
    </row>
    <row r="66" spans="1:7" x14ac:dyDescent="0.3">
      <c r="A66" t="s">
        <v>27</v>
      </c>
      <c r="B66" t="s">
        <v>31</v>
      </c>
      <c r="C66" t="s">
        <v>161</v>
      </c>
      <c r="D66">
        <v>6</v>
      </c>
      <c r="E66">
        <v>1</v>
      </c>
      <c r="F66">
        <f t="shared" ref="F66:F90" si="2">D66-1</f>
        <v>5</v>
      </c>
      <c r="G66">
        <v>6</v>
      </c>
    </row>
    <row r="67" spans="1:7" x14ac:dyDescent="0.3">
      <c r="A67" t="s">
        <v>162</v>
      </c>
      <c r="B67" t="s">
        <v>81</v>
      </c>
      <c r="C67" t="s">
        <v>163</v>
      </c>
      <c r="D67">
        <v>14</v>
      </c>
      <c r="E67">
        <v>1</v>
      </c>
      <c r="F67">
        <f t="shared" si="2"/>
        <v>13</v>
      </c>
      <c r="G67">
        <v>14</v>
      </c>
    </row>
    <row r="68" spans="1:7" x14ac:dyDescent="0.3">
      <c r="A68" t="s">
        <v>98</v>
      </c>
      <c r="B68" t="s">
        <v>164</v>
      </c>
      <c r="C68" t="s">
        <v>165</v>
      </c>
      <c r="D68">
        <v>0</v>
      </c>
      <c r="E68">
        <v>1</v>
      </c>
      <c r="F68">
        <v>0</v>
      </c>
      <c r="G68">
        <v>0</v>
      </c>
    </row>
    <row r="69" spans="1:7" x14ac:dyDescent="0.3">
      <c r="A69" t="s">
        <v>166</v>
      </c>
      <c r="B69" t="s">
        <v>167</v>
      </c>
      <c r="C69" t="s">
        <v>168</v>
      </c>
      <c r="D69">
        <v>15</v>
      </c>
      <c r="E69">
        <v>1</v>
      </c>
      <c r="F69">
        <f t="shared" si="2"/>
        <v>14</v>
      </c>
      <c r="G69">
        <v>15</v>
      </c>
    </row>
    <row r="70" spans="1:7" x14ac:dyDescent="0.3">
      <c r="A70" t="s">
        <v>169</v>
      </c>
      <c r="B70" t="s">
        <v>141</v>
      </c>
      <c r="C70" t="s">
        <v>170</v>
      </c>
      <c r="D70">
        <v>8</v>
      </c>
      <c r="E70">
        <v>1</v>
      </c>
      <c r="F70">
        <f t="shared" si="2"/>
        <v>7</v>
      </c>
      <c r="G70">
        <v>8</v>
      </c>
    </row>
    <row r="71" spans="1:7" x14ac:dyDescent="0.3">
      <c r="A71" t="s">
        <v>33</v>
      </c>
      <c r="B71" t="s">
        <v>171</v>
      </c>
      <c r="C71" t="s">
        <v>172</v>
      </c>
      <c r="D71">
        <v>9</v>
      </c>
      <c r="E71">
        <v>1</v>
      </c>
      <c r="F71">
        <f t="shared" si="2"/>
        <v>8</v>
      </c>
      <c r="G71">
        <v>9</v>
      </c>
    </row>
    <row r="72" spans="1:7" x14ac:dyDescent="0.3">
      <c r="A72" t="s">
        <v>173</v>
      </c>
      <c r="B72" t="s">
        <v>144</v>
      </c>
      <c r="C72" t="s">
        <v>174</v>
      </c>
      <c r="D72">
        <v>4</v>
      </c>
      <c r="E72">
        <v>1</v>
      </c>
      <c r="F72">
        <f t="shared" si="2"/>
        <v>3</v>
      </c>
      <c r="G72">
        <v>4</v>
      </c>
    </row>
    <row r="73" spans="1:7" x14ac:dyDescent="0.3">
      <c r="A73" t="s">
        <v>39</v>
      </c>
      <c r="B73" t="s">
        <v>175</v>
      </c>
      <c r="C73" t="s">
        <v>176</v>
      </c>
      <c r="D73">
        <v>13</v>
      </c>
      <c r="E73">
        <v>1</v>
      </c>
      <c r="F73">
        <f t="shared" si="2"/>
        <v>12</v>
      </c>
      <c r="G73">
        <v>13</v>
      </c>
    </row>
    <row r="74" spans="1:7" x14ac:dyDescent="0.3">
      <c r="A74" t="s">
        <v>50</v>
      </c>
      <c r="B74" t="s">
        <v>96</v>
      </c>
      <c r="C74" t="s">
        <v>177</v>
      </c>
      <c r="D74">
        <v>12</v>
      </c>
      <c r="E74">
        <v>1</v>
      </c>
      <c r="F74">
        <f t="shared" si="2"/>
        <v>11</v>
      </c>
      <c r="G74">
        <v>12</v>
      </c>
    </row>
    <row r="75" spans="1:7" x14ac:dyDescent="0.3">
      <c r="A75" t="s">
        <v>112</v>
      </c>
      <c r="B75" t="s">
        <v>178</v>
      </c>
      <c r="C75" t="s">
        <v>179</v>
      </c>
      <c r="D75">
        <v>3</v>
      </c>
      <c r="E75">
        <v>1</v>
      </c>
      <c r="F75">
        <f t="shared" si="2"/>
        <v>2</v>
      </c>
      <c r="G75">
        <v>3</v>
      </c>
    </row>
    <row r="76" spans="1:7" x14ac:dyDescent="0.3">
      <c r="A76" t="s">
        <v>136</v>
      </c>
      <c r="B76" t="s">
        <v>180</v>
      </c>
      <c r="C76" t="s">
        <v>181</v>
      </c>
      <c r="D76">
        <v>0</v>
      </c>
      <c r="E76">
        <v>1</v>
      </c>
      <c r="F76">
        <f t="shared" si="2"/>
        <v>-1</v>
      </c>
      <c r="G76">
        <v>0</v>
      </c>
    </row>
    <row r="77" spans="1:7" x14ac:dyDescent="0.3">
      <c r="A77" t="s">
        <v>182</v>
      </c>
      <c r="B77" t="s">
        <v>183</v>
      </c>
      <c r="C77" t="s">
        <v>184</v>
      </c>
      <c r="D77">
        <v>2</v>
      </c>
      <c r="E77">
        <v>1</v>
      </c>
      <c r="F77">
        <f t="shared" si="2"/>
        <v>1</v>
      </c>
      <c r="G77">
        <v>2</v>
      </c>
    </row>
    <row r="78" spans="1:7" x14ac:dyDescent="0.3">
      <c r="A78" t="s">
        <v>185</v>
      </c>
      <c r="B78" t="s">
        <v>139</v>
      </c>
      <c r="C78" t="s">
        <v>186</v>
      </c>
      <c r="D78">
        <v>11</v>
      </c>
      <c r="E78">
        <v>1</v>
      </c>
      <c r="F78">
        <f t="shared" si="2"/>
        <v>10</v>
      </c>
      <c r="G78">
        <v>11</v>
      </c>
    </row>
    <row r="79" spans="1:7" x14ac:dyDescent="0.3">
      <c r="A79" t="s">
        <v>156</v>
      </c>
      <c r="B79" t="s">
        <v>187</v>
      </c>
      <c r="C79" t="s">
        <v>188</v>
      </c>
      <c r="D79">
        <v>1</v>
      </c>
      <c r="E79">
        <v>1</v>
      </c>
      <c r="F79">
        <f t="shared" si="2"/>
        <v>0</v>
      </c>
      <c r="G79">
        <v>1</v>
      </c>
    </row>
    <row r="80" spans="1:7" x14ac:dyDescent="0.3">
      <c r="A80" t="s">
        <v>189</v>
      </c>
      <c r="B80" t="s">
        <v>71</v>
      </c>
      <c r="C80" t="s">
        <v>190</v>
      </c>
      <c r="D80">
        <v>7</v>
      </c>
      <c r="E80">
        <v>1</v>
      </c>
      <c r="F80">
        <f t="shared" si="2"/>
        <v>6</v>
      </c>
      <c r="G80">
        <v>7</v>
      </c>
    </row>
    <row r="81" spans="1:7" x14ac:dyDescent="0.3">
      <c r="A81" t="s">
        <v>191</v>
      </c>
      <c r="B81" t="s">
        <v>28</v>
      </c>
      <c r="C81" t="s">
        <v>192</v>
      </c>
      <c r="D81">
        <v>14</v>
      </c>
      <c r="E81">
        <v>1</v>
      </c>
      <c r="F81">
        <f t="shared" si="2"/>
        <v>13</v>
      </c>
      <c r="G81">
        <v>14</v>
      </c>
    </row>
    <row r="82" spans="1:7" x14ac:dyDescent="0.3">
      <c r="A82" t="s">
        <v>95</v>
      </c>
      <c r="B82" t="s">
        <v>193</v>
      </c>
      <c r="C82" t="s">
        <v>194</v>
      </c>
      <c r="D82">
        <v>5</v>
      </c>
      <c r="E82">
        <v>1</v>
      </c>
      <c r="F82">
        <f t="shared" si="2"/>
        <v>4</v>
      </c>
      <c r="G82">
        <v>5</v>
      </c>
    </row>
    <row r="83" spans="1:7" x14ac:dyDescent="0.3">
      <c r="A83" t="s">
        <v>195</v>
      </c>
      <c r="B83" t="s">
        <v>25</v>
      </c>
      <c r="C83" t="s">
        <v>196</v>
      </c>
      <c r="D83">
        <v>15</v>
      </c>
      <c r="E83">
        <v>1</v>
      </c>
      <c r="F83">
        <f t="shared" si="2"/>
        <v>14</v>
      </c>
      <c r="G83">
        <v>15</v>
      </c>
    </row>
    <row r="84" spans="1:7" x14ac:dyDescent="0.3">
      <c r="A84" t="s">
        <v>197</v>
      </c>
      <c r="B84" t="s">
        <v>125</v>
      </c>
      <c r="C84" t="s">
        <v>198</v>
      </c>
      <c r="D84">
        <v>1</v>
      </c>
      <c r="E84">
        <v>1</v>
      </c>
      <c r="F84">
        <v>1</v>
      </c>
      <c r="G84">
        <v>1</v>
      </c>
    </row>
    <row r="85" spans="1:7" x14ac:dyDescent="0.3">
      <c r="A85" t="s">
        <v>199</v>
      </c>
      <c r="B85" t="s">
        <v>128</v>
      </c>
      <c r="C85" t="s">
        <v>200</v>
      </c>
      <c r="D85">
        <v>10</v>
      </c>
      <c r="E85">
        <v>1</v>
      </c>
      <c r="F85">
        <f t="shared" si="2"/>
        <v>9</v>
      </c>
      <c r="G85">
        <v>10</v>
      </c>
    </row>
    <row r="86" spans="1:7" x14ac:dyDescent="0.3">
      <c r="A86" t="s">
        <v>201</v>
      </c>
      <c r="B86" t="s">
        <v>115</v>
      </c>
      <c r="C86" t="s">
        <v>202</v>
      </c>
      <c r="D86">
        <v>6</v>
      </c>
      <c r="E86">
        <v>1</v>
      </c>
      <c r="F86">
        <f t="shared" si="2"/>
        <v>5</v>
      </c>
      <c r="G86">
        <v>6</v>
      </c>
    </row>
    <row r="87" spans="1:7" x14ac:dyDescent="0.3">
      <c r="A87" t="s">
        <v>203</v>
      </c>
      <c r="B87" t="s">
        <v>204</v>
      </c>
      <c r="C87" t="s">
        <v>205</v>
      </c>
      <c r="D87">
        <v>8</v>
      </c>
      <c r="E87">
        <v>1</v>
      </c>
      <c r="F87">
        <f t="shared" si="2"/>
        <v>7</v>
      </c>
      <c r="G87">
        <v>8</v>
      </c>
    </row>
    <row r="88" spans="1:7" x14ac:dyDescent="0.3">
      <c r="A88" t="s">
        <v>162</v>
      </c>
      <c r="B88" t="s">
        <v>25</v>
      </c>
      <c r="C88" t="s">
        <v>206</v>
      </c>
      <c r="D88">
        <v>14</v>
      </c>
      <c r="E88">
        <v>1</v>
      </c>
      <c r="F88">
        <f t="shared" si="2"/>
        <v>13</v>
      </c>
      <c r="G88">
        <v>14</v>
      </c>
    </row>
    <row r="89" spans="1:7" x14ac:dyDescent="0.3">
      <c r="A89" t="s">
        <v>3</v>
      </c>
      <c r="B89" t="s">
        <v>207</v>
      </c>
      <c r="C89" t="s">
        <v>208</v>
      </c>
      <c r="D89">
        <v>0</v>
      </c>
      <c r="E89">
        <v>1</v>
      </c>
      <c r="F89">
        <f t="shared" si="2"/>
        <v>-1</v>
      </c>
      <c r="G89">
        <v>0</v>
      </c>
    </row>
    <row r="90" spans="1:7" x14ac:dyDescent="0.3">
      <c r="A90" t="s">
        <v>209</v>
      </c>
      <c r="B90" t="s">
        <v>167</v>
      </c>
      <c r="C90" t="s">
        <v>210</v>
      </c>
      <c r="D90">
        <v>1</v>
      </c>
      <c r="E90">
        <v>1</v>
      </c>
      <c r="F90">
        <f t="shared" si="2"/>
        <v>0</v>
      </c>
      <c r="G90">
        <v>1</v>
      </c>
    </row>
    <row r="91" spans="1:7" x14ac:dyDescent="0.3">
      <c r="A91" t="s">
        <v>211</v>
      </c>
      <c r="B91" t="s">
        <v>122</v>
      </c>
      <c r="C91" t="s">
        <v>212</v>
      </c>
      <c r="D91">
        <v>8</v>
      </c>
      <c r="E91">
        <v>1</v>
      </c>
      <c r="F91">
        <f>CEILING(Table_export__1[[#This Row],[Number of submissions]],1)</f>
        <v>8</v>
      </c>
      <c r="G91">
        <v>8</v>
      </c>
    </row>
    <row r="92" spans="1:7" x14ac:dyDescent="0.3">
      <c r="A92" t="s">
        <v>138</v>
      </c>
      <c r="B92" t="s">
        <v>213</v>
      </c>
      <c r="C92" t="s">
        <v>214</v>
      </c>
      <c r="D92">
        <v>8</v>
      </c>
      <c r="E92">
        <v>1</v>
      </c>
      <c r="F92">
        <f>CEILING(Table_export__1[[#This Row],[Number of submissions]],1)</f>
        <v>8</v>
      </c>
      <c r="G92">
        <v>8</v>
      </c>
    </row>
    <row r="93" spans="1:7" x14ac:dyDescent="0.3">
      <c r="A93" t="s">
        <v>173</v>
      </c>
      <c r="B93" t="s">
        <v>164</v>
      </c>
      <c r="C93" t="s">
        <v>215</v>
      </c>
      <c r="D93">
        <v>8</v>
      </c>
      <c r="E93">
        <v>1</v>
      </c>
      <c r="F93">
        <f>CEILING(Table_export__1[[#This Row],[Number of submissions]],1)</f>
        <v>8</v>
      </c>
      <c r="G93">
        <v>8</v>
      </c>
    </row>
    <row r="94" spans="1:7" x14ac:dyDescent="0.3">
      <c r="A94" t="s">
        <v>63</v>
      </c>
      <c r="B94" t="s">
        <v>187</v>
      </c>
      <c r="C94" t="s">
        <v>216</v>
      </c>
      <c r="D94">
        <v>8</v>
      </c>
      <c r="E94">
        <v>1</v>
      </c>
      <c r="F94">
        <f>CEILING(Table_export__1[[#This Row],[Number of submissions]],1)</f>
        <v>8</v>
      </c>
      <c r="G94">
        <v>8</v>
      </c>
    </row>
    <row r="95" spans="1:7" x14ac:dyDescent="0.3">
      <c r="A95" t="s">
        <v>217</v>
      </c>
      <c r="B95" t="s">
        <v>151</v>
      </c>
      <c r="C95" t="s">
        <v>218</v>
      </c>
      <c r="D95">
        <v>8</v>
      </c>
      <c r="E95">
        <v>1</v>
      </c>
      <c r="F95">
        <f>CEILING(Table_export__1[[#This Row],[Number of submissions]],1)</f>
        <v>8</v>
      </c>
      <c r="G95">
        <v>8</v>
      </c>
    </row>
    <row r="96" spans="1:7" x14ac:dyDescent="0.3">
      <c r="A96" t="s">
        <v>185</v>
      </c>
      <c r="B96" t="s">
        <v>219</v>
      </c>
      <c r="C96" t="s">
        <v>220</v>
      </c>
      <c r="D96">
        <v>8</v>
      </c>
      <c r="E96">
        <v>1</v>
      </c>
      <c r="F96">
        <f>CEILING(Table_export__1[[#This Row],[Number of submissions]],1)</f>
        <v>8</v>
      </c>
      <c r="G96">
        <v>8</v>
      </c>
    </row>
    <row r="97" spans="1:7" x14ac:dyDescent="0.3">
      <c r="A97" t="s">
        <v>221</v>
      </c>
      <c r="B97" t="s">
        <v>7</v>
      </c>
      <c r="C97" t="s">
        <v>222</v>
      </c>
      <c r="D97">
        <v>8</v>
      </c>
      <c r="E97">
        <v>1</v>
      </c>
      <c r="F97">
        <f>CEILING(Table_export__1[[#This Row],[Number of submissions]],1)</f>
        <v>8</v>
      </c>
      <c r="G97">
        <v>8</v>
      </c>
    </row>
    <row r="98" spans="1:7" x14ac:dyDescent="0.3">
      <c r="A98" t="s">
        <v>223</v>
      </c>
      <c r="B98" t="s">
        <v>67</v>
      </c>
      <c r="C98" t="s">
        <v>224</v>
      </c>
      <c r="D98">
        <v>8</v>
      </c>
      <c r="E98">
        <v>1</v>
      </c>
      <c r="F98">
        <f>CEILING(Table_export__1[[#This Row],[Number of submissions]],1)</f>
        <v>8</v>
      </c>
      <c r="G98">
        <v>8</v>
      </c>
    </row>
    <row r="99" spans="1:7" x14ac:dyDescent="0.3">
      <c r="A99" t="s">
        <v>135</v>
      </c>
      <c r="B99" t="s">
        <v>225</v>
      </c>
      <c r="C99" t="s">
        <v>226</v>
      </c>
      <c r="D99">
        <v>8</v>
      </c>
      <c r="E99">
        <v>1</v>
      </c>
      <c r="F99">
        <f>CEILING(Table_export__1[[#This Row],[Number of submissions]],1)</f>
        <v>8</v>
      </c>
      <c r="G99">
        <v>8</v>
      </c>
    </row>
    <row r="100" spans="1:7" x14ac:dyDescent="0.3">
      <c r="A100" t="s">
        <v>227</v>
      </c>
      <c r="B100" t="s">
        <v>28</v>
      </c>
      <c r="C100" t="s">
        <v>228</v>
      </c>
      <c r="D100">
        <v>8</v>
      </c>
      <c r="E100">
        <v>1</v>
      </c>
      <c r="F100">
        <f>CEILING(Table_export__1[[#This Row],[Number of submissions]],1)</f>
        <v>8</v>
      </c>
      <c r="G100">
        <v>8</v>
      </c>
    </row>
    <row r="101" spans="1:7" x14ac:dyDescent="0.3">
      <c r="A101" t="s">
        <v>229</v>
      </c>
      <c r="B101" t="s">
        <v>67</v>
      </c>
      <c r="C101" t="s">
        <v>230</v>
      </c>
      <c r="D101">
        <v>8</v>
      </c>
      <c r="E101">
        <v>1</v>
      </c>
      <c r="F101">
        <f>CEILING(Table_export__1[[#This Row],[Number of submissions]],1)</f>
        <v>8</v>
      </c>
      <c r="G101">
        <v>8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037DE3-DA99-4763-9377-304FF49E6C7E}">
  <dimension ref="A1:H301"/>
  <sheetViews>
    <sheetView zoomScaleNormal="100" workbookViewId="0">
      <selection activeCell="D1" sqref="D1"/>
    </sheetView>
  </sheetViews>
  <sheetFormatPr defaultRowHeight="14.4" x14ac:dyDescent="0.3"/>
  <cols>
    <col min="3" max="3" width="31" customWidth="1"/>
    <col min="5" max="5" width="9.5546875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231</v>
      </c>
      <c r="E1" s="5" t="s">
        <v>232</v>
      </c>
      <c r="F1" t="s">
        <v>234</v>
      </c>
      <c r="G1" t="s">
        <v>235</v>
      </c>
      <c r="H1" t="s">
        <v>236</v>
      </c>
    </row>
    <row r="2" spans="1:8" x14ac:dyDescent="0.3">
      <c r="A2" t="s">
        <v>3</v>
      </c>
      <c r="B2" t="s">
        <v>4</v>
      </c>
      <c r="C2" t="s">
        <v>5</v>
      </c>
      <c r="D2">
        <v>10</v>
      </c>
      <c r="E2" s="5">
        <v>45201</v>
      </c>
      <c r="F2">
        <v>10</v>
      </c>
      <c r="G2">
        <f t="shared" ref="G2:G33" ca="1" si="0">D2+ RANDBETWEEN(0,4)</f>
        <v>13</v>
      </c>
      <c r="H2">
        <v>11</v>
      </c>
    </row>
    <row r="3" spans="1:8" x14ac:dyDescent="0.3">
      <c r="A3" t="s">
        <v>6</v>
      </c>
      <c r="B3" t="s">
        <v>7</v>
      </c>
      <c r="C3" t="s">
        <v>8</v>
      </c>
      <c r="D3">
        <v>19</v>
      </c>
      <c r="E3" s="5">
        <v>45201</v>
      </c>
      <c r="F3">
        <v>19</v>
      </c>
      <c r="G3">
        <f t="shared" ca="1" si="0"/>
        <v>21</v>
      </c>
      <c r="H3">
        <v>23</v>
      </c>
    </row>
    <row r="4" spans="1:8" x14ac:dyDescent="0.3">
      <c r="A4" t="s">
        <v>9</v>
      </c>
      <c r="B4" t="s">
        <v>10</v>
      </c>
      <c r="C4" t="s">
        <v>11</v>
      </c>
      <c r="D4">
        <v>18</v>
      </c>
      <c r="E4" s="5">
        <v>45201</v>
      </c>
      <c r="F4">
        <v>18</v>
      </c>
      <c r="G4">
        <f t="shared" ca="1" si="0"/>
        <v>21</v>
      </c>
      <c r="H4">
        <v>20</v>
      </c>
    </row>
    <row r="5" spans="1:8" x14ac:dyDescent="0.3">
      <c r="A5" t="s">
        <v>12</v>
      </c>
      <c r="B5" t="s">
        <v>13</v>
      </c>
      <c r="C5" t="s">
        <v>14</v>
      </c>
      <c r="D5">
        <v>17</v>
      </c>
      <c r="E5" s="5">
        <v>45201</v>
      </c>
      <c r="F5">
        <v>17</v>
      </c>
      <c r="G5">
        <f t="shared" ca="1" si="0"/>
        <v>17</v>
      </c>
      <c r="H5">
        <v>19</v>
      </c>
    </row>
    <row r="6" spans="1:8" x14ac:dyDescent="0.3">
      <c r="A6" t="s">
        <v>15</v>
      </c>
      <c r="B6" t="s">
        <v>16</v>
      </c>
      <c r="C6" t="s">
        <v>17</v>
      </c>
      <c r="D6">
        <v>2</v>
      </c>
      <c r="E6" s="5">
        <v>45201</v>
      </c>
      <c r="F6">
        <v>2</v>
      </c>
      <c r="G6">
        <f t="shared" ca="1" si="0"/>
        <v>2</v>
      </c>
      <c r="H6">
        <v>4</v>
      </c>
    </row>
    <row r="7" spans="1:8" x14ac:dyDescent="0.3">
      <c r="A7" t="s">
        <v>18</v>
      </c>
      <c r="B7" t="s">
        <v>19</v>
      </c>
      <c r="C7" t="s">
        <v>20</v>
      </c>
      <c r="D7">
        <v>7</v>
      </c>
      <c r="E7" s="5">
        <v>45201</v>
      </c>
      <c r="F7">
        <v>7</v>
      </c>
      <c r="G7">
        <f t="shared" ca="1" si="0"/>
        <v>8</v>
      </c>
      <c r="H7">
        <v>7</v>
      </c>
    </row>
    <row r="8" spans="1:8" x14ac:dyDescent="0.3">
      <c r="A8" t="s">
        <v>21</v>
      </c>
      <c r="B8" t="s">
        <v>22</v>
      </c>
      <c r="C8" t="s">
        <v>23</v>
      </c>
      <c r="D8">
        <v>18</v>
      </c>
      <c r="E8" s="5">
        <v>45201</v>
      </c>
      <c r="F8">
        <v>18</v>
      </c>
      <c r="G8">
        <f t="shared" ca="1" si="0"/>
        <v>19</v>
      </c>
      <c r="H8">
        <v>21</v>
      </c>
    </row>
    <row r="9" spans="1:8" x14ac:dyDescent="0.3">
      <c r="A9" t="s">
        <v>24</v>
      </c>
      <c r="B9" t="s">
        <v>25</v>
      </c>
      <c r="C9" t="s">
        <v>26</v>
      </c>
      <c r="D9">
        <v>5</v>
      </c>
      <c r="E9" s="5">
        <v>45201</v>
      </c>
      <c r="F9">
        <v>5</v>
      </c>
      <c r="G9">
        <f t="shared" ca="1" si="0"/>
        <v>5</v>
      </c>
      <c r="H9">
        <v>6</v>
      </c>
    </row>
    <row r="10" spans="1:8" x14ac:dyDescent="0.3">
      <c r="A10" t="s">
        <v>27</v>
      </c>
      <c r="B10" t="s">
        <v>28</v>
      </c>
      <c r="C10" t="s">
        <v>29</v>
      </c>
      <c r="D10">
        <v>18</v>
      </c>
      <c r="E10" s="5">
        <v>45201</v>
      </c>
      <c r="F10">
        <v>18</v>
      </c>
      <c r="G10">
        <f t="shared" ca="1" si="0"/>
        <v>19</v>
      </c>
      <c r="H10">
        <v>20</v>
      </c>
    </row>
    <row r="11" spans="1:8" x14ac:dyDescent="0.3">
      <c r="A11" t="s">
        <v>30</v>
      </c>
      <c r="B11" t="s">
        <v>31</v>
      </c>
      <c r="C11" t="s">
        <v>32</v>
      </c>
      <c r="D11">
        <v>11</v>
      </c>
      <c r="E11" s="5">
        <v>45201</v>
      </c>
      <c r="F11">
        <v>11</v>
      </c>
      <c r="G11">
        <f t="shared" ca="1" si="0"/>
        <v>14</v>
      </c>
      <c r="H11">
        <v>14</v>
      </c>
    </row>
    <row r="12" spans="1:8" x14ac:dyDescent="0.3">
      <c r="A12" t="s">
        <v>33</v>
      </c>
      <c r="B12" t="s">
        <v>34</v>
      </c>
      <c r="C12" t="s">
        <v>35</v>
      </c>
      <c r="D12">
        <v>2</v>
      </c>
      <c r="E12" s="5">
        <v>45201</v>
      </c>
      <c r="F12">
        <v>2</v>
      </c>
      <c r="G12">
        <f t="shared" ca="1" si="0"/>
        <v>4</v>
      </c>
      <c r="H12">
        <v>2</v>
      </c>
    </row>
    <row r="13" spans="1:8" x14ac:dyDescent="0.3">
      <c r="A13" t="s">
        <v>36</v>
      </c>
      <c r="B13" t="s">
        <v>37</v>
      </c>
      <c r="C13" t="s">
        <v>38</v>
      </c>
      <c r="D13">
        <v>16</v>
      </c>
      <c r="E13" s="5">
        <v>45201</v>
      </c>
      <c r="F13">
        <v>16</v>
      </c>
      <c r="G13">
        <f t="shared" ca="1" si="0"/>
        <v>18</v>
      </c>
      <c r="H13">
        <v>16</v>
      </c>
    </row>
    <row r="14" spans="1:8" x14ac:dyDescent="0.3">
      <c r="A14" t="s">
        <v>39</v>
      </c>
      <c r="B14" t="s">
        <v>16</v>
      </c>
      <c r="C14" t="s">
        <v>40</v>
      </c>
      <c r="D14">
        <v>23</v>
      </c>
      <c r="E14" s="5">
        <v>45201</v>
      </c>
      <c r="F14">
        <v>23</v>
      </c>
      <c r="G14">
        <f t="shared" ca="1" si="0"/>
        <v>25</v>
      </c>
      <c r="H14">
        <v>27</v>
      </c>
    </row>
    <row r="15" spans="1:8" x14ac:dyDescent="0.3">
      <c r="A15" t="s">
        <v>41</v>
      </c>
      <c r="B15" t="s">
        <v>42</v>
      </c>
      <c r="C15" t="s">
        <v>43</v>
      </c>
      <c r="D15">
        <v>12</v>
      </c>
      <c r="E15" s="5">
        <v>45201</v>
      </c>
      <c r="F15">
        <v>12</v>
      </c>
      <c r="G15">
        <f t="shared" ca="1" si="0"/>
        <v>12</v>
      </c>
      <c r="H15">
        <v>15</v>
      </c>
    </row>
    <row r="16" spans="1:8" x14ac:dyDescent="0.3">
      <c r="A16" t="s">
        <v>15</v>
      </c>
      <c r="B16" t="s">
        <v>21</v>
      </c>
      <c r="C16" t="s">
        <v>44</v>
      </c>
      <c r="D16">
        <v>8</v>
      </c>
      <c r="E16" s="5">
        <v>45201</v>
      </c>
      <c r="F16">
        <v>8</v>
      </c>
      <c r="G16">
        <f t="shared" ca="1" si="0"/>
        <v>8</v>
      </c>
      <c r="H16">
        <v>12</v>
      </c>
    </row>
    <row r="17" spans="1:8" x14ac:dyDescent="0.3">
      <c r="A17" t="s">
        <v>45</v>
      </c>
      <c r="B17" t="s">
        <v>46</v>
      </c>
      <c r="C17" t="s">
        <v>47</v>
      </c>
      <c r="D17">
        <v>0</v>
      </c>
      <c r="E17" s="5">
        <v>45201</v>
      </c>
      <c r="F17">
        <v>0</v>
      </c>
      <c r="G17">
        <f t="shared" ca="1" si="0"/>
        <v>3</v>
      </c>
      <c r="H17">
        <v>3</v>
      </c>
    </row>
    <row r="18" spans="1:8" x14ac:dyDescent="0.3">
      <c r="A18" t="s">
        <v>41</v>
      </c>
      <c r="B18" t="s">
        <v>48</v>
      </c>
      <c r="C18" t="s">
        <v>49</v>
      </c>
      <c r="D18">
        <v>17</v>
      </c>
      <c r="E18" s="5">
        <v>45201</v>
      </c>
      <c r="F18">
        <v>17</v>
      </c>
      <c r="G18">
        <f t="shared" ca="1" si="0"/>
        <v>19</v>
      </c>
      <c r="H18">
        <v>21</v>
      </c>
    </row>
    <row r="19" spans="1:8" x14ac:dyDescent="0.3">
      <c r="A19" t="s">
        <v>50</v>
      </c>
      <c r="B19" t="s">
        <v>48</v>
      </c>
      <c r="C19" t="s">
        <v>51</v>
      </c>
      <c r="D19">
        <v>16</v>
      </c>
      <c r="E19" s="5">
        <v>45201</v>
      </c>
      <c r="F19">
        <v>16</v>
      </c>
      <c r="G19">
        <f t="shared" ca="1" si="0"/>
        <v>19</v>
      </c>
      <c r="H19">
        <v>17</v>
      </c>
    </row>
    <row r="20" spans="1:8" x14ac:dyDescent="0.3">
      <c r="A20" t="s">
        <v>52</v>
      </c>
      <c r="B20" t="s">
        <v>4</v>
      </c>
      <c r="C20" t="s">
        <v>53</v>
      </c>
      <c r="D20">
        <v>3</v>
      </c>
      <c r="E20" s="5">
        <v>45201</v>
      </c>
      <c r="F20">
        <v>3</v>
      </c>
      <c r="G20">
        <f t="shared" ca="1" si="0"/>
        <v>4</v>
      </c>
      <c r="H20">
        <v>5</v>
      </c>
    </row>
    <row r="21" spans="1:8" x14ac:dyDescent="0.3">
      <c r="A21" t="s">
        <v>54</v>
      </c>
      <c r="B21" t="s">
        <v>55</v>
      </c>
      <c r="C21" t="s">
        <v>56</v>
      </c>
      <c r="D21">
        <v>5</v>
      </c>
      <c r="E21" s="5">
        <v>45201</v>
      </c>
      <c r="F21">
        <v>5</v>
      </c>
      <c r="G21">
        <f t="shared" ca="1" si="0"/>
        <v>6</v>
      </c>
      <c r="H21">
        <v>5</v>
      </c>
    </row>
    <row r="22" spans="1:8" x14ac:dyDescent="0.3">
      <c r="A22" t="s">
        <v>57</v>
      </c>
      <c r="B22" t="s">
        <v>58</v>
      </c>
      <c r="C22" t="s">
        <v>59</v>
      </c>
      <c r="D22">
        <v>20</v>
      </c>
      <c r="E22" s="5">
        <v>45201</v>
      </c>
      <c r="F22">
        <v>20</v>
      </c>
      <c r="G22">
        <f t="shared" ca="1" si="0"/>
        <v>21</v>
      </c>
      <c r="H22">
        <v>21</v>
      </c>
    </row>
    <row r="23" spans="1:8" x14ac:dyDescent="0.3">
      <c r="A23" t="s">
        <v>60</v>
      </c>
      <c r="B23" t="s">
        <v>61</v>
      </c>
      <c r="C23" t="s">
        <v>62</v>
      </c>
      <c r="D23">
        <v>10</v>
      </c>
      <c r="E23" s="5">
        <v>45201</v>
      </c>
      <c r="F23">
        <v>10</v>
      </c>
      <c r="G23">
        <f t="shared" ca="1" si="0"/>
        <v>12</v>
      </c>
      <c r="H23">
        <v>12</v>
      </c>
    </row>
    <row r="24" spans="1:8" x14ac:dyDescent="0.3">
      <c r="A24" t="s">
        <v>63</v>
      </c>
      <c r="B24" t="s">
        <v>64</v>
      </c>
      <c r="C24" t="s">
        <v>65</v>
      </c>
      <c r="D24">
        <v>13</v>
      </c>
      <c r="E24" s="5">
        <v>45201</v>
      </c>
      <c r="F24">
        <v>13</v>
      </c>
      <c r="G24">
        <f t="shared" ca="1" si="0"/>
        <v>14</v>
      </c>
      <c r="H24">
        <v>16</v>
      </c>
    </row>
    <row r="25" spans="1:8" x14ac:dyDescent="0.3">
      <c r="A25" t="s">
        <v>66</v>
      </c>
      <c r="B25" t="s">
        <v>67</v>
      </c>
      <c r="C25" t="s">
        <v>68</v>
      </c>
      <c r="D25">
        <v>15</v>
      </c>
      <c r="E25" s="5">
        <v>45201</v>
      </c>
      <c r="F25">
        <v>15</v>
      </c>
      <c r="G25">
        <f t="shared" ca="1" si="0"/>
        <v>15</v>
      </c>
      <c r="H25">
        <v>16</v>
      </c>
    </row>
    <row r="26" spans="1:8" x14ac:dyDescent="0.3">
      <c r="A26" t="s">
        <v>66</v>
      </c>
      <c r="B26" t="s">
        <v>55</v>
      </c>
      <c r="C26" t="s">
        <v>69</v>
      </c>
      <c r="D26">
        <v>10</v>
      </c>
      <c r="E26" s="5">
        <v>45201</v>
      </c>
      <c r="F26">
        <v>10</v>
      </c>
      <c r="G26">
        <f t="shared" ca="1" si="0"/>
        <v>11</v>
      </c>
      <c r="H26">
        <v>13</v>
      </c>
    </row>
    <row r="27" spans="1:8" x14ac:dyDescent="0.3">
      <c r="A27" t="s">
        <v>70</v>
      </c>
      <c r="B27" t="s">
        <v>71</v>
      </c>
      <c r="C27" t="s">
        <v>72</v>
      </c>
      <c r="D27">
        <v>6</v>
      </c>
      <c r="E27" s="5">
        <v>45201</v>
      </c>
      <c r="F27">
        <v>6</v>
      </c>
      <c r="G27">
        <f t="shared" ca="1" si="0"/>
        <v>8</v>
      </c>
      <c r="H27">
        <v>6</v>
      </c>
    </row>
    <row r="28" spans="1:8" x14ac:dyDescent="0.3">
      <c r="A28" t="s">
        <v>73</v>
      </c>
      <c r="B28" t="s">
        <v>48</v>
      </c>
      <c r="C28" t="s">
        <v>74</v>
      </c>
      <c r="D28">
        <v>3</v>
      </c>
      <c r="E28" s="5">
        <v>45201</v>
      </c>
      <c r="F28">
        <v>3</v>
      </c>
      <c r="G28">
        <f t="shared" ca="1" si="0"/>
        <v>6</v>
      </c>
      <c r="H28">
        <v>3</v>
      </c>
    </row>
    <row r="29" spans="1:8" x14ac:dyDescent="0.3">
      <c r="A29" t="s">
        <v>75</v>
      </c>
      <c r="B29" t="s">
        <v>76</v>
      </c>
      <c r="C29" t="s">
        <v>77</v>
      </c>
      <c r="D29">
        <v>18</v>
      </c>
      <c r="E29" s="5">
        <v>45201</v>
      </c>
      <c r="F29">
        <v>18</v>
      </c>
      <c r="G29">
        <f t="shared" ca="1" si="0"/>
        <v>18</v>
      </c>
      <c r="H29">
        <v>18</v>
      </c>
    </row>
    <row r="30" spans="1:8" x14ac:dyDescent="0.3">
      <c r="A30" t="s">
        <v>73</v>
      </c>
      <c r="B30" t="s">
        <v>78</v>
      </c>
      <c r="C30" t="s">
        <v>79</v>
      </c>
      <c r="D30">
        <v>24</v>
      </c>
      <c r="E30" s="5">
        <v>45201</v>
      </c>
      <c r="F30">
        <v>24</v>
      </c>
      <c r="G30">
        <f t="shared" ca="1" si="0"/>
        <v>25</v>
      </c>
      <c r="H30">
        <v>28</v>
      </c>
    </row>
    <row r="31" spans="1:8" x14ac:dyDescent="0.3">
      <c r="A31" t="s">
        <v>80</v>
      </c>
      <c r="B31" t="s">
        <v>81</v>
      </c>
      <c r="C31" t="s">
        <v>82</v>
      </c>
      <c r="D31">
        <v>19</v>
      </c>
      <c r="E31" s="5">
        <v>45201</v>
      </c>
      <c r="F31">
        <v>19</v>
      </c>
      <c r="G31">
        <f t="shared" ca="1" si="0"/>
        <v>21</v>
      </c>
      <c r="H31">
        <v>22</v>
      </c>
    </row>
    <row r="32" spans="1:8" x14ac:dyDescent="0.3">
      <c r="A32" t="s">
        <v>83</v>
      </c>
      <c r="B32" t="s">
        <v>64</v>
      </c>
      <c r="C32" t="s">
        <v>84</v>
      </c>
      <c r="D32">
        <v>11</v>
      </c>
      <c r="E32" s="5">
        <v>45201</v>
      </c>
      <c r="F32">
        <v>11</v>
      </c>
      <c r="G32">
        <f t="shared" ca="1" si="0"/>
        <v>14</v>
      </c>
      <c r="H32">
        <v>15</v>
      </c>
    </row>
    <row r="33" spans="1:8" x14ac:dyDescent="0.3">
      <c r="A33" t="s">
        <v>27</v>
      </c>
      <c r="B33" t="s">
        <v>37</v>
      </c>
      <c r="C33" t="s">
        <v>85</v>
      </c>
      <c r="D33">
        <v>3</v>
      </c>
      <c r="E33" s="5">
        <v>45201</v>
      </c>
      <c r="F33">
        <v>3</v>
      </c>
      <c r="G33">
        <f t="shared" ca="1" si="0"/>
        <v>7</v>
      </c>
      <c r="H33">
        <v>5</v>
      </c>
    </row>
    <row r="34" spans="1:8" x14ac:dyDescent="0.3">
      <c r="A34" t="s">
        <v>86</v>
      </c>
      <c r="B34" t="s">
        <v>22</v>
      </c>
      <c r="C34" t="s">
        <v>87</v>
      </c>
      <c r="D34">
        <v>22</v>
      </c>
      <c r="E34" s="5">
        <v>45201</v>
      </c>
      <c r="F34">
        <v>22</v>
      </c>
      <c r="G34">
        <f t="shared" ref="G34:G65" ca="1" si="1">D34+ RANDBETWEEN(0,4)</f>
        <v>23</v>
      </c>
      <c r="H34">
        <v>23</v>
      </c>
    </row>
    <row r="35" spans="1:8" x14ac:dyDescent="0.3">
      <c r="A35" t="s">
        <v>88</v>
      </c>
      <c r="B35" t="s">
        <v>89</v>
      </c>
      <c r="C35" t="s">
        <v>90</v>
      </c>
      <c r="D35">
        <v>18</v>
      </c>
      <c r="E35" s="5">
        <v>45201</v>
      </c>
      <c r="F35">
        <v>18</v>
      </c>
      <c r="G35">
        <f t="shared" ca="1" si="1"/>
        <v>21</v>
      </c>
      <c r="H35">
        <v>19</v>
      </c>
    </row>
    <row r="36" spans="1:8" x14ac:dyDescent="0.3">
      <c r="A36" t="s">
        <v>63</v>
      </c>
      <c r="B36" t="s">
        <v>21</v>
      </c>
      <c r="C36" t="s">
        <v>91</v>
      </c>
      <c r="D36">
        <v>18</v>
      </c>
      <c r="E36" s="5">
        <v>45201</v>
      </c>
      <c r="F36">
        <v>18</v>
      </c>
      <c r="G36">
        <f t="shared" ca="1" si="1"/>
        <v>21</v>
      </c>
      <c r="H36">
        <v>20</v>
      </c>
    </row>
    <row r="37" spans="1:8" x14ac:dyDescent="0.3">
      <c r="A37" t="s">
        <v>92</v>
      </c>
      <c r="B37" t="s">
        <v>93</v>
      </c>
      <c r="C37" t="s">
        <v>94</v>
      </c>
      <c r="D37">
        <v>4</v>
      </c>
      <c r="E37" s="5">
        <v>45201</v>
      </c>
      <c r="F37">
        <v>4</v>
      </c>
      <c r="G37">
        <f t="shared" ca="1" si="1"/>
        <v>8</v>
      </c>
      <c r="H37">
        <v>4</v>
      </c>
    </row>
    <row r="38" spans="1:8" x14ac:dyDescent="0.3">
      <c r="A38" t="s">
        <v>95</v>
      </c>
      <c r="B38" t="s">
        <v>96</v>
      </c>
      <c r="C38" t="s">
        <v>97</v>
      </c>
      <c r="D38">
        <v>14</v>
      </c>
      <c r="E38" s="5">
        <v>45201</v>
      </c>
      <c r="F38">
        <v>14</v>
      </c>
      <c r="G38">
        <f t="shared" ca="1" si="1"/>
        <v>17</v>
      </c>
      <c r="H38">
        <v>15</v>
      </c>
    </row>
    <row r="39" spans="1:8" x14ac:dyDescent="0.3">
      <c r="A39" t="s">
        <v>98</v>
      </c>
      <c r="B39" t="s">
        <v>99</v>
      </c>
      <c r="C39" t="s">
        <v>100</v>
      </c>
      <c r="D39">
        <v>8</v>
      </c>
      <c r="E39" s="5">
        <v>45201</v>
      </c>
      <c r="F39">
        <v>8</v>
      </c>
      <c r="G39">
        <f t="shared" ca="1" si="1"/>
        <v>11</v>
      </c>
      <c r="H39">
        <v>9</v>
      </c>
    </row>
    <row r="40" spans="1:8" x14ac:dyDescent="0.3">
      <c r="A40" t="s">
        <v>88</v>
      </c>
      <c r="B40" t="s">
        <v>101</v>
      </c>
      <c r="C40" t="s">
        <v>102</v>
      </c>
      <c r="D40">
        <v>15</v>
      </c>
      <c r="E40" s="5">
        <v>45201</v>
      </c>
      <c r="F40">
        <v>15</v>
      </c>
      <c r="G40">
        <f t="shared" ca="1" si="1"/>
        <v>17</v>
      </c>
      <c r="H40">
        <v>19</v>
      </c>
    </row>
    <row r="41" spans="1:8" x14ac:dyDescent="0.3">
      <c r="A41" t="s">
        <v>103</v>
      </c>
      <c r="B41" t="s">
        <v>46</v>
      </c>
      <c r="C41" t="s">
        <v>104</v>
      </c>
      <c r="D41">
        <v>18</v>
      </c>
      <c r="E41" s="5">
        <v>45201</v>
      </c>
      <c r="F41">
        <v>18</v>
      </c>
      <c r="G41">
        <f t="shared" ca="1" si="1"/>
        <v>21</v>
      </c>
      <c r="H41">
        <v>18</v>
      </c>
    </row>
    <row r="42" spans="1:8" x14ac:dyDescent="0.3">
      <c r="A42" t="s">
        <v>105</v>
      </c>
      <c r="B42" t="s">
        <v>106</v>
      </c>
      <c r="C42" t="s">
        <v>107</v>
      </c>
      <c r="D42">
        <v>13</v>
      </c>
      <c r="E42" s="5">
        <v>45201</v>
      </c>
      <c r="F42">
        <v>13</v>
      </c>
      <c r="G42">
        <f t="shared" ca="1" si="1"/>
        <v>15</v>
      </c>
      <c r="H42">
        <v>16</v>
      </c>
    </row>
    <row r="43" spans="1:8" x14ac:dyDescent="0.3">
      <c r="A43" t="s">
        <v>27</v>
      </c>
      <c r="B43" t="s">
        <v>108</v>
      </c>
      <c r="C43" t="s">
        <v>109</v>
      </c>
      <c r="D43">
        <v>14</v>
      </c>
      <c r="E43" s="5">
        <v>45201</v>
      </c>
      <c r="F43">
        <v>14</v>
      </c>
      <c r="G43">
        <f t="shared" ca="1" si="1"/>
        <v>15</v>
      </c>
      <c r="H43">
        <v>16</v>
      </c>
    </row>
    <row r="44" spans="1:8" x14ac:dyDescent="0.3">
      <c r="A44" t="s">
        <v>110</v>
      </c>
      <c r="B44" t="s">
        <v>28</v>
      </c>
      <c r="C44" t="s">
        <v>111</v>
      </c>
      <c r="D44">
        <v>14</v>
      </c>
      <c r="E44" s="5">
        <v>45201</v>
      </c>
      <c r="F44">
        <v>14</v>
      </c>
      <c r="G44">
        <f t="shared" ca="1" si="1"/>
        <v>17</v>
      </c>
      <c r="H44">
        <v>17</v>
      </c>
    </row>
    <row r="45" spans="1:8" x14ac:dyDescent="0.3">
      <c r="A45" t="s">
        <v>112</v>
      </c>
      <c r="B45" t="s">
        <v>16</v>
      </c>
      <c r="C45" t="s">
        <v>113</v>
      </c>
      <c r="D45">
        <v>8</v>
      </c>
      <c r="E45" s="5">
        <v>45201</v>
      </c>
      <c r="F45">
        <v>8</v>
      </c>
      <c r="G45">
        <f t="shared" ca="1" si="1"/>
        <v>11</v>
      </c>
      <c r="H45">
        <v>10</v>
      </c>
    </row>
    <row r="46" spans="1:8" x14ac:dyDescent="0.3">
      <c r="A46" t="s">
        <v>114</v>
      </c>
      <c r="B46" t="s">
        <v>115</v>
      </c>
      <c r="C46" t="s">
        <v>116</v>
      </c>
      <c r="D46">
        <v>19</v>
      </c>
      <c r="E46" s="5">
        <v>45201</v>
      </c>
      <c r="F46">
        <v>19</v>
      </c>
      <c r="G46">
        <f t="shared" ca="1" si="1"/>
        <v>20</v>
      </c>
      <c r="H46">
        <v>23</v>
      </c>
    </row>
    <row r="47" spans="1:8" x14ac:dyDescent="0.3">
      <c r="A47" t="s">
        <v>117</v>
      </c>
      <c r="B47" t="s">
        <v>10</v>
      </c>
      <c r="C47" t="s">
        <v>118</v>
      </c>
      <c r="D47">
        <v>11</v>
      </c>
      <c r="E47" s="5">
        <v>45201</v>
      </c>
      <c r="F47">
        <v>11</v>
      </c>
      <c r="G47">
        <f t="shared" ca="1" si="1"/>
        <v>14</v>
      </c>
      <c r="H47">
        <v>11</v>
      </c>
    </row>
    <row r="48" spans="1:8" x14ac:dyDescent="0.3">
      <c r="A48" t="s">
        <v>119</v>
      </c>
      <c r="B48" t="s">
        <v>108</v>
      </c>
      <c r="C48" t="s">
        <v>120</v>
      </c>
      <c r="D48">
        <v>22</v>
      </c>
      <c r="E48" s="5">
        <v>45201</v>
      </c>
      <c r="F48">
        <v>22</v>
      </c>
      <c r="G48">
        <f t="shared" ca="1" si="1"/>
        <v>25</v>
      </c>
      <c r="H48">
        <v>24</v>
      </c>
    </row>
    <row r="49" spans="1:8" x14ac:dyDescent="0.3">
      <c r="A49" t="s">
        <v>121</v>
      </c>
      <c r="B49" t="s">
        <v>122</v>
      </c>
      <c r="C49" t="s">
        <v>123</v>
      </c>
      <c r="D49">
        <v>14</v>
      </c>
      <c r="E49" s="5">
        <v>45201</v>
      </c>
      <c r="F49">
        <v>14</v>
      </c>
      <c r="G49">
        <f t="shared" ca="1" si="1"/>
        <v>14</v>
      </c>
      <c r="H49">
        <v>14</v>
      </c>
    </row>
    <row r="50" spans="1:8" x14ac:dyDescent="0.3">
      <c r="A50" t="s">
        <v>124</v>
      </c>
      <c r="B50" t="s">
        <v>125</v>
      </c>
      <c r="C50" t="s">
        <v>126</v>
      </c>
      <c r="D50">
        <v>9</v>
      </c>
      <c r="E50" s="5">
        <v>45201</v>
      </c>
      <c r="F50">
        <v>9</v>
      </c>
      <c r="G50">
        <f t="shared" ca="1" si="1"/>
        <v>9</v>
      </c>
      <c r="H50">
        <v>12</v>
      </c>
    </row>
    <row r="51" spans="1:8" x14ac:dyDescent="0.3">
      <c r="A51" t="s">
        <v>127</v>
      </c>
      <c r="B51" t="s">
        <v>128</v>
      </c>
      <c r="C51" t="s">
        <v>129</v>
      </c>
      <c r="D51">
        <v>23</v>
      </c>
      <c r="E51" s="5">
        <v>45201</v>
      </c>
      <c r="F51">
        <v>23</v>
      </c>
      <c r="G51">
        <f t="shared" ca="1" si="1"/>
        <v>24</v>
      </c>
      <c r="H51">
        <v>27</v>
      </c>
    </row>
    <row r="52" spans="1:8" x14ac:dyDescent="0.3">
      <c r="A52" t="s">
        <v>95</v>
      </c>
      <c r="B52" t="s">
        <v>64</v>
      </c>
      <c r="C52" t="s">
        <v>130</v>
      </c>
      <c r="D52">
        <v>19</v>
      </c>
      <c r="E52" s="5">
        <v>45201</v>
      </c>
      <c r="F52">
        <v>19</v>
      </c>
      <c r="G52">
        <f t="shared" ca="1" si="1"/>
        <v>19</v>
      </c>
      <c r="H52">
        <v>19</v>
      </c>
    </row>
    <row r="53" spans="1:8" x14ac:dyDescent="0.3">
      <c r="A53" t="s">
        <v>86</v>
      </c>
      <c r="B53" t="s">
        <v>131</v>
      </c>
      <c r="C53" t="s">
        <v>132</v>
      </c>
      <c r="D53">
        <v>19</v>
      </c>
      <c r="E53" s="5">
        <v>45201</v>
      </c>
      <c r="F53">
        <v>19</v>
      </c>
      <c r="G53">
        <f t="shared" ca="1" si="1"/>
        <v>22</v>
      </c>
      <c r="H53">
        <v>20</v>
      </c>
    </row>
    <row r="54" spans="1:8" x14ac:dyDescent="0.3">
      <c r="A54" t="s">
        <v>133</v>
      </c>
      <c r="B54" t="s">
        <v>4</v>
      </c>
      <c r="C54" t="s">
        <v>134</v>
      </c>
      <c r="D54">
        <v>5</v>
      </c>
      <c r="E54" s="5">
        <v>45201</v>
      </c>
      <c r="F54">
        <v>5</v>
      </c>
      <c r="G54">
        <f t="shared" ca="1" si="1"/>
        <v>9</v>
      </c>
      <c r="H54">
        <v>6</v>
      </c>
    </row>
    <row r="55" spans="1:8" x14ac:dyDescent="0.3">
      <c r="A55" t="s">
        <v>135</v>
      </c>
      <c r="B55" t="s">
        <v>136</v>
      </c>
      <c r="C55" t="s">
        <v>137</v>
      </c>
      <c r="D55">
        <v>6</v>
      </c>
      <c r="E55" s="5">
        <v>45201</v>
      </c>
      <c r="F55">
        <v>6</v>
      </c>
      <c r="G55">
        <f t="shared" ca="1" si="1"/>
        <v>6</v>
      </c>
      <c r="H55">
        <v>9</v>
      </c>
    </row>
    <row r="56" spans="1:8" x14ac:dyDescent="0.3">
      <c r="A56" t="s">
        <v>138</v>
      </c>
      <c r="B56" t="s">
        <v>139</v>
      </c>
      <c r="C56" t="s">
        <v>140</v>
      </c>
      <c r="D56">
        <v>24</v>
      </c>
      <c r="E56" s="5">
        <v>45201</v>
      </c>
      <c r="F56">
        <v>24</v>
      </c>
      <c r="G56">
        <f t="shared" ca="1" si="1"/>
        <v>26</v>
      </c>
      <c r="H56">
        <v>28</v>
      </c>
    </row>
    <row r="57" spans="1:8" x14ac:dyDescent="0.3">
      <c r="A57" t="s">
        <v>42</v>
      </c>
      <c r="B57" t="s">
        <v>141</v>
      </c>
      <c r="C57" t="s">
        <v>142</v>
      </c>
      <c r="D57">
        <v>19</v>
      </c>
      <c r="E57" s="5">
        <v>45201</v>
      </c>
      <c r="F57">
        <v>19</v>
      </c>
      <c r="G57">
        <f t="shared" ca="1" si="1"/>
        <v>22</v>
      </c>
      <c r="H57">
        <v>19</v>
      </c>
    </row>
    <row r="58" spans="1:8" x14ac:dyDescent="0.3">
      <c r="A58" t="s">
        <v>143</v>
      </c>
      <c r="B58" t="s">
        <v>144</v>
      </c>
      <c r="C58" t="s">
        <v>145</v>
      </c>
      <c r="D58">
        <v>19</v>
      </c>
      <c r="E58" s="5">
        <v>45201</v>
      </c>
      <c r="F58">
        <v>19</v>
      </c>
      <c r="G58">
        <f t="shared" ca="1" si="1"/>
        <v>20</v>
      </c>
      <c r="H58">
        <v>21</v>
      </c>
    </row>
    <row r="59" spans="1:8" x14ac:dyDescent="0.3">
      <c r="A59" t="s">
        <v>146</v>
      </c>
      <c r="B59" t="s">
        <v>147</v>
      </c>
      <c r="C59" t="s">
        <v>148</v>
      </c>
      <c r="D59">
        <v>11</v>
      </c>
      <c r="E59" s="5">
        <v>45201</v>
      </c>
      <c r="F59">
        <v>11</v>
      </c>
      <c r="G59">
        <f t="shared" ca="1" si="1"/>
        <v>12</v>
      </c>
      <c r="H59">
        <v>13</v>
      </c>
    </row>
    <row r="60" spans="1:8" x14ac:dyDescent="0.3">
      <c r="A60" t="s">
        <v>143</v>
      </c>
      <c r="B60" t="s">
        <v>89</v>
      </c>
      <c r="C60" t="s">
        <v>149</v>
      </c>
      <c r="D60">
        <v>12</v>
      </c>
      <c r="E60" s="5">
        <v>45201</v>
      </c>
      <c r="F60">
        <v>12</v>
      </c>
      <c r="G60">
        <f t="shared" ca="1" si="1"/>
        <v>16</v>
      </c>
      <c r="H60">
        <v>13</v>
      </c>
    </row>
    <row r="61" spans="1:8" x14ac:dyDescent="0.3">
      <c r="A61" t="s">
        <v>150</v>
      </c>
      <c r="B61" t="s">
        <v>151</v>
      </c>
      <c r="C61" t="s">
        <v>152</v>
      </c>
      <c r="D61">
        <v>21</v>
      </c>
      <c r="E61" s="5">
        <v>45201</v>
      </c>
      <c r="F61">
        <v>21</v>
      </c>
      <c r="G61">
        <f t="shared" ca="1" si="1"/>
        <v>22</v>
      </c>
      <c r="H61">
        <v>22</v>
      </c>
    </row>
    <row r="62" spans="1:8" x14ac:dyDescent="0.3">
      <c r="A62" t="s">
        <v>54</v>
      </c>
      <c r="B62" t="s">
        <v>106</v>
      </c>
      <c r="C62" t="s">
        <v>153</v>
      </c>
      <c r="D62">
        <v>9</v>
      </c>
      <c r="E62" s="5">
        <v>45201</v>
      </c>
      <c r="F62">
        <v>9</v>
      </c>
      <c r="G62">
        <f t="shared" ca="1" si="1"/>
        <v>12</v>
      </c>
      <c r="H62">
        <v>12</v>
      </c>
    </row>
    <row r="63" spans="1:8" x14ac:dyDescent="0.3">
      <c r="A63" t="s">
        <v>36</v>
      </c>
      <c r="B63" t="s">
        <v>154</v>
      </c>
      <c r="C63" t="s">
        <v>155</v>
      </c>
      <c r="D63">
        <v>14</v>
      </c>
      <c r="E63" s="5">
        <v>45201</v>
      </c>
      <c r="F63">
        <v>14</v>
      </c>
      <c r="G63">
        <f t="shared" ca="1" si="1"/>
        <v>18</v>
      </c>
      <c r="H63">
        <v>15</v>
      </c>
    </row>
    <row r="64" spans="1:8" x14ac:dyDescent="0.3">
      <c r="A64" t="s">
        <v>156</v>
      </c>
      <c r="B64" t="s">
        <v>7</v>
      </c>
      <c r="C64" t="s">
        <v>157</v>
      </c>
      <c r="D64">
        <v>12</v>
      </c>
      <c r="E64" s="5">
        <v>45201</v>
      </c>
      <c r="F64">
        <v>12</v>
      </c>
      <c r="G64">
        <f t="shared" ca="1" si="1"/>
        <v>16</v>
      </c>
      <c r="H64">
        <v>15</v>
      </c>
    </row>
    <row r="65" spans="1:8" x14ac:dyDescent="0.3">
      <c r="A65" t="s">
        <v>158</v>
      </c>
      <c r="B65" t="s">
        <v>159</v>
      </c>
      <c r="C65" t="s">
        <v>160</v>
      </c>
      <c r="D65">
        <v>22</v>
      </c>
      <c r="E65" s="5">
        <v>45201</v>
      </c>
      <c r="F65">
        <v>22</v>
      </c>
      <c r="G65">
        <f t="shared" ca="1" si="1"/>
        <v>24</v>
      </c>
      <c r="H65">
        <v>24</v>
      </c>
    </row>
    <row r="66" spans="1:8" x14ac:dyDescent="0.3">
      <c r="A66" t="s">
        <v>27</v>
      </c>
      <c r="B66" t="s">
        <v>31</v>
      </c>
      <c r="C66" t="s">
        <v>161</v>
      </c>
      <c r="D66">
        <v>17</v>
      </c>
      <c r="E66" s="5">
        <v>45201</v>
      </c>
      <c r="F66">
        <v>17</v>
      </c>
      <c r="G66">
        <f t="shared" ref="G66:G101" ca="1" si="2">D66+ RANDBETWEEN(0,4)</f>
        <v>19</v>
      </c>
      <c r="H66">
        <v>21</v>
      </c>
    </row>
    <row r="67" spans="1:8" x14ac:dyDescent="0.3">
      <c r="A67" t="s">
        <v>162</v>
      </c>
      <c r="B67" t="s">
        <v>81</v>
      </c>
      <c r="C67" t="s">
        <v>163</v>
      </c>
      <c r="D67">
        <v>15</v>
      </c>
      <c r="E67" s="5">
        <v>45201</v>
      </c>
      <c r="F67">
        <v>15</v>
      </c>
      <c r="G67">
        <f t="shared" ca="1" si="2"/>
        <v>19</v>
      </c>
      <c r="H67">
        <v>19</v>
      </c>
    </row>
    <row r="68" spans="1:8" x14ac:dyDescent="0.3">
      <c r="A68" t="s">
        <v>98</v>
      </c>
      <c r="B68" t="s">
        <v>164</v>
      </c>
      <c r="C68" t="s">
        <v>165</v>
      </c>
      <c r="D68">
        <v>1</v>
      </c>
      <c r="E68" s="5">
        <v>45201</v>
      </c>
      <c r="F68">
        <v>1</v>
      </c>
      <c r="G68">
        <f t="shared" ca="1" si="2"/>
        <v>1</v>
      </c>
      <c r="H68">
        <v>3</v>
      </c>
    </row>
    <row r="69" spans="1:8" x14ac:dyDescent="0.3">
      <c r="A69" t="s">
        <v>166</v>
      </c>
      <c r="B69" t="s">
        <v>167</v>
      </c>
      <c r="C69" t="s">
        <v>168</v>
      </c>
      <c r="D69">
        <v>17</v>
      </c>
      <c r="E69" s="5">
        <v>45201</v>
      </c>
      <c r="F69">
        <v>17</v>
      </c>
      <c r="G69">
        <f t="shared" ca="1" si="2"/>
        <v>18</v>
      </c>
      <c r="H69">
        <v>19</v>
      </c>
    </row>
    <row r="70" spans="1:8" x14ac:dyDescent="0.3">
      <c r="A70" t="s">
        <v>169</v>
      </c>
      <c r="B70" t="s">
        <v>141</v>
      </c>
      <c r="C70" t="s">
        <v>170</v>
      </c>
      <c r="D70">
        <v>9</v>
      </c>
      <c r="E70" s="5">
        <v>45201</v>
      </c>
      <c r="F70">
        <v>9</v>
      </c>
      <c r="G70">
        <f t="shared" ca="1" si="2"/>
        <v>13</v>
      </c>
      <c r="H70">
        <v>10</v>
      </c>
    </row>
    <row r="71" spans="1:8" x14ac:dyDescent="0.3">
      <c r="A71" t="s">
        <v>33</v>
      </c>
      <c r="B71" t="s">
        <v>171</v>
      </c>
      <c r="C71" t="s">
        <v>172</v>
      </c>
      <c r="D71">
        <v>10</v>
      </c>
      <c r="E71" s="5">
        <v>45201</v>
      </c>
      <c r="F71">
        <v>10</v>
      </c>
      <c r="G71">
        <f t="shared" ca="1" si="2"/>
        <v>13</v>
      </c>
      <c r="H71">
        <v>12</v>
      </c>
    </row>
    <row r="72" spans="1:8" x14ac:dyDescent="0.3">
      <c r="A72" t="s">
        <v>173</v>
      </c>
      <c r="B72" t="s">
        <v>144</v>
      </c>
      <c r="C72" t="s">
        <v>174</v>
      </c>
      <c r="D72">
        <v>9</v>
      </c>
      <c r="E72" s="5">
        <v>45201</v>
      </c>
      <c r="F72">
        <v>9</v>
      </c>
      <c r="G72">
        <f t="shared" ca="1" si="2"/>
        <v>10</v>
      </c>
      <c r="H72">
        <v>13</v>
      </c>
    </row>
    <row r="73" spans="1:8" x14ac:dyDescent="0.3">
      <c r="A73" t="s">
        <v>39</v>
      </c>
      <c r="B73" t="s">
        <v>175</v>
      </c>
      <c r="C73" t="s">
        <v>176</v>
      </c>
      <c r="D73">
        <v>14</v>
      </c>
      <c r="E73" s="5">
        <v>45201</v>
      </c>
      <c r="F73">
        <v>14</v>
      </c>
      <c r="G73">
        <f t="shared" ca="1" si="2"/>
        <v>14</v>
      </c>
      <c r="H73">
        <v>14</v>
      </c>
    </row>
    <row r="74" spans="1:8" x14ac:dyDescent="0.3">
      <c r="A74" t="s">
        <v>50</v>
      </c>
      <c r="B74" t="s">
        <v>96</v>
      </c>
      <c r="C74" t="s">
        <v>177</v>
      </c>
      <c r="D74">
        <v>13</v>
      </c>
      <c r="E74" s="5">
        <v>45201</v>
      </c>
      <c r="F74">
        <v>13</v>
      </c>
      <c r="G74">
        <f t="shared" ca="1" si="2"/>
        <v>17</v>
      </c>
      <c r="H74">
        <v>17</v>
      </c>
    </row>
    <row r="75" spans="1:8" x14ac:dyDescent="0.3">
      <c r="A75" t="s">
        <v>112</v>
      </c>
      <c r="B75" t="s">
        <v>178</v>
      </c>
      <c r="C75" t="s">
        <v>179</v>
      </c>
      <c r="D75">
        <v>8</v>
      </c>
      <c r="E75" s="5">
        <v>45201</v>
      </c>
      <c r="F75">
        <v>8</v>
      </c>
      <c r="G75">
        <f t="shared" ca="1" si="2"/>
        <v>12</v>
      </c>
      <c r="H75">
        <v>8</v>
      </c>
    </row>
    <row r="76" spans="1:8" x14ac:dyDescent="0.3">
      <c r="A76" t="s">
        <v>136</v>
      </c>
      <c r="B76" t="s">
        <v>180</v>
      </c>
      <c r="C76" t="s">
        <v>181</v>
      </c>
      <c r="D76">
        <v>3</v>
      </c>
      <c r="E76" s="5">
        <v>45201</v>
      </c>
      <c r="F76">
        <v>3</v>
      </c>
      <c r="G76">
        <f t="shared" ca="1" si="2"/>
        <v>3</v>
      </c>
      <c r="H76">
        <v>4</v>
      </c>
    </row>
    <row r="77" spans="1:8" x14ac:dyDescent="0.3">
      <c r="A77" t="s">
        <v>182</v>
      </c>
      <c r="B77" t="s">
        <v>183</v>
      </c>
      <c r="C77" t="s">
        <v>184</v>
      </c>
      <c r="D77">
        <v>6</v>
      </c>
      <c r="E77" s="5">
        <v>45201</v>
      </c>
      <c r="F77">
        <v>6</v>
      </c>
      <c r="G77">
        <f t="shared" ca="1" si="2"/>
        <v>8</v>
      </c>
      <c r="H77">
        <v>6</v>
      </c>
    </row>
    <row r="78" spans="1:8" x14ac:dyDescent="0.3">
      <c r="A78" t="s">
        <v>185</v>
      </c>
      <c r="B78" t="s">
        <v>139</v>
      </c>
      <c r="C78" t="s">
        <v>186</v>
      </c>
      <c r="D78">
        <v>20</v>
      </c>
      <c r="E78" s="5">
        <v>45201</v>
      </c>
      <c r="F78">
        <v>20</v>
      </c>
      <c r="G78">
        <f t="shared" ca="1" si="2"/>
        <v>23</v>
      </c>
      <c r="H78">
        <v>24</v>
      </c>
    </row>
    <row r="79" spans="1:8" x14ac:dyDescent="0.3">
      <c r="A79" t="s">
        <v>156</v>
      </c>
      <c r="B79" t="s">
        <v>187</v>
      </c>
      <c r="C79" t="s">
        <v>188</v>
      </c>
      <c r="D79">
        <v>2</v>
      </c>
      <c r="E79" s="5">
        <v>45201</v>
      </c>
      <c r="F79">
        <v>2</v>
      </c>
      <c r="G79">
        <f t="shared" ca="1" si="2"/>
        <v>5</v>
      </c>
      <c r="H79">
        <v>6</v>
      </c>
    </row>
    <row r="80" spans="1:8" x14ac:dyDescent="0.3">
      <c r="A80" t="s">
        <v>189</v>
      </c>
      <c r="B80" t="s">
        <v>71</v>
      </c>
      <c r="C80" t="s">
        <v>190</v>
      </c>
      <c r="D80">
        <v>15</v>
      </c>
      <c r="E80" s="5">
        <v>45201</v>
      </c>
      <c r="F80">
        <v>15</v>
      </c>
      <c r="G80">
        <f t="shared" ca="1" si="2"/>
        <v>19</v>
      </c>
      <c r="H80">
        <v>18</v>
      </c>
    </row>
    <row r="81" spans="1:8" x14ac:dyDescent="0.3">
      <c r="A81" t="s">
        <v>191</v>
      </c>
      <c r="B81" t="s">
        <v>28</v>
      </c>
      <c r="C81" t="s">
        <v>192</v>
      </c>
      <c r="D81">
        <v>19</v>
      </c>
      <c r="E81" s="5">
        <v>45201</v>
      </c>
      <c r="F81">
        <v>19</v>
      </c>
      <c r="G81">
        <f t="shared" ca="1" si="2"/>
        <v>19</v>
      </c>
      <c r="H81">
        <v>21</v>
      </c>
    </row>
    <row r="82" spans="1:8" x14ac:dyDescent="0.3">
      <c r="A82" t="s">
        <v>95</v>
      </c>
      <c r="B82" t="s">
        <v>193</v>
      </c>
      <c r="C82" t="s">
        <v>194</v>
      </c>
      <c r="D82">
        <v>11</v>
      </c>
      <c r="E82" s="5">
        <v>45201</v>
      </c>
      <c r="F82">
        <v>11</v>
      </c>
      <c r="G82">
        <f t="shared" ca="1" si="2"/>
        <v>11</v>
      </c>
      <c r="H82">
        <v>13</v>
      </c>
    </row>
    <row r="83" spans="1:8" x14ac:dyDescent="0.3">
      <c r="A83" t="s">
        <v>195</v>
      </c>
      <c r="B83" t="s">
        <v>25</v>
      </c>
      <c r="C83" t="s">
        <v>196</v>
      </c>
      <c r="D83">
        <v>25</v>
      </c>
      <c r="E83" s="5">
        <v>45201</v>
      </c>
      <c r="F83">
        <v>25</v>
      </c>
      <c r="G83">
        <f t="shared" ca="1" si="2"/>
        <v>28</v>
      </c>
      <c r="H83">
        <v>25</v>
      </c>
    </row>
    <row r="84" spans="1:8" x14ac:dyDescent="0.3">
      <c r="A84" t="s">
        <v>197</v>
      </c>
      <c r="B84" t="s">
        <v>125</v>
      </c>
      <c r="C84" t="s">
        <v>198</v>
      </c>
      <c r="D84">
        <v>2</v>
      </c>
      <c r="E84" s="5">
        <v>45201</v>
      </c>
      <c r="F84">
        <v>2</v>
      </c>
      <c r="G84">
        <f t="shared" ca="1" si="2"/>
        <v>5</v>
      </c>
      <c r="H84">
        <v>4</v>
      </c>
    </row>
    <row r="85" spans="1:8" x14ac:dyDescent="0.3">
      <c r="A85" t="s">
        <v>199</v>
      </c>
      <c r="B85" t="s">
        <v>128</v>
      </c>
      <c r="C85" t="s">
        <v>200</v>
      </c>
      <c r="D85">
        <v>21</v>
      </c>
      <c r="E85" s="5">
        <v>45201</v>
      </c>
      <c r="F85">
        <v>21</v>
      </c>
      <c r="G85">
        <f t="shared" ca="1" si="2"/>
        <v>24</v>
      </c>
      <c r="H85">
        <v>21</v>
      </c>
    </row>
    <row r="86" spans="1:8" x14ac:dyDescent="0.3">
      <c r="A86" t="s">
        <v>201</v>
      </c>
      <c r="B86" t="s">
        <v>115</v>
      </c>
      <c r="C86" t="s">
        <v>202</v>
      </c>
      <c r="D86">
        <v>16</v>
      </c>
      <c r="E86" s="5">
        <v>45201</v>
      </c>
      <c r="F86">
        <v>16</v>
      </c>
      <c r="G86">
        <f t="shared" ca="1" si="2"/>
        <v>18</v>
      </c>
      <c r="H86">
        <v>16</v>
      </c>
    </row>
    <row r="87" spans="1:8" x14ac:dyDescent="0.3">
      <c r="A87" t="s">
        <v>203</v>
      </c>
      <c r="B87" t="s">
        <v>204</v>
      </c>
      <c r="C87" t="s">
        <v>205</v>
      </c>
      <c r="D87">
        <v>10</v>
      </c>
      <c r="E87" s="5">
        <v>45201</v>
      </c>
      <c r="F87">
        <v>10</v>
      </c>
      <c r="G87">
        <f t="shared" ca="1" si="2"/>
        <v>10</v>
      </c>
      <c r="H87">
        <v>14</v>
      </c>
    </row>
    <row r="88" spans="1:8" x14ac:dyDescent="0.3">
      <c r="A88" t="s">
        <v>162</v>
      </c>
      <c r="B88" t="s">
        <v>25</v>
      </c>
      <c r="C88" t="s">
        <v>206</v>
      </c>
      <c r="D88">
        <v>16</v>
      </c>
      <c r="E88" s="5">
        <v>45201</v>
      </c>
      <c r="F88">
        <v>16</v>
      </c>
      <c r="G88">
        <f t="shared" ca="1" si="2"/>
        <v>18</v>
      </c>
      <c r="H88">
        <v>20</v>
      </c>
    </row>
    <row r="89" spans="1:8" x14ac:dyDescent="0.3">
      <c r="A89" t="s">
        <v>3</v>
      </c>
      <c r="B89" t="s">
        <v>207</v>
      </c>
      <c r="C89" t="s">
        <v>208</v>
      </c>
      <c r="D89">
        <v>2</v>
      </c>
      <c r="E89" s="5">
        <v>45201</v>
      </c>
      <c r="F89">
        <v>2</v>
      </c>
      <c r="G89">
        <f t="shared" ca="1" si="2"/>
        <v>4</v>
      </c>
      <c r="H89">
        <v>4</v>
      </c>
    </row>
    <row r="90" spans="1:8" x14ac:dyDescent="0.3">
      <c r="A90" t="s">
        <v>209</v>
      </c>
      <c r="B90" t="s">
        <v>167</v>
      </c>
      <c r="C90" t="s">
        <v>210</v>
      </c>
      <c r="D90">
        <v>2</v>
      </c>
      <c r="E90" s="5">
        <v>45201</v>
      </c>
      <c r="F90">
        <v>2</v>
      </c>
      <c r="G90">
        <f t="shared" ca="1" si="2"/>
        <v>4</v>
      </c>
      <c r="H90">
        <v>6</v>
      </c>
    </row>
    <row r="91" spans="1:8" x14ac:dyDescent="0.3">
      <c r="A91" t="s">
        <v>211</v>
      </c>
      <c r="B91" t="s">
        <v>122</v>
      </c>
      <c r="C91" t="s">
        <v>212</v>
      </c>
      <c r="D91">
        <v>10</v>
      </c>
      <c r="E91" s="5">
        <v>45201</v>
      </c>
      <c r="F91">
        <v>10</v>
      </c>
      <c r="G91">
        <f t="shared" ca="1" si="2"/>
        <v>11</v>
      </c>
      <c r="H91">
        <v>14</v>
      </c>
    </row>
    <row r="92" spans="1:8" x14ac:dyDescent="0.3">
      <c r="A92" t="s">
        <v>138</v>
      </c>
      <c r="B92" t="s">
        <v>213</v>
      </c>
      <c r="C92" t="s">
        <v>214</v>
      </c>
      <c r="D92">
        <v>10</v>
      </c>
      <c r="E92" s="5">
        <v>45201</v>
      </c>
      <c r="F92">
        <v>10</v>
      </c>
      <c r="G92">
        <f t="shared" ca="1" si="2"/>
        <v>14</v>
      </c>
      <c r="H92">
        <v>14</v>
      </c>
    </row>
    <row r="93" spans="1:8" x14ac:dyDescent="0.3">
      <c r="A93" t="s">
        <v>173</v>
      </c>
      <c r="B93" t="s">
        <v>164</v>
      </c>
      <c r="C93" t="s">
        <v>215</v>
      </c>
      <c r="D93">
        <v>15</v>
      </c>
      <c r="E93" s="5">
        <v>45201</v>
      </c>
      <c r="F93">
        <v>15</v>
      </c>
      <c r="G93">
        <f t="shared" ca="1" si="2"/>
        <v>17</v>
      </c>
      <c r="H93">
        <v>16</v>
      </c>
    </row>
    <row r="94" spans="1:8" x14ac:dyDescent="0.3">
      <c r="A94" t="s">
        <v>63</v>
      </c>
      <c r="B94" t="s">
        <v>187</v>
      </c>
      <c r="C94" t="s">
        <v>216</v>
      </c>
      <c r="D94">
        <v>17</v>
      </c>
      <c r="E94" s="5">
        <v>45201</v>
      </c>
      <c r="F94">
        <v>17</v>
      </c>
      <c r="G94">
        <f t="shared" ca="1" si="2"/>
        <v>17</v>
      </c>
      <c r="H94">
        <v>21</v>
      </c>
    </row>
    <row r="95" spans="1:8" x14ac:dyDescent="0.3">
      <c r="A95" t="s">
        <v>217</v>
      </c>
      <c r="B95" t="s">
        <v>151</v>
      </c>
      <c r="C95" t="s">
        <v>218</v>
      </c>
      <c r="D95">
        <v>16</v>
      </c>
      <c r="E95" s="5">
        <v>45201</v>
      </c>
      <c r="F95">
        <v>16</v>
      </c>
      <c r="G95">
        <f t="shared" ca="1" si="2"/>
        <v>18</v>
      </c>
      <c r="H95">
        <v>16</v>
      </c>
    </row>
    <row r="96" spans="1:8" x14ac:dyDescent="0.3">
      <c r="A96" t="s">
        <v>185</v>
      </c>
      <c r="B96" t="s">
        <v>219</v>
      </c>
      <c r="C96" t="s">
        <v>220</v>
      </c>
      <c r="D96">
        <v>10</v>
      </c>
      <c r="E96" s="5">
        <v>45201</v>
      </c>
      <c r="F96">
        <v>10</v>
      </c>
      <c r="G96">
        <f t="shared" ca="1" si="2"/>
        <v>10</v>
      </c>
      <c r="H96">
        <v>13</v>
      </c>
    </row>
    <row r="97" spans="1:8" x14ac:dyDescent="0.3">
      <c r="A97" t="s">
        <v>221</v>
      </c>
      <c r="B97" t="s">
        <v>7</v>
      </c>
      <c r="C97" t="s">
        <v>222</v>
      </c>
      <c r="D97">
        <v>9</v>
      </c>
      <c r="E97" s="5">
        <v>45201</v>
      </c>
      <c r="F97">
        <v>9</v>
      </c>
      <c r="G97">
        <f t="shared" ca="1" si="2"/>
        <v>13</v>
      </c>
      <c r="H97">
        <v>9</v>
      </c>
    </row>
    <row r="98" spans="1:8" x14ac:dyDescent="0.3">
      <c r="A98" t="s">
        <v>223</v>
      </c>
      <c r="B98" t="s">
        <v>67</v>
      </c>
      <c r="C98" t="s">
        <v>224</v>
      </c>
      <c r="D98">
        <v>16</v>
      </c>
      <c r="E98" s="5">
        <v>45201</v>
      </c>
      <c r="F98">
        <v>16</v>
      </c>
      <c r="G98">
        <f t="shared" ca="1" si="2"/>
        <v>20</v>
      </c>
      <c r="H98">
        <v>19</v>
      </c>
    </row>
    <row r="99" spans="1:8" x14ac:dyDescent="0.3">
      <c r="A99" t="s">
        <v>135</v>
      </c>
      <c r="B99" t="s">
        <v>225</v>
      </c>
      <c r="C99" t="s">
        <v>226</v>
      </c>
      <c r="D99">
        <v>12</v>
      </c>
      <c r="E99" s="5">
        <v>45201</v>
      </c>
      <c r="F99">
        <v>12</v>
      </c>
      <c r="G99">
        <f t="shared" ca="1" si="2"/>
        <v>15</v>
      </c>
      <c r="H99">
        <v>13</v>
      </c>
    </row>
    <row r="100" spans="1:8" x14ac:dyDescent="0.3">
      <c r="A100" t="s">
        <v>227</v>
      </c>
      <c r="B100" t="s">
        <v>28</v>
      </c>
      <c r="C100" t="s">
        <v>228</v>
      </c>
      <c r="D100">
        <v>12</v>
      </c>
      <c r="E100" s="5">
        <v>45201</v>
      </c>
      <c r="F100">
        <v>12</v>
      </c>
      <c r="G100">
        <f t="shared" ca="1" si="2"/>
        <v>16</v>
      </c>
      <c r="H100">
        <v>14</v>
      </c>
    </row>
    <row r="101" spans="1:8" x14ac:dyDescent="0.3">
      <c r="A101" t="s">
        <v>229</v>
      </c>
      <c r="B101" t="s">
        <v>67</v>
      </c>
      <c r="C101" t="s">
        <v>230</v>
      </c>
      <c r="D101">
        <v>11</v>
      </c>
      <c r="E101" s="5">
        <v>45201</v>
      </c>
      <c r="F101">
        <v>11</v>
      </c>
      <c r="G101">
        <f t="shared" ca="1" si="2"/>
        <v>12</v>
      </c>
      <c r="H101">
        <v>14</v>
      </c>
    </row>
    <row r="102" spans="1:8" x14ac:dyDescent="0.3">
      <c r="A102" s="1" t="s">
        <v>3</v>
      </c>
      <c r="B102" s="2" t="s">
        <v>4</v>
      </c>
      <c r="C102" s="2" t="s">
        <v>5</v>
      </c>
      <c r="D102" s="2">
        <v>0</v>
      </c>
      <c r="E102" s="6">
        <v>45200</v>
      </c>
    </row>
    <row r="103" spans="1:8" x14ac:dyDescent="0.3">
      <c r="A103" s="3" t="s">
        <v>6</v>
      </c>
      <c r="B103" s="4" t="s">
        <v>7</v>
      </c>
      <c r="C103" s="4" t="s">
        <v>8</v>
      </c>
      <c r="D103" s="4">
        <v>8</v>
      </c>
      <c r="E103" s="7">
        <v>45200</v>
      </c>
    </row>
    <row r="104" spans="1:8" x14ac:dyDescent="0.3">
      <c r="A104" s="1" t="s">
        <v>9</v>
      </c>
      <c r="B104" s="2" t="s">
        <v>10</v>
      </c>
      <c r="C104" s="2" t="s">
        <v>11</v>
      </c>
      <c r="D104" s="2">
        <v>10</v>
      </c>
      <c r="E104" s="6">
        <v>45200</v>
      </c>
    </row>
    <row r="105" spans="1:8" x14ac:dyDescent="0.3">
      <c r="A105" s="3" t="s">
        <v>12</v>
      </c>
      <c r="B105" s="4" t="s">
        <v>13</v>
      </c>
      <c r="C105" s="4" t="s">
        <v>14</v>
      </c>
      <c r="D105" s="4">
        <v>13</v>
      </c>
      <c r="E105" s="7">
        <v>45200</v>
      </c>
    </row>
    <row r="106" spans="1:8" x14ac:dyDescent="0.3">
      <c r="A106" s="1" t="s">
        <v>15</v>
      </c>
      <c r="B106" s="2" t="s">
        <v>16</v>
      </c>
      <c r="C106" s="2" t="s">
        <v>17</v>
      </c>
      <c r="D106" s="2">
        <v>1</v>
      </c>
      <c r="E106" s="6">
        <v>45200</v>
      </c>
    </row>
    <row r="107" spans="1:8" x14ac:dyDescent="0.3">
      <c r="A107" s="3" t="s">
        <v>18</v>
      </c>
      <c r="B107" s="4" t="s">
        <v>19</v>
      </c>
      <c r="C107" s="4" t="s">
        <v>20</v>
      </c>
      <c r="D107" s="4">
        <v>5</v>
      </c>
      <c r="E107" s="7">
        <v>45200</v>
      </c>
    </row>
    <row r="108" spans="1:8" x14ac:dyDescent="0.3">
      <c r="A108" s="1" t="s">
        <v>21</v>
      </c>
      <c r="B108" s="2" t="s">
        <v>22</v>
      </c>
      <c r="C108" s="2" t="s">
        <v>23</v>
      </c>
      <c r="D108" s="2">
        <v>9</v>
      </c>
      <c r="E108" s="6">
        <v>45200</v>
      </c>
    </row>
    <row r="109" spans="1:8" x14ac:dyDescent="0.3">
      <c r="A109" s="3" t="s">
        <v>24</v>
      </c>
      <c r="B109" s="4" t="s">
        <v>25</v>
      </c>
      <c r="C109" s="4" t="s">
        <v>26</v>
      </c>
      <c r="D109" s="4">
        <v>4</v>
      </c>
      <c r="E109" s="7">
        <v>45200</v>
      </c>
    </row>
    <row r="110" spans="1:8" x14ac:dyDescent="0.3">
      <c r="A110" s="1" t="s">
        <v>27</v>
      </c>
      <c r="B110" s="2" t="s">
        <v>28</v>
      </c>
      <c r="C110" s="2" t="s">
        <v>29</v>
      </c>
      <c r="D110" s="2">
        <v>12</v>
      </c>
      <c r="E110" s="6">
        <v>45200</v>
      </c>
    </row>
    <row r="111" spans="1:8" x14ac:dyDescent="0.3">
      <c r="A111" s="3" t="s">
        <v>30</v>
      </c>
      <c r="B111" s="4" t="s">
        <v>31</v>
      </c>
      <c r="C111" s="4" t="s">
        <v>32</v>
      </c>
      <c r="D111" s="4">
        <v>7</v>
      </c>
      <c r="E111" s="7">
        <v>45200</v>
      </c>
    </row>
    <row r="112" spans="1:8" x14ac:dyDescent="0.3">
      <c r="A112" s="1" t="s">
        <v>33</v>
      </c>
      <c r="B112" s="2" t="s">
        <v>34</v>
      </c>
      <c r="C112" s="2" t="s">
        <v>35</v>
      </c>
      <c r="D112" s="2">
        <v>0</v>
      </c>
      <c r="E112" s="6">
        <v>45200</v>
      </c>
    </row>
    <row r="113" spans="1:5" x14ac:dyDescent="0.3">
      <c r="A113" s="3" t="s">
        <v>36</v>
      </c>
      <c r="B113" s="4" t="s">
        <v>37</v>
      </c>
      <c r="C113" s="4" t="s">
        <v>38</v>
      </c>
      <c r="D113" s="4">
        <v>6</v>
      </c>
      <c r="E113" s="7">
        <v>45200</v>
      </c>
    </row>
    <row r="114" spans="1:5" x14ac:dyDescent="0.3">
      <c r="A114" s="1" t="s">
        <v>39</v>
      </c>
      <c r="B114" s="2" t="s">
        <v>16</v>
      </c>
      <c r="C114" s="2" t="s">
        <v>40</v>
      </c>
      <c r="D114" s="2">
        <v>14</v>
      </c>
      <c r="E114" s="6">
        <v>45200</v>
      </c>
    </row>
    <row r="115" spans="1:5" x14ac:dyDescent="0.3">
      <c r="A115" s="3" t="s">
        <v>41</v>
      </c>
      <c r="B115" s="4" t="s">
        <v>42</v>
      </c>
      <c r="C115" s="4" t="s">
        <v>43</v>
      </c>
      <c r="D115" s="4">
        <v>11</v>
      </c>
      <c r="E115" s="7">
        <v>45200</v>
      </c>
    </row>
    <row r="116" spans="1:5" x14ac:dyDescent="0.3">
      <c r="A116" s="1" t="s">
        <v>15</v>
      </c>
      <c r="B116" s="2" t="s">
        <v>21</v>
      </c>
      <c r="C116" s="2" t="s">
        <v>44</v>
      </c>
      <c r="D116" s="2">
        <v>3</v>
      </c>
      <c r="E116" s="6">
        <v>45200</v>
      </c>
    </row>
    <row r="117" spans="1:5" x14ac:dyDescent="0.3">
      <c r="A117" s="3" t="s">
        <v>45</v>
      </c>
      <c r="B117" s="4" t="s">
        <v>46</v>
      </c>
      <c r="C117" s="4" t="s">
        <v>47</v>
      </c>
      <c r="D117" s="4">
        <v>0</v>
      </c>
      <c r="E117" s="7">
        <v>45200</v>
      </c>
    </row>
    <row r="118" spans="1:5" x14ac:dyDescent="0.3">
      <c r="A118" s="1" t="s">
        <v>41</v>
      </c>
      <c r="B118" s="2" t="s">
        <v>48</v>
      </c>
      <c r="C118" s="2" t="s">
        <v>49</v>
      </c>
      <c r="D118" s="2">
        <v>6</v>
      </c>
      <c r="E118" s="6">
        <v>45200</v>
      </c>
    </row>
    <row r="119" spans="1:5" x14ac:dyDescent="0.3">
      <c r="A119" s="3" t="s">
        <v>50</v>
      </c>
      <c r="B119" s="4" t="s">
        <v>48</v>
      </c>
      <c r="C119" s="4" t="s">
        <v>51</v>
      </c>
      <c r="D119" s="4">
        <v>15</v>
      </c>
      <c r="E119" s="7">
        <v>45200</v>
      </c>
    </row>
    <row r="120" spans="1:5" x14ac:dyDescent="0.3">
      <c r="A120" s="1" t="s">
        <v>52</v>
      </c>
      <c r="B120" s="2" t="s">
        <v>4</v>
      </c>
      <c r="C120" s="2" t="s">
        <v>53</v>
      </c>
      <c r="D120" s="2">
        <v>1</v>
      </c>
      <c r="E120" s="6">
        <v>45200</v>
      </c>
    </row>
    <row r="121" spans="1:5" x14ac:dyDescent="0.3">
      <c r="A121" s="3" t="s">
        <v>54</v>
      </c>
      <c r="B121" s="4" t="s">
        <v>55</v>
      </c>
      <c r="C121" s="4" t="s">
        <v>56</v>
      </c>
      <c r="D121" s="4">
        <v>4</v>
      </c>
      <c r="E121" s="7">
        <v>45200</v>
      </c>
    </row>
    <row r="122" spans="1:5" x14ac:dyDescent="0.3">
      <c r="A122" s="1" t="s">
        <v>57</v>
      </c>
      <c r="B122" s="2" t="s">
        <v>58</v>
      </c>
      <c r="C122" s="2" t="s">
        <v>59</v>
      </c>
      <c r="D122" s="2">
        <v>9</v>
      </c>
      <c r="E122" s="6">
        <v>45200</v>
      </c>
    </row>
    <row r="123" spans="1:5" x14ac:dyDescent="0.3">
      <c r="A123" s="3" t="s">
        <v>60</v>
      </c>
      <c r="B123" s="4" t="s">
        <v>61</v>
      </c>
      <c r="C123" s="4" t="s">
        <v>62</v>
      </c>
      <c r="D123" s="4">
        <v>8</v>
      </c>
      <c r="E123" s="7">
        <v>45200</v>
      </c>
    </row>
    <row r="124" spans="1:5" x14ac:dyDescent="0.3">
      <c r="A124" s="1" t="s">
        <v>63</v>
      </c>
      <c r="B124" s="2" t="s">
        <v>64</v>
      </c>
      <c r="C124" s="2" t="s">
        <v>65</v>
      </c>
      <c r="D124" s="2">
        <v>2</v>
      </c>
      <c r="E124" s="6">
        <v>45200</v>
      </c>
    </row>
    <row r="125" spans="1:5" x14ac:dyDescent="0.3">
      <c r="A125" s="3" t="s">
        <v>66</v>
      </c>
      <c r="B125" s="4" t="s">
        <v>67</v>
      </c>
      <c r="C125" s="4" t="s">
        <v>68</v>
      </c>
      <c r="D125" s="4">
        <v>7</v>
      </c>
      <c r="E125" s="7">
        <v>45200</v>
      </c>
    </row>
    <row r="126" spans="1:5" x14ac:dyDescent="0.3">
      <c r="A126" s="1" t="s">
        <v>66</v>
      </c>
      <c r="B126" s="2" t="s">
        <v>55</v>
      </c>
      <c r="C126" s="2" t="s">
        <v>69</v>
      </c>
      <c r="D126" s="2">
        <v>5</v>
      </c>
      <c r="E126" s="6">
        <v>45200</v>
      </c>
    </row>
    <row r="127" spans="1:5" x14ac:dyDescent="0.3">
      <c r="A127" s="3" t="s">
        <v>70</v>
      </c>
      <c r="B127" s="4" t="s">
        <v>71</v>
      </c>
      <c r="C127" s="4" t="s">
        <v>72</v>
      </c>
      <c r="D127" s="4">
        <v>3</v>
      </c>
      <c r="E127" s="7">
        <v>45200</v>
      </c>
    </row>
    <row r="128" spans="1:5" x14ac:dyDescent="0.3">
      <c r="A128" s="1" t="s">
        <v>73</v>
      </c>
      <c r="B128" s="2" t="s">
        <v>48</v>
      </c>
      <c r="C128" s="2" t="s">
        <v>74</v>
      </c>
      <c r="D128" s="2">
        <v>0</v>
      </c>
      <c r="E128" s="6">
        <v>45200</v>
      </c>
    </row>
    <row r="129" spans="1:5" x14ac:dyDescent="0.3">
      <c r="A129" s="3" t="s">
        <v>75</v>
      </c>
      <c r="B129" s="4" t="s">
        <v>76</v>
      </c>
      <c r="C129" s="4" t="s">
        <v>77</v>
      </c>
      <c r="D129" s="4">
        <v>11</v>
      </c>
      <c r="E129" s="7">
        <v>45200</v>
      </c>
    </row>
    <row r="130" spans="1:5" x14ac:dyDescent="0.3">
      <c r="A130" s="1" t="s">
        <v>73</v>
      </c>
      <c r="B130" s="2" t="s">
        <v>78</v>
      </c>
      <c r="C130" s="2" t="s">
        <v>79</v>
      </c>
      <c r="D130" s="2">
        <v>13</v>
      </c>
      <c r="E130" s="6">
        <v>45200</v>
      </c>
    </row>
    <row r="131" spans="1:5" x14ac:dyDescent="0.3">
      <c r="A131" s="3" t="s">
        <v>80</v>
      </c>
      <c r="B131" s="4" t="s">
        <v>81</v>
      </c>
      <c r="C131" s="4" t="s">
        <v>82</v>
      </c>
      <c r="D131" s="4">
        <v>12</v>
      </c>
      <c r="E131" s="7">
        <v>45200</v>
      </c>
    </row>
    <row r="132" spans="1:5" x14ac:dyDescent="0.3">
      <c r="A132" s="1" t="s">
        <v>83</v>
      </c>
      <c r="B132" s="2" t="s">
        <v>64</v>
      </c>
      <c r="C132" s="2" t="s">
        <v>84</v>
      </c>
      <c r="D132" s="2">
        <v>10</v>
      </c>
      <c r="E132" s="6">
        <v>45200</v>
      </c>
    </row>
    <row r="133" spans="1:5" x14ac:dyDescent="0.3">
      <c r="A133" s="3" t="s">
        <v>27</v>
      </c>
      <c r="B133" s="4" t="s">
        <v>37</v>
      </c>
      <c r="C133" s="4" t="s">
        <v>85</v>
      </c>
      <c r="D133" s="4">
        <v>-1</v>
      </c>
      <c r="E133" s="7">
        <v>45200</v>
      </c>
    </row>
    <row r="134" spans="1:5" x14ac:dyDescent="0.3">
      <c r="A134" s="1" t="s">
        <v>86</v>
      </c>
      <c r="B134" s="2" t="s">
        <v>22</v>
      </c>
      <c r="C134" s="2" t="s">
        <v>87</v>
      </c>
      <c r="D134" s="2">
        <v>14</v>
      </c>
      <c r="E134" s="6">
        <v>45200</v>
      </c>
    </row>
    <row r="135" spans="1:5" x14ac:dyDescent="0.3">
      <c r="A135" s="3" t="s">
        <v>88</v>
      </c>
      <c r="B135" s="4" t="s">
        <v>89</v>
      </c>
      <c r="C135" s="4" t="s">
        <v>90</v>
      </c>
      <c r="D135" s="4">
        <v>15</v>
      </c>
      <c r="E135" s="7">
        <v>45200</v>
      </c>
    </row>
    <row r="136" spans="1:5" x14ac:dyDescent="0.3">
      <c r="A136" s="1" t="s">
        <v>63</v>
      </c>
      <c r="B136" s="2" t="s">
        <v>21</v>
      </c>
      <c r="C136" s="2" t="s">
        <v>91</v>
      </c>
      <c r="D136" s="2">
        <v>8</v>
      </c>
      <c r="E136" s="6">
        <v>45200</v>
      </c>
    </row>
    <row r="137" spans="1:5" x14ac:dyDescent="0.3">
      <c r="A137" s="3" t="s">
        <v>92</v>
      </c>
      <c r="B137" s="4" t="s">
        <v>93</v>
      </c>
      <c r="C137" s="4" t="s">
        <v>94</v>
      </c>
      <c r="D137" s="4">
        <v>1</v>
      </c>
      <c r="E137" s="7">
        <v>45200</v>
      </c>
    </row>
    <row r="138" spans="1:5" x14ac:dyDescent="0.3">
      <c r="A138" s="1" t="s">
        <v>95</v>
      </c>
      <c r="B138" s="2" t="s">
        <v>96</v>
      </c>
      <c r="C138" s="2" t="s">
        <v>97</v>
      </c>
      <c r="D138" s="2">
        <v>4</v>
      </c>
      <c r="E138" s="6">
        <v>45200</v>
      </c>
    </row>
    <row r="139" spans="1:5" x14ac:dyDescent="0.3">
      <c r="A139" s="3" t="s">
        <v>98</v>
      </c>
      <c r="B139" s="4" t="s">
        <v>99</v>
      </c>
      <c r="C139" s="4" t="s">
        <v>100</v>
      </c>
      <c r="D139" s="4">
        <v>0</v>
      </c>
      <c r="E139" s="7">
        <v>45200</v>
      </c>
    </row>
    <row r="140" spans="1:5" x14ac:dyDescent="0.3">
      <c r="A140" s="1" t="s">
        <v>88</v>
      </c>
      <c r="B140" s="2" t="s">
        <v>101</v>
      </c>
      <c r="C140" s="2" t="s">
        <v>102</v>
      </c>
      <c r="D140" s="2">
        <v>13</v>
      </c>
      <c r="E140" s="6">
        <v>45200</v>
      </c>
    </row>
    <row r="141" spans="1:5" x14ac:dyDescent="0.3">
      <c r="A141" s="3" t="s">
        <v>103</v>
      </c>
      <c r="B141" s="4" t="s">
        <v>46</v>
      </c>
      <c r="C141" s="4" t="s">
        <v>104</v>
      </c>
      <c r="D141" s="4">
        <v>12</v>
      </c>
      <c r="E141" s="7">
        <v>45200</v>
      </c>
    </row>
    <row r="142" spans="1:5" x14ac:dyDescent="0.3">
      <c r="A142" s="1" t="s">
        <v>105</v>
      </c>
      <c r="B142" s="2" t="s">
        <v>106</v>
      </c>
      <c r="C142" s="2" t="s">
        <v>107</v>
      </c>
      <c r="D142" s="2">
        <v>2</v>
      </c>
      <c r="E142" s="6">
        <v>45200</v>
      </c>
    </row>
    <row r="143" spans="1:5" x14ac:dyDescent="0.3">
      <c r="A143" s="3" t="s">
        <v>27</v>
      </c>
      <c r="B143" s="4" t="s">
        <v>108</v>
      </c>
      <c r="C143" s="4" t="s">
        <v>109</v>
      </c>
      <c r="D143" s="4">
        <v>7</v>
      </c>
      <c r="E143" s="7">
        <v>45200</v>
      </c>
    </row>
    <row r="144" spans="1:5" x14ac:dyDescent="0.3">
      <c r="A144" s="1" t="s">
        <v>110</v>
      </c>
      <c r="B144" s="2" t="s">
        <v>28</v>
      </c>
      <c r="C144" s="2" t="s">
        <v>111</v>
      </c>
      <c r="D144" s="2">
        <v>9</v>
      </c>
      <c r="E144" s="6">
        <v>45200</v>
      </c>
    </row>
    <row r="145" spans="1:5" x14ac:dyDescent="0.3">
      <c r="A145" s="3" t="s">
        <v>112</v>
      </c>
      <c r="B145" s="4" t="s">
        <v>16</v>
      </c>
      <c r="C145" s="4" t="s">
        <v>113</v>
      </c>
      <c r="D145" s="4">
        <v>6</v>
      </c>
      <c r="E145" s="7">
        <v>45200</v>
      </c>
    </row>
    <row r="146" spans="1:5" x14ac:dyDescent="0.3">
      <c r="A146" s="1" t="s">
        <v>114</v>
      </c>
      <c r="B146" s="2" t="s">
        <v>115</v>
      </c>
      <c r="C146" s="2" t="s">
        <v>116</v>
      </c>
      <c r="D146" s="2">
        <v>10</v>
      </c>
      <c r="E146" s="6">
        <v>45200</v>
      </c>
    </row>
    <row r="147" spans="1:5" x14ac:dyDescent="0.3">
      <c r="A147" s="3" t="s">
        <v>117</v>
      </c>
      <c r="B147" s="4" t="s">
        <v>10</v>
      </c>
      <c r="C147" s="4" t="s">
        <v>118</v>
      </c>
      <c r="D147" s="4">
        <v>5</v>
      </c>
      <c r="E147" s="7">
        <v>45200</v>
      </c>
    </row>
    <row r="148" spans="1:5" x14ac:dyDescent="0.3">
      <c r="A148" s="1" t="s">
        <v>119</v>
      </c>
      <c r="B148" s="2" t="s">
        <v>108</v>
      </c>
      <c r="C148" s="2" t="s">
        <v>120</v>
      </c>
      <c r="D148" s="2">
        <v>11</v>
      </c>
      <c r="E148" s="6">
        <v>45200</v>
      </c>
    </row>
    <row r="149" spans="1:5" x14ac:dyDescent="0.3">
      <c r="A149" s="3" t="s">
        <v>121</v>
      </c>
      <c r="B149" s="4" t="s">
        <v>122</v>
      </c>
      <c r="C149" s="4" t="s">
        <v>123</v>
      </c>
      <c r="D149" s="4">
        <v>3</v>
      </c>
      <c r="E149" s="7">
        <v>45200</v>
      </c>
    </row>
    <row r="150" spans="1:5" x14ac:dyDescent="0.3">
      <c r="A150" s="1" t="s">
        <v>124</v>
      </c>
      <c r="B150" s="2" t="s">
        <v>125</v>
      </c>
      <c r="C150" s="2" t="s">
        <v>126</v>
      </c>
      <c r="D150" s="2">
        <v>0</v>
      </c>
      <c r="E150" s="6">
        <v>45200</v>
      </c>
    </row>
    <row r="151" spans="1:5" x14ac:dyDescent="0.3">
      <c r="A151" s="3" t="s">
        <v>127</v>
      </c>
      <c r="B151" s="4" t="s">
        <v>128</v>
      </c>
      <c r="C151" s="4" t="s">
        <v>129</v>
      </c>
      <c r="D151" s="4">
        <v>14</v>
      </c>
      <c r="E151" s="7">
        <v>45200</v>
      </c>
    </row>
    <row r="152" spans="1:5" x14ac:dyDescent="0.3">
      <c r="A152" s="1" t="s">
        <v>95</v>
      </c>
      <c r="B152" s="2" t="s">
        <v>64</v>
      </c>
      <c r="C152" s="2" t="s">
        <v>130</v>
      </c>
      <c r="D152" s="2">
        <v>15</v>
      </c>
      <c r="E152" s="6">
        <v>45200</v>
      </c>
    </row>
    <row r="153" spans="1:5" x14ac:dyDescent="0.3">
      <c r="A153" s="3" t="s">
        <v>86</v>
      </c>
      <c r="B153" s="4" t="s">
        <v>131</v>
      </c>
      <c r="C153" s="4" t="s">
        <v>132</v>
      </c>
      <c r="D153" s="4">
        <v>8</v>
      </c>
      <c r="E153" s="7">
        <v>45200</v>
      </c>
    </row>
    <row r="154" spans="1:5" x14ac:dyDescent="0.3">
      <c r="A154" s="1" t="s">
        <v>133</v>
      </c>
      <c r="B154" s="2" t="s">
        <v>4</v>
      </c>
      <c r="C154" s="2" t="s">
        <v>134</v>
      </c>
      <c r="D154" s="2">
        <v>4</v>
      </c>
      <c r="E154" s="6">
        <v>45200</v>
      </c>
    </row>
    <row r="155" spans="1:5" x14ac:dyDescent="0.3">
      <c r="A155" s="3" t="s">
        <v>135</v>
      </c>
      <c r="B155" s="4" t="s">
        <v>136</v>
      </c>
      <c r="C155" s="4" t="s">
        <v>137</v>
      </c>
      <c r="D155" s="4">
        <v>0</v>
      </c>
      <c r="E155" s="7">
        <v>45200</v>
      </c>
    </row>
    <row r="156" spans="1:5" x14ac:dyDescent="0.3">
      <c r="A156" s="1" t="s">
        <v>138</v>
      </c>
      <c r="B156" s="2" t="s">
        <v>139</v>
      </c>
      <c r="C156" s="2" t="s">
        <v>140</v>
      </c>
      <c r="D156" s="2">
        <v>13</v>
      </c>
      <c r="E156" s="6">
        <v>45200</v>
      </c>
    </row>
    <row r="157" spans="1:5" x14ac:dyDescent="0.3">
      <c r="A157" s="3" t="s">
        <v>42</v>
      </c>
      <c r="B157" s="4" t="s">
        <v>141</v>
      </c>
      <c r="C157" s="4" t="s">
        <v>142</v>
      </c>
      <c r="D157" s="4">
        <v>12</v>
      </c>
      <c r="E157" s="7">
        <v>45200</v>
      </c>
    </row>
    <row r="158" spans="1:5" x14ac:dyDescent="0.3">
      <c r="A158" s="1" t="s">
        <v>143</v>
      </c>
      <c r="B158" s="2" t="s">
        <v>144</v>
      </c>
      <c r="C158" s="2" t="s">
        <v>145</v>
      </c>
      <c r="D158" s="2">
        <v>9</v>
      </c>
      <c r="E158" s="6">
        <v>45200</v>
      </c>
    </row>
    <row r="159" spans="1:5" x14ac:dyDescent="0.3">
      <c r="A159" s="3" t="s">
        <v>146</v>
      </c>
      <c r="B159" s="4" t="s">
        <v>147</v>
      </c>
      <c r="C159" s="4" t="s">
        <v>148</v>
      </c>
      <c r="D159" s="4">
        <v>7</v>
      </c>
      <c r="E159" s="7">
        <v>45200</v>
      </c>
    </row>
    <row r="160" spans="1:5" x14ac:dyDescent="0.3">
      <c r="A160" s="1" t="s">
        <v>143</v>
      </c>
      <c r="B160" s="2" t="s">
        <v>89</v>
      </c>
      <c r="C160" s="2" t="s">
        <v>149</v>
      </c>
      <c r="D160" s="2">
        <v>2</v>
      </c>
      <c r="E160" s="6">
        <v>45200</v>
      </c>
    </row>
    <row r="161" spans="1:5" x14ac:dyDescent="0.3">
      <c r="A161" s="3" t="s">
        <v>150</v>
      </c>
      <c r="B161" s="4" t="s">
        <v>151</v>
      </c>
      <c r="C161" s="4" t="s">
        <v>152</v>
      </c>
      <c r="D161" s="4">
        <v>10</v>
      </c>
      <c r="E161" s="7">
        <v>45200</v>
      </c>
    </row>
    <row r="162" spans="1:5" x14ac:dyDescent="0.3">
      <c r="A162" s="1" t="s">
        <v>54</v>
      </c>
      <c r="B162" s="2" t="s">
        <v>106</v>
      </c>
      <c r="C162" s="2" t="s">
        <v>153</v>
      </c>
      <c r="D162" s="2">
        <v>1</v>
      </c>
      <c r="E162" s="6">
        <v>45200</v>
      </c>
    </row>
    <row r="163" spans="1:5" x14ac:dyDescent="0.3">
      <c r="A163" s="3" t="s">
        <v>36</v>
      </c>
      <c r="B163" s="4" t="s">
        <v>154</v>
      </c>
      <c r="C163" s="4" t="s">
        <v>155</v>
      </c>
      <c r="D163" s="4">
        <v>3</v>
      </c>
      <c r="E163" s="7">
        <v>45200</v>
      </c>
    </row>
    <row r="164" spans="1:5" x14ac:dyDescent="0.3">
      <c r="A164" s="1" t="s">
        <v>156</v>
      </c>
      <c r="B164" s="2" t="s">
        <v>7</v>
      </c>
      <c r="C164" s="2" t="s">
        <v>157</v>
      </c>
      <c r="D164" s="2">
        <v>5</v>
      </c>
      <c r="E164" s="6">
        <v>45200</v>
      </c>
    </row>
    <row r="165" spans="1:5" x14ac:dyDescent="0.3">
      <c r="A165" s="3" t="s">
        <v>158</v>
      </c>
      <c r="B165" s="4" t="s">
        <v>159</v>
      </c>
      <c r="C165" s="4" t="s">
        <v>160</v>
      </c>
      <c r="D165" s="4">
        <v>11</v>
      </c>
      <c r="E165" s="7">
        <v>45200</v>
      </c>
    </row>
    <row r="166" spans="1:5" x14ac:dyDescent="0.3">
      <c r="A166" s="1" t="s">
        <v>27</v>
      </c>
      <c r="B166" s="2" t="s">
        <v>31</v>
      </c>
      <c r="C166" s="2" t="s">
        <v>161</v>
      </c>
      <c r="D166" s="2">
        <v>6</v>
      </c>
      <c r="E166" s="6">
        <v>45200</v>
      </c>
    </row>
    <row r="167" spans="1:5" x14ac:dyDescent="0.3">
      <c r="A167" s="3" t="s">
        <v>162</v>
      </c>
      <c r="B167" s="4" t="s">
        <v>81</v>
      </c>
      <c r="C167" s="4" t="s">
        <v>163</v>
      </c>
      <c r="D167" s="4">
        <v>14</v>
      </c>
      <c r="E167" s="7">
        <v>45200</v>
      </c>
    </row>
    <row r="168" spans="1:5" x14ac:dyDescent="0.3">
      <c r="A168" s="1" t="s">
        <v>98</v>
      </c>
      <c r="B168" s="2" t="s">
        <v>164</v>
      </c>
      <c r="C168" s="2" t="s">
        <v>165</v>
      </c>
      <c r="D168" s="2">
        <v>0</v>
      </c>
      <c r="E168" s="6">
        <v>45200</v>
      </c>
    </row>
    <row r="169" spans="1:5" x14ac:dyDescent="0.3">
      <c r="A169" s="3" t="s">
        <v>166</v>
      </c>
      <c r="B169" s="4" t="s">
        <v>167</v>
      </c>
      <c r="C169" s="4" t="s">
        <v>168</v>
      </c>
      <c r="D169" s="4">
        <v>15</v>
      </c>
      <c r="E169" s="7">
        <v>45200</v>
      </c>
    </row>
    <row r="170" spans="1:5" x14ac:dyDescent="0.3">
      <c r="A170" s="1" t="s">
        <v>169</v>
      </c>
      <c r="B170" s="2" t="s">
        <v>141</v>
      </c>
      <c r="C170" s="2" t="s">
        <v>170</v>
      </c>
      <c r="D170" s="2">
        <v>8</v>
      </c>
      <c r="E170" s="6">
        <v>45200</v>
      </c>
    </row>
    <row r="171" spans="1:5" x14ac:dyDescent="0.3">
      <c r="A171" s="3" t="s">
        <v>33</v>
      </c>
      <c r="B171" s="4" t="s">
        <v>171</v>
      </c>
      <c r="C171" s="4" t="s">
        <v>172</v>
      </c>
      <c r="D171" s="4">
        <v>9</v>
      </c>
      <c r="E171" s="7">
        <v>45200</v>
      </c>
    </row>
    <row r="172" spans="1:5" x14ac:dyDescent="0.3">
      <c r="A172" s="1" t="s">
        <v>173</v>
      </c>
      <c r="B172" s="2" t="s">
        <v>144</v>
      </c>
      <c r="C172" s="2" t="s">
        <v>174</v>
      </c>
      <c r="D172" s="2">
        <v>4</v>
      </c>
      <c r="E172" s="6">
        <v>45200</v>
      </c>
    </row>
    <row r="173" spans="1:5" x14ac:dyDescent="0.3">
      <c r="A173" s="3" t="s">
        <v>39</v>
      </c>
      <c r="B173" s="4" t="s">
        <v>175</v>
      </c>
      <c r="C173" s="4" t="s">
        <v>176</v>
      </c>
      <c r="D173" s="4">
        <v>13</v>
      </c>
      <c r="E173" s="7">
        <v>45200</v>
      </c>
    </row>
    <row r="174" spans="1:5" x14ac:dyDescent="0.3">
      <c r="A174" s="1" t="s">
        <v>50</v>
      </c>
      <c r="B174" s="2" t="s">
        <v>96</v>
      </c>
      <c r="C174" s="2" t="s">
        <v>177</v>
      </c>
      <c r="D174" s="2">
        <v>12</v>
      </c>
      <c r="E174" s="6">
        <v>45200</v>
      </c>
    </row>
    <row r="175" spans="1:5" x14ac:dyDescent="0.3">
      <c r="A175" s="3" t="s">
        <v>112</v>
      </c>
      <c r="B175" s="4" t="s">
        <v>178</v>
      </c>
      <c r="C175" s="4" t="s">
        <v>179</v>
      </c>
      <c r="D175" s="4">
        <v>3</v>
      </c>
      <c r="E175" s="7">
        <v>45200</v>
      </c>
    </row>
    <row r="176" spans="1:5" x14ac:dyDescent="0.3">
      <c r="A176" s="1" t="s">
        <v>136</v>
      </c>
      <c r="B176" s="2" t="s">
        <v>180</v>
      </c>
      <c r="C176" s="2" t="s">
        <v>181</v>
      </c>
      <c r="D176" s="2">
        <v>0</v>
      </c>
      <c r="E176" s="6">
        <v>45200</v>
      </c>
    </row>
    <row r="177" spans="1:5" x14ac:dyDescent="0.3">
      <c r="A177" s="3" t="s">
        <v>182</v>
      </c>
      <c r="B177" s="4" t="s">
        <v>183</v>
      </c>
      <c r="C177" s="4" t="s">
        <v>184</v>
      </c>
      <c r="D177" s="4">
        <v>2</v>
      </c>
      <c r="E177" s="7">
        <v>45200</v>
      </c>
    </row>
    <row r="178" spans="1:5" x14ac:dyDescent="0.3">
      <c r="A178" s="1" t="s">
        <v>185</v>
      </c>
      <c r="B178" s="2" t="s">
        <v>139</v>
      </c>
      <c r="C178" s="2" t="s">
        <v>186</v>
      </c>
      <c r="D178" s="2">
        <v>11</v>
      </c>
      <c r="E178" s="6">
        <v>45200</v>
      </c>
    </row>
    <row r="179" spans="1:5" x14ac:dyDescent="0.3">
      <c r="A179" s="3" t="s">
        <v>156</v>
      </c>
      <c r="B179" s="4" t="s">
        <v>187</v>
      </c>
      <c r="C179" s="4" t="s">
        <v>188</v>
      </c>
      <c r="D179" s="4">
        <v>1</v>
      </c>
      <c r="E179" s="7">
        <v>45200</v>
      </c>
    </row>
    <row r="180" spans="1:5" x14ac:dyDescent="0.3">
      <c r="A180" s="1" t="s">
        <v>189</v>
      </c>
      <c r="B180" s="2" t="s">
        <v>71</v>
      </c>
      <c r="C180" s="2" t="s">
        <v>190</v>
      </c>
      <c r="D180" s="2">
        <v>7</v>
      </c>
      <c r="E180" s="6">
        <v>45200</v>
      </c>
    </row>
    <row r="181" spans="1:5" x14ac:dyDescent="0.3">
      <c r="A181" s="3" t="s">
        <v>191</v>
      </c>
      <c r="B181" s="4" t="s">
        <v>28</v>
      </c>
      <c r="C181" s="4" t="s">
        <v>192</v>
      </c>
      <c r="D181" s="4">
        <v>14</v>
      </c>
      <c r="E181" s="7">
        <v>45200</v>
      </c>
    </row>
    <row r="182" spans="1:5" x14ac:dyDescent="0.3">
      <c r="A182" s="1" t="s">
        <v>95</v>
      </c>
      <c r="B182" s="2" t="s">
        <v>193</v>
      </c>
      <c r="C182" s="2" t="s">
        <v>194</v>
      </c>
      <c r="D182" s="2">
        <v>5</v>
      </c>
      <c r="E182" s="6">
        <v>45200</v>
      </c>
    </row>
    <row r="183" spans="1:5" x14ac:dyDescent="0.3">
      <c r="A183" s="3" t="s">
        <v>195</v>
      </c>
      <c r="B183" s="4" t="s">
        <v>25</v>
      </c>
      <c r="C183" s="4" t="s">
        <v>196</v>
      </c>
      <c r="D183" s="4">
        <v>15</v>
      </c>
      <c r="E183" s="7">
        <v>45200</v>
      </c>
    </row>
    <row r="184" spans="1:5" x14ac:dyDescent="0.3">
      <c r="A184" s="1" t="s">
        <v>197</v>
      </c>
      <c r="B184" s="2" t="s">
        <v>125</v>
      </c>
      <c r="C184" s="2" t="s">
        <v>198</v>
      </c>
      <c r="D184" s="2">
        <v>1</v>
      </c>
      <c r="E184" s="6">
        <v>45200</v>
      </c>
    </row>
    <row r="185" spans="1:5" x14ac:dyDescent="0.3">
      <c r="A185" s="3" t="s">
        <v>199</v>
      </c>
      <c r="B185" s="4" t="s">
        <v>128</v>
      </c>
      <c r="C185" s="4" t="s">
        <v>200</v>
      </c>
      <c r="D185" s="4">
        <v>10</v>
      </c>
      <c r="E185" s="7">
        <v>45200</v>
      </c>
    </row>
    <row r="186" spans="1:5" x14ac:dyDescent="0.3">
      <c r="A186" s="1" t="s">
        <v>201</v>
      </c>
      <c r="B186" s="2" t="s">
        <v>115</v>
      </c>
      <c r="C186" s="2" t="s">
        <v>202</v>
      </c>
      <c r="D186" s="2">
        <v>6</v>
      </c>
      <c r="E186" s="6">
        <v>45200</v>
      </c>
    </row>
    <row r="187" spans="1:5" x14ac:dyDescent="0.3">
      <c r="A187" s="3" t="s">
        <v>203</v>
      </c>
      <c r="B187" s="4" t="s">
        <v>204</v>
      </c>
      <c r="C187" s="4" t="s">
        <v>205</v>
      </c>
      <c r="D187" s="4">
        <v>8</v>
      </c>
      <c r="E187" s="7">
        <v>45200</v>
      </c>
    </row>
    <row r="188" spans="1:5" x14ac:dyDescent="0.3">
      <c r="A188" s="1" t="s">
        <v>162</v>
      </c>
      <c r="B188" s="2" t="s">
        <v>25</v>
      </c>
      <c r="C188" s="2" t="s">
        <v>206</v>
      </c>
      <c r="D188" s="2">
        <v>14</v>
      </c>
      <c r="E188" s="6">
        <v>45200</v>
      </c>
    </row>
    <row r="189" spans="1:5" x14ac:dyDescent="0.3">
      <c r="A189" s="3" t="s">
        <v>3</v>
      </c>
      <c r="B189" s="4" t="s">
        <v>207</v>
      </c>
      <c r="C189" s="4" t="s">
        <v>208</v>
      </c>
      <c r="D189" s="4">
        <v>0</v>
      </c>
      <c r="E189" s="7">
        <v>45200</v>
      </c>
    </row>
    <row r="190" spans="1:5" x14ac:dyDescent="0.3">
      <c r="A190" s="1" t="s">
        <v>209</v>
      </c>
      <c r="B190" s="2" t="s">
        <v>167</v>
      </c>
      <c r="C190" s="2" t="s">
        <v>210</v>
      </c>
      <c r="D190" s="2">
        <v>1</v>
      </c>
      <c r="E190" s="6">
        <v>45200</v>
      </c>
    </row>
    <row r="191" spans="1:5" x14ac:dyDescent="0.3">
      <c r="A191" s="3" t="s">
        <v>211</v>
      </c>
      <c r="B191" s="4" t="s">
        <v>122</v>
      </c>
      <c r="C191" s="4" t="s">
        <v>212</v>
      </c>
      <c r="D191" s="4">
        <v>8</v>
      </c>
      <c r="E191" s="7">
        <v>45200</v>
      </c>
    </row>
    <row r="192" spans="1:5" x14ac:dyDescent="0.3">
      <c r="A192" s="1" t="s">
        <v>138</v>
      </c>
      <c r="B192" s="2" t="s">
        <v>213</v>
      </c>
      <c r="C192" s="2" t="s">
        <v>214</v>
      </c>
      <c r="D192" s="2">
        <v>8</v>
      </c>
      <c r="E192" s="6">
        <v>45200</v>
      </c>
    </row>
    <row r="193" spans="1:5" x14ac:dyDescent="0.3">
      <c r="A193" s="3" t="s">
        <v>173</v>
      </c>
      <c r="B193" s="4" t="s">
        <v>164</v>
      </c>
      <c r="C193" s="4" t="s">
        <v>215</v>
      </c>
      <c r="D193" s="4">
        <v>8</v>
      </c>
      <c r="E193" s="7">
        <v>45200</v>
      </c>
    </row>
    <row r="194" spans="1:5" x14ac:dyDescent="0.3">
      <c r="A194" s="1" t="s">
        <v>63</v>
      </c>
      <c r="B194" s="2" t="s">
        <v>187</v>
      </c>
      <c r="C194" s="2" t="s">
        <v>216</v>
      </c>
      <c r="D194" s="2">
        <v>8</v>
      </c>
      <c r="E194" s="6">
        <v>45200</v>
      </c>
    </row>
    <row r="195" spans="1:5" x14ac:dyDescent="0.3">
      <c r="A195" s="3" t="s">
        <v>217</v>
      </c>
      <c r="B195" s="4" t="s">
        <v>151</v>
      </c>
      <c r="C195" s="4" t="s">
        <v>218</v>
      </c>
      <c r="D195" s="4">
        <v>8</v>
      </c>
      <c r="E195" s="7">
        <v>45200</v>
      </c>
    </row>
    <row r="196" spans="1:5" x14ac:dyDescent="0.3">
      <c r="A196" s="1" t="s">
        <v>185</v>
      </c>
      <c r="B196" s="2" t="s">
        <v>219</v>
      </c>
      <c r="C196" s="2" t="s">
        <v>220</v>
      </c>
      <c r="D196" s="2">
        <v>8</v>
      </c>
      <c r="E196" s="6">
        <v>45200</v>
      </c>
    </row>
    <row r="197" spans="1:5" x14ac:dyDescent="0.3">
      <c r="A197" s="3" t="s">
        <v>221</v>
      </c>
      <c r="B197" s="4" t="s">
        <v>7</v>
      </c>
      <c r="C197" s="4" t="s">
        <v>222</v>
      </c>
      <c r="D197" s="4">
        <v>8</v>
      </c>
      <c r="E197" s="7">
        <v>45200</v>
      </c>
    </row>
    <row r="198" spans="1:5" x14ac:dyDescent="0.3">
      <c r="A198" s="1" t="s">
        <v>223</v>
      </c>
      <c r="B198" s="2" t="s">
        <v>67</v>
      </c>
      <c r="C198" s="2" t="s">
        <v>224</v>
      </c>
      <c r="D198" s="2">
        <v>8</v>
      </c>
      <c r="E198" s="6">
        <v>45200</v>
      </c>
    </row>
    <row r="199" spans="1:5" x14ac:dyDescent="0.3">
      <c r="A199" s="3" t="s">
        <v>135</v>
      </c>
      <c r="B199" s="4" t="s">
        <v>225</v>
      </c>
      <c r="C199" s="4" t="s">
        <v>226</v>
      </c>
      <c r="D199" s="4">
        <v>8</v>
      </c>
      <c r="E199" s="7">
        <v>45200</v>
      </c>
    </row>
    <row r="200" spans="1:5" x14ac:dyDescent="0.3">
      <c r="A200" s="1" t="s">
        <v>227</v>
      </c>
      <c r="B200" s="2" t="s">
        <v>28</v>
      </c>
      <c r="C200" s="2" t="s">
        <v>228</v>
      </c>
      <c r="D200" s="2">
        <v>8</v>
      </c>
      <c r="E200" s="6">
        <v>45200</v>
      </c>
    </row>
    <row r="201" spans="1:5" x14ac:dyDescent="0.3">
      <c r="A201" s="3" t="s">
        <v>229</v>
      </c>
      <c r="B201" s="4" t="s">
        <v>67</v>
      </c>
      <c r="C201" s="4" t="s">
        <v>230</v>
      </c>
      <c r="D201" s="4">
        <v>8</v>
      </c>
      <c r="E201" s="7">
        <v>45200</v>
      </c>
    </row>
    <row r="202" spans="1:5" x14ac:dyDescent="0.3">
      <c r="A202" s="1" t="s">
        <v>3</v>
      </c>
      <c r="B202" s="2" t="s">
        <v>4</v>
      </c>
      <c r="C202" s="2" t="s">
        <v>5</v>
      </c>
      <c r="D202" s="2">
        <v>11</v>
      </c>
      <c r="E202" s="8">
        <v>45202</v>
      </c>
    </row>
    <row r="203" spans="1:5" x14ac:dyDescent="0.3">
      <c r="A203" s="3" t="s">
        <v>6</v>
      </c>
      <c r="B203" s="4" t="s">
        <v>7</v>
      </c>
      <c r="C203" s="4" t="s">
        <v>8</v>
      </c>
      <c r="D203" s="4">
        <v>23</v>
      </c>
      <c r="E203" s="9">
        <v>45202</v>
      </c>
    </row>
    <row r="204" spans="1:5" x14ac:dyDescent="0.3">
      <c r="A204" s="1" t="s">
        <v>9</v>
      </c>
      <c r="B204" s="2" t="s">
        <v>10</v>
      </c>
      <c r="C204" s="2" t="s">
        <v>11</v>
      </c>
      <c r="D204" s="2">
        <v>20</v>
      </c>
      <c r="E204" s="8">
        <v>45202</v>
      </c>
    </row>
    <row r="205" spans="1:5" x14ac:dyDescent="0.3">
      <c r="A205" s="3" t="s">
        <v>12</v>
      </c>
      <c r="B205" s="4" t="s">
        <v>13</v>
      </c>
      <c r="C205" s="4" t="s">
        <v>14</v>
      </c>
      <c r="D205" s="4">
        <v>19</v>
      </c>
      <c r="E205" s="9">
        <v>45202</v>
      </c>
    </row>
    <row r="206" spans="1:5" x14ac:dyDescent="0.3">
      <c r="A206" s="1" t="s">
        <v>15</v>
      </c>
      <c r="B206" s="2" t="s">
        <v>16</v>
      </c>
      <c r="C206" s="2" t="s">
        <v>17</v>
      </c>
      <c r="D206" s="2">
        <v>4</v>
      </c>
      <c r="E206" s="8">
        <v>45202</v>
      </c>
    </row>
    <row r="207" spans="1:5" x14ac:dyDescent="0.3">
      <c r="A207" s="3" t="s">
        <v>18</v>
      </c>
      <c r="B207" s="4" t="s">
        <v>19</v>
      </c>
      <c r="C207" s="4" t="s">
        <v>20</v>
      </c>
      <c r="D207" s="4">
        <v>7</v>
      </c>
      <c r="E207" s="9">
        <v>45202</v>
      </c>
    </row>
    <row r="208" spans="1:5" x14ac:dyDescent="0.3">
      <c r="A208" s="1" t="s">
        <v>21</v>
      </c>
      <c r="B208" s="2" t="s">
        <v>22</v>
      </c>
      <c r="C208" s="2" t="s">
        <v>23</v>
      </c>
      <c r="D208" s="2">
        <v>21</v>
      </c>
      <c r="E208" s="8">
        <v>45202</v>
      </c>
    </row>
    <row r="209" spans="1:5" x14ac:dyDescent="0.3">
      <c r="A209" s="3" t="s">
        <v>24</v>
      </c>
      <c r="B209" s="4" t="s">
        <v>25</v>
      </c>
      <c r="C209" s="4" t="s">
        <v>26</v>
      </c>
      <c r="D209" s="4">
        <v>6</v>
      </c>
      <c r="E209" s="9">
        <v>45202</v>
      </c>
    </row>
    <row r="210" spans="1:5" x14ac:dyDescent="0.3">
      <c r="A210" s="1" t="s">
        <v>27</v>
      </c>
      <c r="B210" s="2" t="s">
        <v>28</v>
      </c>
      <c r="C210" s="2" t="s">
        <v>29</v>
      </c>
      <c r="D210" s="2">
        <v>20</v>
      </c>
      <c r="E210" s="8">
        <v>45202</v>
      </c>
    </row>
    <row r="211" spans="1:5" x14ac:dyDescent="0.3">
      <c r="A211" s="3" t="s">
        <v>30</v>
      </c>
      <c r="B211" s="4" t="s">
        <v>31</v>
      </c>
      <c r="C211" s="4" t="s">
        <v>32</v>
      </c>
      <c r="D211" s="4">
        <v>14</v>
      </c>
      <c r="E211" s="9">
        <v>45202</v>
      </c>
    </row>
    <row r="212" spans="1:5" x14ac:dyDescent="0.3">
      <c r="A212" s="1" t="s">
        <v>33</v>
      </c>
      <c r="B212" s="2" t="s">
        <v>34</v>
      </c>
      <c r="C212" s="2" t="s">
        <v>35</v>
      </c>
      <c r="D212" s="2">
        <v>2</v>
      </c>
      <c r="E212" s="8">
        <v>45202</v>
      </c>
    </row>
    <row r="213" spans="1:5" x14ac:dyDescent="0.3">
      <c r="A213" s="3" t="s">
        <v>36</v>
      </c>
      <c r="B213" s="4" t="s">
        <v>37</v>
      </c>
      <c r="C213" s="4" t="s">
        <v>38</v>
      </c>
      <c r="D213" s="4">
        <v>16</v>
      </c>
      <c r="E213" s="9">
        <v>45202</v>
      </c>
    </row>
    <row r="214" spans="1:5" x14ac:dyDescent="0.3">
      <c r="A214" s="1" t="s">
        <v>39</v>
      </c>
      <c r="B214" s="2" t="s">
        <v>16</v>
      </c>
      <c r="C214" s="2" t="s">
        <v>40</v>
      </c>
      <c r="D214" s="2">
        <v>27</v>
      </c>
      <c r="E214" s="8">
        <v>45202</v>
      </c>
    </row>
    <row r="215" spans="1:5" x14ac:dyDescent="0.3">
      <c r="A215" s="3" t="s">
        <v>41</v>
      </c>
      <c r="B215" s="4" t="s">
        <v>42</v>
      </c>
      <c r="C215" s="4" t="s">
        <v>43</v>
      </c>
      <c r="D215" s="4">
        <v>15</v>
      </c>
      <c r="E215" s="9">
        <v>45202</v>
      </c>
    </row>
    <row r="216" spans="1:5" x14ac:dyDescent="0.3">
      <c r="A216" s="1" t="s">
        <v>15</v>
      </c>
      <c r="B216" s="2" t="s">
        <v>21</v>
      </c>
      <c r="C216" s="2" t="s">
        <v>44</v>
      </c>
      <c r="D216" s="2">
        <v>12</v>
      </c>
      <c r="E216" s="8">
        <v>45202</v>
      </c>
    </row>
    <row r="217" spans="1:5" x14ac:dyDescent="0.3">
      <c r="A217" s="3" t="s">
        <v>45</v>
      </c>
      <c r="B217" s="4" t="s">
        <v>46</v>
      </c>
      <c r="C217" s="4" t="s">
        <v>47</v>
      </c>
      <c r="D217" s="4">
        <v>3</v>
      </c>
      <c r="E217" s="9">
        <v>45202</v>
      </c>
    </row>
    <row r="218" spans="1:5" x14ac:dyDescent="0.3">
      <c r="A218" s="1" t="s">
        <v>41</v>
      </c>
      <c r="B218" s="2" t="s">
        <v>48</v>
      </c>
      <c r="C218" s="2" t="s">
        <v>49</v>
      </c>
      <c r="D218" s="2">
        <v>21</v>
      </c>
      <c r="E218" s="8">
        <v>45202</v>
      </c>
    </row>
    <row r="219" spans="1:5" x14ac:dyDescent="0.3">
      <c r="A219" s="3" t="s">
        <v>50</v>
      </c>
      <c r="B219" s="4" t="s">
        <v>48</v>
      </c>
      <c r="C219" s="4" t="s">
        <v>51</v>
      </c>
      <c r="D219" s="4">
        <v>17</v>
      </c>
      <c r="E219" s="9">
        <v>45202</v>
      </c>
    </row>
    <row r="220" spans="1:5" x14ac:dyDescent="0.3">
      <c r="A220" s="1" t="s">
        <v>52</v>
      </c>
      <c r="B220" s="2" t="s">
        <v>4</v>
      </c>
      <c r="C220" s="2" t="s">
        <v>53</v>
      </c>
      <c r="D220" s="2">
        <v>5</v>
      </c>
      <c r="E220" s="8">
        <v>45202</v>
      </c>
    </row>
    <row r="221" spans="1:5" x14ac:dyDescent="0.3">
      <c r="A221" s="3" t="s">
        <v>54</v>
      </c>
      <c r="B221" s="4" t="s">
        <v>55</v>
      </c>
      <c r="C221" s="4" t="s">
        <v>56</v>
      </c>
      <c r="D221" s="4">
        <v>5</v>
      </c>
      <c r="E221" s="9">
        <v>45202</v>
      </c>
    </row>
    <row r="222" spans="1:5" x14ac:dyDescent="0.3">
      <c r="A222" s="1" t="s">
        <v>57</v>
      </c>
      <c r="B222" s="2" t="s">
        <v>58</v>
      </c>
      <c r="C222" s="2" t="s">
        <v>59</v>
      </c>
      <c r="D222" s="2">
        <v>21</v>
      </c>
      <c r="E222" s="8">
        <v>45202</v>
      </c>
    </row>
    <row r="223" spans="1:5" x14ac:dyDescent="0.3">
      <c r="A223" s="3" t="s">
        <v>60</v>
      </c>
      <c r="B223" s="4" t="s">
        <v>61</v>
      </c>
      <c r="C223" s="4" t="s">
        <v>62</v>
      </c>
      <c r="D223" s="4">
        <v>12</v>
      </c>
      <c r="E223" s="9">
        <v>45202</v>
      </c>
    </row>
    <row r="224" spans="1:5" x14ac:dyDescent="0.3">
      <c r="A224" s="1" t="s">
        <v>63</v>
      </c>
      <c r="B224" s="2" t="s">
        <v>64</v>
      </c>
      <c r="C224" s="2" t="s">
        <v>65</v>
      </c>
      <c r="D224" s="2">
        <v>16</v>
      </c>
      <c r="E224" s="8">
        <v>45202</v>
      </c>
    </row>
    <row r="225" spans="1:5" x14ac:dyDescent="0.3">
      <c r="A225" s="3" t="s">
        <v>66</v>
      </c>
      <c r="B225" s="4" t="s">
        <v>67</v>
      </c>
      <c r="C225" s="4" t="s">
        <v>68</v>
      </c>
      <c r="D225" s="4">
        <v>16</v>
      </c>
      <c r="E225" s="9">
        <v>45202</v>
      </c>
    </row>
    <row r="226" spans="1:5" x14ac:dyDescent="0.3">
      <c r="A226" s="1" t="s">
        <v>66</v>
      </c>
      <c r="B226" s="2" t="s">
        <v>55</v>
      </c>
      <c r="C226" s="2" t="s">
        <v>69</v>
      </c>
      <c r="D226" s="2">
        <v>13</v>
      </c>
      <c r="E226" s="8">
        <v>45202</v>
      </c>
    </row>
    <row r="227" spans="1:5" x14ac:dyDescent="0.3">
      <c r="A227" s="3" t="s">
        <v>70</v>
      </c>
      <c r="B227" s="4" t="s">
        <v>71</v>
      </c>
      <c r="C227" s="4" t="s">
        <v>72</v>
      </c>
      <c r="D227" s="4">
        <v>6</v>
      </c>
      <c r="E227" s="9">
        <v>45202</v>
      </c>
    </row>
    <row r="228" spans="1:5" x14ac:dyDescent="0.3">
      <c r="A228" s="1" t="s">
        <v>73</v>
      </c>
      <c r="B228" s="2" t="s">
        <v>48</v>
      </c>
      <c r="C228" s="2" t="s">
        <v>74</v>
      </c>
      <c r="D228" s="2">
        <v>3</v>
      </c>
      <c r="E228" s="8">
        <v>45202</v>
      </c>
    </row>
    <row r="229" spans="1:5" x14ac:dyDescent="0.3">
      <c r="A229" s="3" t="s">
        <v>75</v>
      </c>
      <c r="B229" s="4" t="s">
        <v>76</v>
      </c>
      <c r="C229" s="4" t="s">
        <v>77</v>
      </c>
      <c r="D229" s="4">
        <v>18</v>
      </c>
      <c r="E229" s="9">
        <v>45202</v>
      </c>
    </row>
    <row r="230" spans="1:5" x14ac:dyDescent="0.3">
      <c r="A230" s="1" t="s">
        <v>73</v>
      </c>
      <c r="B230" s="2" t="s">
        <v>78</v>
      </c>
      <c r="C230" s="2" t="s">
        <v>79</v>
      </c>
      <c r="D230" s="2">
        <v>28</v>
      </c>
      <c r="E230" s="8">
        <v>45202</v>
      </c>
    </row>
    <row r="231" spans="1:5" x14ac:dyDescent="0.3">
      <c r="A231" s="3" t="s">
        <v>80</v>
      </c>
      <c r="B231" s="4" t="s">
        <v>81</v>
      </c>
      <c r="C231" s="4" t="s">
        <v>82</v>
      </c>
      <c r="D231" s="4">
        <v>22</v>
      </c>
      <c r="E231" s="9">
        <v>45202</v>
      </c>
    </row>
    <row r="232" spans="1:5" x14ac:dyDescent="0.3">
      <c r="A232" s="1" t="s">
        <v>83</v>
      </c>
      <c r="B232" s="2" t="s">
        <v>64</v>
      </c>
      <c r="C232" s="2" t="s">
        <v>84</v>
      </c>
      <c r="D232" s="2">
        <v>15</v>
      </c>
      <c r="E232" s="8">
        <v>45202</v>
      </c>
    </row>
    <row r="233" spans="1:5" x14ac:dyDescent="0.3">
      <c r="A233" s="3" t="s">
        <v>27</v>
      </c>
      <c r="B233" s="4" t="s">
        <v>37</v>
      </c>
      <c r="C233" s="4" t="s">
        <v>85</v>
      </c>
      <c r="D233" s="4">
        <v>5</v>
      </c>
      <c r="E233" s="9">
        <v>45202</v>
      </c>
    </row>
    <row r="234" spans="1:5" x14ac:dyDescent="0.3">
      <c r="A234" s="1" t="s">
        <v>86</v>
      </c>
      <c r="B234" s="2" t="s">
        <v>22</v>
      </c>
      <c r="C234" s="2" t="s">
        <v>87</v>
      </c>
      <c r="D234" s="2">
        <v>23</v>
      </c>
      <c r="E234" s="8">
        <v>45202</v>
      </c>
    </row>
    <row r="235" spans="1:5" x14ac:dyDescent="0.3">
      <c r="A235" s="3" t="s">
        <v>88</v>
      </c>
      <c r="B235" s="4" t="s">
        <v>89</v>
      </c>
      <c r="C235" s="4" t="s">
        <v>90</v>
      </c>
      <c r="D235" s="4">
        <v>19</v>
      </c>
      <c r="E235" s="9">
        <v>45202</v>
      </c>
    </row>
    <row r="236" spans="1:5" x14ac:dyDescent="0.3">
      <c r="A236" s="1" t="s">
        <v>63</v>
      </c>
      <c r="B236" s="2" t="s">
        <v>21</v>
      </c>
      <c r="C236" s="2" t="s">
        <v>91</v>
      </c>
      <c r="D236" s="2">
        <v>20</v>
      </c>
      <c r="E236" s="8">
        <v>45202</v>
      </c>
    </row>
    <row r="237" spans="1:5" x14ac:dyDescent="0.3">
      <c r="A237" s="3" t="s">
        <v>92</v>
      </c>
      <c r="B237" s="4" t="s">
        <v>93</v>
      </c>
      <c r="C237" s="4" t="s">
        <v>94</v>
      </c>
      <c r="D237" s="4">
        <v>4</v>
      </c>
      <c r="E237" s="9">
        <v>45202</v>
      </c>
    </row>
    <row r="238" spans="1:5" x14ac:dyDescent="0.3">
      <c r="A238" s="1" t="s">
        <v>95</v>
      </c>
      <c r="B238" s="2" t="s">
        <v>96</v>
      </c>
      <c r="C238" s="2" t="s">
        <v>97</v>
      </c>
      <c r="D238" s="2">
        <v>15</v>
      </c>
      <c r="E238" s="8">
        <v>45202</v>
      </c>
    </row>
    <row r="239" spans="1:5" x14ac:dyDescent="0.3">
      <c r="A239" s="3" t="s">
        <v>98</v>
      </c>
      <c r="B239" s="4" t="s">
        <v>99</v>
      </c>
      <c r="C239" s="4" t="s">
        <v>100</v>
      </c>
      <c r="D239" s="4">
        <v>9</v>
      </c>
      <c r="E239" s="9">
        <v>45202</v>
      </c>
    </row>
    <row r="240" spans="1:5" x14ac:dyDescent="0.3">
      <c r="A240" s="1" t="s">
        <v>88</v>
      </c>
      <c r="B240" s="2" t="s">
        <v>101</v>
      </c>
      <c r="C240" s="2" t="s">
        <v>102</v>
      </c>
      <c r="D240" s="2">
        <v>19</v>
      </c>
      <c r="E240" s="8">
        <v>45202</v>
      </c>
    </row>
    <row r="241" spans="1:5" x14ac:dyDescent="0.3">
      <c r="A241" s="3" t="s">
        <v>103</v>
      </c>
      <c r="B241" s="4" t="s">
        <v>46</v>
      </c>
      <c r="C241" s="4" t="s">
        <v>104</v>
      </c>
      <c r="D241" s="4">
        <v>18</v>
      </c>
      <c r="E241" s="9">
        <v>45202</v>
      </c>
    </row>
    <row r="242" spans="1:5" x14ac:dyDescent="0.3">
      <c r="A242" s="1" t="s">
        <v>105</v>
      </c>
      <c r="B242" s="2" t="s">
        <v>106</v>
      </c>
      <c r="C242" s="2" t="s">
        <v>107</v>
      </c>
      <c r="D242" s="2">
        <v>16</v>
      </c>
      <c r="E242" s="8">
        <v>45202</v>
      </c>
    </row>
    <row r="243" spans="1:5" x14ac:dyDescent="0.3">
      <c r="A243" s="3" t="s">
        <v>27</v>
      </c>
      <c r="B243" s="4" t="s">
        <v>108</v>
      </c>
      <c r="C243" s="4" t="s">
        <v>109</v>
      </c>
      <c r="D243" s="4">
        <v>16</v>
      </c>
      <c r="E243" s="9">
        <v>45202</v>
      </c>
    </row>
    <row r="244" spans="1:5" x14ac:dyDescent="0.3">
      <c r="A244" s="1" t="s">
        <v>110</v>
      </c>
      <c r="B244" s="2" t="s">
        <v>28</v>
      </c>
      <c r="C244" s="2" t="s">
        <v>111</v>
      </c>
      <c r="D244" s="2">
        <v>17</v>
      </c>
      <c r="E244" s="8">
        <v>45202</v>
      </c>
    </row>
    <row r="245" spans="1:5" x14ac:dyDescent="0.3">
      <c r="A245" s="3" t="s">
        <v>112</v>
      </c>
      <c r="B245" s="4" t="s">
        <v>16</v>
      </c>
      <c r="C245" s="4" t="s">
        <v>113</v>
      </c>
      <c r="D245" s="4">
        <v>10</v>
      </c>
      <c r="E245" s="9">
        <v>45202</v>
      </c>
    </row>
    <row r="246" spans="1:5" x14ac:dyDescent="0.3">
      <c r="A246" s="1" t="s">
        <v>114</v>
      </c>
      <c r="B246" s="2" t="s">
        <v>115</v>
      </c>
      <c r="C246" s="2" t="s">
        <v>116</v>
      </c>
      <c r="D246" s="2">
        <v>23</v>
      </c>
      <c r="E246" s="8">
        <v>45202</v>
      </c>
    </row>
    <row r="247" spans="1:5" x14ac:dyDescent="0.3">
      <c r="A247" s="3" t="s">
        <v>117</v>
      </c>
      <c r="B247" s="4" t="s">
        <v>10</v>
      </c>
      <c r="C247" s="4" t="s">
        <v>118</v>
      </c>
      <c r="D247" s="4">
        <v>11</v>
      </c>
      <c r="E247" s="9">
        <v>45202</v>
      </c>
    </row>
    <row r="248" spans="1:5" x14ac:dyDescent="0.3">
      <c r="A248" s="1" t="s">
        <v>119</v>
      </c>
      <c r="B248" s="2" t="s">
        <v>108</v>
      </c>
      <c r="C248" s="2" t="s">
        <v>120</v>
      </c>
      <c r="D248" s="2">
        <v>24</v>
      </c>
      <c r="E248" s="8">
        <v>45202</v>
      </c>
    </row>
    <row r="249" spans="1:5" x14ac:dyDescent="0.3">
      <c r="A249" s="3" t="s">
        <v>121</v>
      </c>
      <c r="B249" s="4" t="s">
        <v>122</v>
      </c>
      <c r="C249" s="4" t="s">
        <v>123</v>
      </c>
      <c r="D249" s="4">
        <v>14</v>
      </c>
      <c r="E249" s="9">
        <v>45202</v>
      </c>
    </row>
    <row r="250" spans="1:5" x14ac:dyDescent="0.3">
      <c r="A250" s="1" t="s">
        <v>124</v>
      </c>
      <c r="B250" s="2" t="s">
        <v>125</v>
      </c>
      <c r="C250" s="2" t="s">
        <v>126</v>
      </c>
      <c r="D250" s="2">
        <v>12</v>
      </c>
      <c r="E250" s="8">
        <v>45202</v>
      </c>
    </row>
    <row r="251" spans="1:5" x14ac:dyDescent="0.3">
      <c r="A251" s="3" t="s">
        <v>127</v>
      </c>
      <c r="B251" s="4" t="s">
        <v>128</v>
      </c>
      <c r="C251" s="4" t="s">
        <v>129</v>
      </c>
      <c r="D251" s="4">
        <v>27</v>
      </c>
      <c r="E251" s="9">
        <v>45202</v>
      </c>
    </row>
    <row r="252" spans="1:5" x14ac:dyDescent="0.3">
      <c r="A252" s="1" t="s">
        <v>95</v>
      </c>
      <c r="B252" s="2" t="s">
        <v>64</v>
      </c>
      <c r="C252" s="2" t="s">
        <v>130</v>
      </c>
      <c r="D252" s="2">
        <v>19</v>
      </c>
      <c r="E252" s="8">
        <v>45202</v>
      </c>
    </row>
    <row r="253" spans="1:5" x14ac:dyDescent="0.3">
      <c r="A253" s="3" t="s">
        <v>86</v>
      </c>
      <c r="B253" s="4" t="s">
        <v>131</v>
      </c>
      <c r="C253" s="4" t="s">
        <v>132</v>
      </c>
      <c r="D253" s="4">
        <v>20</v>
      </c>
      <c r="E253" s="9">
        <v>45202</v>
      </c>
    </row>
    <row r="254" spans="1:5" x14ac:dyDescent="0.3">
      <c r="A254" s="1" t="s">
        <v>133</v>
      </c>
      <c r="B254" s="2" t="s">
        <v>4</v>
      </c>
      <c r="C254" s="2" t="s">
        <v>134</v>
      </c>
      <c r="D254" s="2">
        <v>6</v>
      </c>
      <c r="E254" s="8">
        <v>45202</v>
      </c>
    </row>
    <row r="255" spans="1:5" x14ac:dyDescent="0.3">
      <c r="A255" s="3" t="s">
        <v>135</v>
      </c>
      <c r="B255" s="4" t="s">
        <v>136</v>
      </c>
      <c r="C255" s="4" t="s">
        <v>137</v>
      </c>
      <c r="D255" s="4">
        <v>9</v>
      </c>
      <c r="E255" s="9">
        <v>45202</v>
      </c>
    </row>
    <row r="256" spans="1:5" x14ac:dyDescent="0.3">
      <c r="A256" s="1" t="s">
        <v>138</v>
      </c>
      <c r="B256" s="2" t="s">
        <v>139</v>
      </c>
      <c r="C256" s="2" t="s">
        <v>140</v>
      </c>
      <c r="D256" s="2">
        <v>28</v>
      </c>
      <c r="E256" s="8">
        <v>45202</v>
      </c>
    </row>
    <row r="257" spans="1:5" x14ac:dyDescent="0.3">
      <c r="A257" s="3" t="s">
        <v>42</v>
      </c>
      <c r="B257" s="4" t="s">
        <v>141</v>
      </c>
      <c r="C257" s="4" t="s">
        <v>142</v>
      </c>
      <c r="D257" s="4">
        <v>19</v>
      </c>
      <c r="E257" s="9">
        <v>45202</v>
      </c>
    </row>
    <row r="258" spans="1:5" x14ac:dyDescent="0.3">
      <c r="A258" s="1" t="s">
        <v>143</v>
      </c>
      <c r="B258" s="2" t="s">
        <v>144</v>
      </c>
      <c r="C258" s="2" t="s">
        <v>145</v>
      </c>
      <c r="D258" s="2">
        <v>21</v>
      </c>
      <c r="E258" s="8">
        <v>45202</v>
      </c>
    </row>
    <row r="259" spans="1:5" x14ac:dyDescent="0.3">
      <c r="A259" s="3" t="s">
        <v>146</v>
      </c>
      <c r="B259" s="4" t="s">
        <v>147</v>
      </c>
      <c r="C259" s="4" t="s">
        <v>148</v>
      </c>
      <c r="D259" s="4">
        <v>13</v>
      </c>
      <c r="E259" s="9">
        <v>45202</v>
      </c>
    </row>
    <row r="260" spans="1:5" x14ac:dyDescent="0.3">
      <c r="A260" s="1" t="s">
        <v>143</v>
      </c>
      <c r="B260" s="2" t="s">
        <v>89</v>
      </c>
      <c r="C260" s="2" t="s">
        <v>149</v>
      </c>
      <c r="D260" s="2">
        <v>13</v>
      </c>
      <c r="E260" s="8">
        <v>45202</v>
      </c>
    </row>
    <row r="261" spans="1:5" x14ac:dyDescent="0.3">
      <c r="A261" s="3" t="s">
        <v>150</v>
      </c>
      <c r="B261" s="4" t="s">
        <v>151</v>
      </c>
      <c r="C261" s="4" t="s">
        <v>152</v>
      </c>
      <c r="D261" s="4">
        <v>22</v>
      </c>
      <c r="E261" s="9">
        <v>45202</v>
      </c>
    </row>
    <row r="262" spans="1:5" x14ac:dyDescent="0.3">
      <c r="A262" s="1" t="s">
        <v>54</v>
      </c>
      <c r="B262" s="2" t="s">
        <v>106</v>
      </c>
      <c r="C262" s="2" t="s">
        <v>153</v>
      </c>
      <c r="D262" s="2">
        <v>12</v>
      </c>
      <c r="E262" s="8">
        <v>45202</v>
      </c>
    </row>
    <row r="263" spans="1:5" x14ac:dyDescent="0.3">
      <c r="A263" s="3" t="s">
        <v>36</v>
      </c>
      <c r="B263" s="4" t="s">
        <v>154</v>
      </c>
      <c r="C263" s="4" t="s">
        <v>155</v>
      </c>
      <c r="D263" s="4">
        <v>15</v>
      </c>
      <c r="E263" s="9">
        <v>45202</v>
      </c>
    </row>
    <row r="264" spans="1:5" x14ac:dyDescent="0.3">
      <c r="A264" s="1" t="s">
        <v>156</v>
      </c>
      <c r="B264" s="2" t="s">
        <v>7</v>
      </c>
      <c r="C264" s="2" t="s">
        <v>157</v>
      </c>
      <c r="D264" s="2">
        <v>15</v>
      </c>
      <c r="E264" s="8">
        <v>45202</v>
      </c>
    </row>
    <row r="265" spans="1:5" x14ac:dyDescent="0.3">
      <c r="A265" s="3" t="s">
        <v>158</v>
      </c>
      <c r="B265" s="4" t="s">
        <v>159</v>
      </c>
      <c r="C265" s="4" t="s">
        <v>160</v>
      </c>
      <c r="D265" s="4">
        <v>24</v>
      </c>
      <c r="E265" s="9">
        <v>45202</v>
      </c>
    </row>
    <row r="266" spans="1:5" x14ac:dyDescent="0.3">
      <c r="A266" s="1" t="s">
        <v>27</v>
      </c>
      <c r="B266" s="2" t="s">
        <v>31</v>
      </c>
      <c r="C266" s="2" t="s">
        <v>161</v>
      </c>
      <c r="D266" s="2">
        <v>21</v>
      </c>
      <c r="E266" s="8">
        <v>45202</v>
      </c>
    </row>
    <row r="267" spans="1:5" x14ac:dyDescent="0.3">
      <c r="A267" s="3" t="s">
        <v>162</v>
      </c>
      <c r="B267" s="4" t="s">
        <v>81</v>
      </c>
      <c r="C267" s="4" t="s">
        <v>163</v>
      </c>
      <c r="D267" s="4">
        <v>19</v>
      </c>
      <c r="E267" s="9">
        <v>45202</v>
      </c>
    </row>
    <row r="268" spans="1:5" x14ac:dyDescent="0.3">
      <c r="A268" s="1" t="s">
        <v>98</v>
      </c>
      <c r="B268" s="2" t="s">
        <v>164</v>
      </c>
      <c r="C268" s="2" t="s">
        <v>165</v>
      </c>
      <c r="D268" s="2">
        <v>3</v>
      </c>
      <c r="E268" s="8">
        <v>45202</v>
      </c>
    </row>
    <row r="269" spans="1:5" x14ac:dyDescent="0.3">
      <c r="A269" s="3" t="s">
        <v>166</v>
      </c>
      <c r="B269" s="4" t="s">
        <v>167</v>
      </c>
      <c r="C269" s="4" t="s">
        <v>168</v>
      </c>
      <c r="D269" s="4">
        <v>19</v>
      </c>
      <c r="E269" s="9">
        <v>45202</v>
      </c>
    </row>
    <row r="270" spans="1:5" x14ac:dyDescent="0.3">
      <c r="A270" s="1" t="s">
        <v>169</v>
      </c>
      <c r="B270" s="2" t="s">
        <v>141</v>
      </c>
      <c r="C270" s="2" t="s">
        <v>170</v>
      </c>
      <c r="D270" s="2">
        <v>10</v>
      </c>
      <c r="E270" s="8">
        <v>45202</v>
      </c>
    </row>
    <row r="271" spans="1:5" x14ac:dyDescent="0.3">
      <c r="A271" s="3" t="s">
        <v>33</v>
      </c>
      <c r="B271" s="4" t="s">
        <v>171</v>
      </c>
      <c r="C271" s="4" t="s">
        <v>172</v>
      </c>
      <c r="D271" s="4">
        <v>12</v>
      </c>
      <c r="E271" s="9">
        <v>45202</v>
      </c>
    </row>
    <row r="272" spans="1:5" x14ac:dyDescent="0.3">
      <c r="A272" s="1" t="s">
        <v>173</v>
      </c>
      <c r="B272" s="2" t="s">
        <v>144</v>
      </c>
      <c r="C272" s="2" t="s">
        <v>174</v>
      </c>
      <c r="D272" s="2">
        <v>13</v>
      </c>
      <c r="E272" s="8">
        <v>45202</v>
      </c>
    </row>
    <row r="273" spans="1:5" x14ac:dyDescent="0.3">
      <c r="A273" s="3" t="s">
        <v>39</v>
      </c>
      <c r="B273" s="4" t="s">
        <v>175</v>
      </c>
      <c r="C273" s="4" t="s">
        <v>176</v>
      </c>
      <c r="D273" s="4">
        <v>14</v>
      </c>
      <c r="E273" s="9">
        <v>45202</v>
      </c>
    </row>
    <row r="274" spans="1:5" x14ac:dyDescent="0.3">
      <c r="A274" s="1" t="s">
        <v>50</v>
      </c>
      <c r="B274" s="2" t="s">
        <v>96</v>
      </c>
      <c r="C274" s="2" t="s">
        <v>177</v>
      </c>
      <c r="D274" s="2">
        <v>17</v>
      </c>
      <c r="E274" s="8">
        <v>45202</v>
      </c>
    </row>
    <row r="275" spans="1:5" x14ac:dyDescent="0.3">
      <c r="A275" s="3" t="s">
        <v>112</v>
      </c>
      <c r="B275" s="4" t="s">
        <v>178</v>
      </c>
      <c r="C275" s="4" t="s">
        <v>179</v>
      </c>
      <c r="D275" s="4">
        <v>8</v>
      </c>
      <c r="E275" s="9">
        <v>45202</v>
      </c>
    </row>
    <row r="276" spans="1:5" x14ac:dyDescent="0.3">
      <c r="A276" s="1" t="s">
        <v>136</v>
      </c>
      <c r="B276" s="2" t="s">
        <v>180</v>
      </c>
      <c r="C276" s="2" t="s">
        <v>181</v>
      </c>
      <c r="D276" s="2">
        <v>4</v>
      </c>
      <c r="E276" s="8">
        <v>45202</v>
      </c>
    </row>
    <row r="277" spans="1:5" x14ac:dyDescent="0.3">
      <c r="A277" s="3" t="s">
        <v>182</v>
      </c>
      <c r="B277" s="4" t="s">
        <v>183</v>
      </c>
      <c r="C277" s="4" t="s">
        <v>184</v>
      </c>
      <c r="D277" s="4">
        <v>6</v>
      </c>
      <c r="E277" s="9">
        <v>45202</v>
      </c>
    </row>
    <row r="278" spans="1:5" x14ac:dyDescent="0.3">
      <c r="A278" s="1" t="s">
        <v>185</v>
      </c>
      <c r="B278" s="2" t="s">
        <v>139</v>
      </c>
      <c r="C278" s="2" t="s">
        <v>186</v>
      </c>
      <c r="D278" s="2">
        <v>24</v>
      </c>
      <c r="E278" s="8">
        <v>45202</v>
      </c>
    </row>
    <row r="279" spans="1:5" x14ac:dyDescent="0.3">
      <c r="A279" s="3" t="s">
        <v>156</v>
      </c>
      <c r="B279" s="4" t="s">
        <v>187</v>
      </c>
      <c r="C279" s="4" t="s">
        <v>188</v>
      </c>
      <c r="D279" s="4">
        <v>6</v>
      </c>
      <c r="E279" s="9">
        <v>45202</v>
      </c>
    </row>
    <row r="280" spans="1:5" x14ac:dyDescent="0.3">
      <c r="A280" s="1" t="s">
        <v>189</v>
      </c>
      <c r="B280" s="2" t="s">
        <v>71</v>
      </c>
      <c r="C280" s="2" t="s">
        <v>190</v>
      </c>
      <c r="D280" s="2">
        <v>18</v>
      </c>
      <c r="E280" s="8">
        <v>45202</v>
      </c>
    </row>
    <row r="281" spans="1:5" x14ac:dyDescent="0.3">
      <c r="A281" s="3" t="s">
        <v>191</v>
      </c>
      <c r="B281" s="4" t="s">
        <v>28</v>
      </c>
      <c r="C281" s="4" t="s">
        <v>192</v>
      </c>
      <c r="D281" s="4">
        <v>21</v>
      </c>
      <c r="E281" s="9">
        <v>45202</v>
      </c>
    </row>
    <row r="282" spans="1:5" x14ac:dyDescent="0.3">
      <c r="A282" s="1" t="s">
        <v>95</v>
      </c>
      <c r="B282" s="2" t="s">
        <v>193</v>
      </c>
      <c r="C282" s="2" t="s">
        <v>194</v>
      </c>
      <c r="D282" s="2">
        <v>13</v>
      </c>
      <c r="E282" s="8">
        <v>45202</v>
      </c>
    </row>
    <row r="283" spans="1:5" x14ac:dyDescent="0.3">
      <c r="A283" s="3" t="s">
        <v>195</v>
      </c>
      <c r="B283" s="4" t="s">
        <v>25</v>
      </c>
      <c r="C283" s="4" t="s">
        <v>196</v>
      </c>
      <c r="D283" s="4">
        <v>25</v>
      </c>
      <c r="E283" s="9">
        <v>45202</v>
      </c>
    </row>
    <row r="284" spans="1:5" x14ac:dyDescent="0.3">
      <c r="A284" s="1" t="s">
        <v>197</v>
      </c>
      <c r="B284" s="2" t="s">
        <v>125</v>
      </c>
      <c r="C284" s="2" t="s">
        <v>198</v>
      </c>
      <c r="D284" s="2">
        <v>4</v>
      </c>
      <c r="E284" s="8">
        <v>45202</v>
      </c>
    </row>
    <row r="285" spans="1:5" x14ac:dyDescent="0.3">
      <c r="A285" s="3" t="s">
        <v>199</v>
      </c>
      <c r="B285" s="4" t="s">
        <v>128</v>
      </c>
      <c r="C285" s="4" t="s">
        <v>200</v>
      </c>
      <c r="D285" s="4">
        <v>21</v>
      </c>
      <c r="E285" s="9">
        <v>45202</v>
      </c>
    </row>
    <row r="286" spans="1:5" x14ac:dyDescent="0.3">
      <c r="A286" s="1" t="s">
        <v>201</v>
      </c>
      <c r="B286" s="2" t="s">
        <v>115</v>
      </c>
      <c r="C286" s="2" t="s">
        <v>202</v>
      </c>
      <c r="D286" s="2">
        <v>16</v>
      </c>
      <c r="E286" s="8">
        <v>45202</v>
      </c>
    </row>
    <row r="287" spans="1:5" x14ac:dyDescent="0.3">
      <c r="A287" s="3" t="s">
        <v>203</v>
      </c>
      <c r="B287" s="4" t="s">
        <v>204</v>
      </c>
      <c r="C287" s="4" t="s">
        <v>205</v>
      </c>
      <c r="D287" s="4">
        <v>14</v>
      </c>
      <c r="E287" s="9">
        <v>45202</v>
      </c>
    </row>
    <row r="288" spans="1:5" x14ac:dyDescent="0.3">
      <c r="A288" s="1" t="s">
        <v>162</v>
      </c>
      <c r="B288" s="2" t="s">
        <v>25</v>
      </c>
      <c r="C288" s="2" t="s">
        <v>206</v>
      </c>
      <c r="D288" s="2">
        <v>20</v>
      </c>
      <c r="E288" s="8">
        <v>45202</v>
      </c>
    </row>
    <row r="289" spans="1:5" x14ac:dyDescent="0.3">
      <c r="A289" s="3" t="s">
        <v>3</v>
      </c>
      <c r="B289" s="4" t="s">
        <v>207</v>
      </c>
      <c r="C289" s="4" t="s">
        <v>208</v>
      </c>
      <c r="D289" s="4">
        <v>4</v>
      </c>
      <c r="E289" s="9">
        <v>45202</v>
      </c>
    </row>
    <row r="290" spans="1:5" x14ac:dyDescent="0.3">
      <c r="A290" s="1" t="s">
        <v>209</v>
      </c>
      <c r="B290" s="2" t="s">
        <v>167</v>
      </c>
      <c r="C290" s="2" t="s">
        <v>210</v>
      </c>
      <c r="D290" s="2">
        <v>6</v>
      </c>
      <c r="E290" s="8">
        <v>45202</v>
      </c>
    </row>
    <row r="291" spans="1:5" x14ac:dyDescent="0.3">
      <c r="A291" s="3" t="s">
        <v>211</v>
      </c>
      <c r="B291" s="4" t="s">
        <v>122</v>
      </c>
      <c r="C291" s="4" t="s">
        <v>212</v>
      </c>
      <c r="D291" s="4">
        <v>14</v>
      </c>
      <c r="E291" s="9">
        <v>45202</v>
      </c>
    </row>
    <row r="292" spans="1:5" x14ac:dyDescent="0.3">
      <c r="A292" s="1" t="s">
        <v>138</v>
      </c>
      <c r="B292" s="2" t="s">
        <v>213</v>
      </c>
      <c r="C292" s="2" t="s">
        <v>214</v>
      </c>
      <c r="D292" s="2">
        <v>14</v>
      </c>
      <c r="E292" s="8">
        <v>45202</v>
      </c>
    </row>
    <row r="293" spans="1:5" x14ac:dyDescent="0.3">
      <c r="A293" s="3" t="s">
        <v>173</v>
      </c>
      <c r="B293" s="4" t="s">
        <v>164</v>
      </c>
      <c r="C293" s="4" t="s">
        <v>215</v>
      </c>
      <c r="D293" s="4">
        <v>16</v>
      </c>
      <c r="E293" s="9">
        <v>45202</v>
      </c>
    </row>
    <row r="294" spans="1:5" x14ac:dyDescent="0.3">
      <c r="A294" s="1" t="s">
        <v>63</v>
      </c>
      <c r="B294" s="2" t="s">
        <v>187</v>
      </c>
      <c r="C294" s="2" t="s">
        <v>216</v>
      </c>
      <c r="D294" s="2">
        <v>21</v>
      </c>
      <c r="E294" s="8">
        <v>45202</v>
      </c>
    </row>
    <row r="295" spans="1:5" x14ac:dyDescent="0.3">
      <c r="A295" s="3" t="s">
        <v>217</v>
      </c>
      <c r="B295" s="4" t="s">
        <v>151</v>
      </c>
      <c r="C295" s="4" t="s">
        <v>218</v>
      </c>
      <c r="D295" s="4">
        <v>16</v>
      </c>
      <c r="E295" s="9">
        <v>45202</v>
      </c>
    </row>
    <row r="296" spans="1:5" x14ac:dyDescent="0.3">
      <c r="A296" s="1" t="s">
        <v>185</v>
      </c>
      <c r="B296" s="2" t="s">
        <v>219</v>
      </c>
      <c r="C296" s="2" t="s">
        <v>220</v>
      </c>
      <c r="D296" s="2">
        <v>13</v>
      </c>
      <c r="E296" s="8">
        <v>45202</v>
      </c>
    </row>
    <row r="297" spans="1:5" x14ac:dyDescent="0.3">
      <c r="A297" s="3" t="s">
        <v>221</v>
      </c>
      <c r="B297" s="4" t="s">
        <v>7</v>
      </c>
      <c r="C297" s="4" t="s">
        <v>222</v>
      </c>
      <c r="D297" s="4">
        <v>9</v>
      </c>
      <c r="E297" s="9">
        <v>45202</v>
      </c>
    </row>
    <row r="298" spans="1:5" x14ac:dyDescent="0.3">
      <c r="A298" s="1" t="s">
        <v>223</v>
      </c>
      <c r="B298" s="2" t="s">
        <v>67</v>
      </c>
      <c r="C298" s="2" t="s">
        <v>224</v>
      </c>
      <c r="D298" s="2">
        <v>19</v>
      </c>
      <c r="E298" s="8">
        <v>45202</v>
      </c>
    </row>
    <row r="299" spans="1:5" x14ac:dyDescent="0.3">
      <c r="A299" s="3" t="s">
        <v>135</v>
      </c>
      <c r="B299" s="4" t="s">
        <v>225</v>
      </c>
      <c r="C299" s="4" t="s">
        <v>226</v>
      </c>
      <c r="D299" s="4">
        <v>13</v>
      </c>
      <c r="E299" s="9">
        <v>45202</v>
      </c>
    </row>
    <row r="300" spans="1:5" x14ac:dyDescent="0.3">
      <c r="A300" s="1" t="s">
        <v>227</v>
      </c>
      <c r="B300" s="2" t="s">
        <v>28</v>
      </c>
      <c r="C300" s="2" t="s">
        <v>228</v>
      </c>
      <c r="D300" s="2">
        <v>14</v>
      </c>
      <c r="E300" s="8">
        <v>45202</v>
      </c>
    </row>
    <row r="301" spans="1:5" x14ac:dyDescent="0.3">
      <c r="A301" s="3" t="s">
        <v>229</v>
      </c>
      <c r="B301" s="4" t="s">
        <v>67</v>
      </c>
      <c r="C301" s="4" t="s">
        <v>230</v>
      </c>
      <c r="D301" s="4">
        <v>14</v>
      </c>
      <c r="E301" s="9">
        <v>45202</v>
      </c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9A25A-8DD2-4ED9-A546-A6FEDFF1701F}">
  <dimension ref="A1:AJ176"/>
  <sheetViews>
    <sheetView tabSelected="1" zoomScale="53" zoomScaleNormal="100" workbookViewId="0">
      <selection activeCell="W9" sqref="W9"/>
    </sheetView>
  </sheetViews>
  <sheetFormatPr defaultRowHeight="14.4" x14ac:dyDescent="0.3"/>
  <cols>
    <col min="1" max="1" width="12.109375" bestFit="1" customWidth="1"/>
    <col min="2" max="2" width="11.77734375" bestFit="1" customWidth="1"/>
    <col min="3" max="3" width="18.33203125" bestFit="1" customWidth="1"/>
    <col min="4" max="4" width="14" bestFit="1" customWidth="1"/>
    <col min="5" max="5" width="23.88671875" bestFit="1" customWidth="1"/>
    <col min="6" max="6" width="10.5546875" bestFit="1" customWidth="1"/>
    <col min="7" max="7" width="8.21875" bestFit="1" customWidth="1"/>
    <col min="8" max="8" width="11.109375" bestFit="1" customWidth="1"/>
    <col min="9" max="9" width="8.5546875" bestFit="1" customWidth="1"/>
    <col min="10" max="11" width="7" bestFit="1" customWidth="1"/>
    <col min="12" max="31" width="10.44140625" bestFit="1" customWidth="1"/>
    <col min="32" max="32" width="9.5546875" bestFit="1" customWidth="1"/>
    <col min="33" max="33" width="27.109375" customWidth="1"/>
    <col min="35" max="35" width="27.109375" customWidth="1"/>
  </cols>
  <sheetData>
    <row r="1" spans="1:36" x14ac:dyDescent="0.3">
      <c r="A1" t="s">
        <v>237</v>
      </c>
      <c r="B1" t="s">
        <v>238</v>
      </c>
      <c r="C1" t="s">
        <v>239</v>
      </c>
      <c r="D1" t="s">
        <v>240</v>
      </c>
      <c r="E1" t="s">
        <v>241</v>
      </c>
      <c r="F1" t="s">
        <v>242</v>
      </c>
      <c r="G1" t="s">
        <v>243</v>
      </c>
      <c r="H1" t="s">
        <v>244</v>
      </c>
      <c r="I1" t="s">
        <v>245</v>
      </c>
      <c r="J1" t="s">
        <v>246</v>
      </c>
      <c r="K1" t="s">
        <v>247</v>
      </c>
      <c r="L1" t="s">
        <v>248</v>
      </c>
      <c r="M1" t="s">
        <v>249</v>
      </c>
      <c r="N1" t="s">
        <v>250</v>
      </c>
      <c r="O1" t="s">
        <v>251</v>
      </c>
      <c r="P1" t="s">
        <v>252</v>
      </c>
      <c r="Q1" t="s">
        <v>253</v>
      </c>
      <c r="R1" t="s">
        <v>254</v>
      </c>
      <c r="S1" t="s">
        <v>255</v>
      </c>
      <c r="T1" t="s">
        <v>256</v>
      </c>
      <c r="U1" t="s">
        <v>257</v>
      </c>
      <c r="V1" t="s">
        <v>258</v>
      </c>
      <c r="W1" t="s">
        <v>259</v>
      </c>
      <c r="X1" t="s">
        <v>260</v>
      </c>
      <c r="Y1" t="s">
        <v>261</v>
      </c>
      <c r="Z1" t="s">
        <v>262</v>
      </c>
      <c r="AA1" t="s">
        <v>263</v>
      </c>
      <c r="AB1" t="s">
        <v>264</v>
      </c>
      <c r="AC1" t="s">
        <v>265</v>
      </c>
      <c r="AD1" t="s">
        <v>266</v>
      </c>
      <c r="AE1" t="s">
        <v>267</v>
      </c>
      <c r="AF1" t="s">
        <v>351</v>
      </c>
      <c r="AG1" t="s">
        <v>352</v>
      </c>
      <c r="AI1" t="s">
        <v>367</v>
      </c>
      <c r="AJ1" t="s">
        <v>368</v>
      </c>
    </row>
    <row r="2" spans="1:36" x14ac:dyDescent="0.3">
      <c r="A2" s="12" t="s">
        <v>268</v>
      </c>
      <c r="B2" s="13" t="s">
        <v>269</v>
      </c>
      <c r="C2" s="13" t="s">
        <v>270</v>
      </c>
      <c r="D2" s="13" t="s">
        <v>271</v>
      </c>
      <c r="E2" s="13" t="s">
        <v>272</v>
      </c>
      <c r="F2" s="13" t="b">
        <v>0</v>
      </c>
      <c r="G2" s="13" t="s">
        <v>268</v>
      </c>
      <c r="H2" s="13" t="s">
        <v>268</v>
      </c>
      <c r="I2" s="13" t="s">
        <v>268</v>
      </c>
      <c r="J2" s="13" t="s">
        <v>268</v>
      </c>
      <c r="K2" s="13" t="s">
        <v>273</v>
      </c>
      <c r="L2" s="13" t="s">
        <v>274</v>
      </c>
      <c r="M2" s="13" t="s">
        <v>274</v>
      </c>
      <c r="N2" s="13" t="s">
        <v>274</v>
      </c>
      <c r="O2" s="13" t="s">
        <v>274</v>
      </c>
      <c r="P2" s="13" t="s">
        <v>274</v>
      </c>
      <c r="Q2" s="13" t="s">
        <v>274</v>
      </c>
      <c r="R2" s="13" t="s">
        <v>274</v>
      </c>
      <c r="S2" s="13" t="s">
        <v>274</v>
      </c>
      <c r="T2" s="13" t="s">
        <v>274</v>
      </c>
      <c r="U2" s="13" t="s">
        <v>274</v>
      </c>
      <c r="V2" s="13" t="s">
        <v>274</v>
      </c>
      <c r="W2" s="13" t="s">
        <v>274</v>
      </c>
      <c r="X2" s="13" t="s">
        <v>274</v>
      </c>
      <c r="Y2" s="13" t="s">
        <v>274</v>
      </c>
      <c r="Z2" s="13" t="s">
        <v>274</v>
      </c>
      <c r="AA2" s="13" t="s">
        <v>274</v>
      </c>
      <c r="AB2" s="13" t="s">
        <v>274</v>
      </c>
      <c r="AC2" s="13" t="s">
        <v>274</v>
      </c>
      <c r="AD2" s="13" t="s">
        <v>274</v>
      </c>
      <c r="AE2" s="13" t="s">
        <v>274</v>
      </c>
      <c r="AF2" s="14">
        <v>45201</v>
      </c>
      <c r="AG2" s="12">
        <f t="shared" ref="AG2:AG33" si="0">COUNTIF(L2:AE2, "Completed")</f>
        <v>0</v>
      </c>
      <c r="AI2" s="12" t="s">
        <v>354</v>
      </c>
      <c r="AJ2" t="str">
        <f>_xlfn.CONCAT(AG2," Task")</f>
        <v>0 Task</v>
      </c>
    </row>
    <row r="3" spans="1:36" x14ac:dyDescent="0.3">
      <c r="A3" s="12" t="s">
        <v>268</v>
      </c>
      <c r="B3" s="13" t="s">
        <v>275</v>
      </c>
      <c r="C3" s="13" t="s">
        <v>276</v>
      </c>
      <c r="D3" s="13" t="s">
        <v>271</v>
      </c>
      <c r="E3" s="13" t="s">
        <v>277</v>
      </c>
      <c r="F3" s="13" t="b">
        <v>0</v>
      </c>
      <c r="G3" s="13" t="s">
        <v>268</v>
      </c>
      <c r="H3" s="13" t="s">
        <v>268</v>
      </c>
      <c r="I3" s="13" t="s">
        <v>268</v>
      </c>
      <c r="J3" s="13" t="s">
        <v>268</v>
      </c>
      <c r="K3" s="13" t="s">
        <v>273</v>
      </c>
      <c r="L3" s="13" t="s">
        <v>274</v>
      </c>
      <c r="M3" s="13" t="s">
        <v>274</v>
      </c>
      <c r="N3" s="13" t="s">
        <v>274</v>
      </c>
      <c r="O3" s="13" t="s">
        <v>274</v>
      </c>
      <c r="P3" s="13" t="s">
        <v>274</v>
      </c>
      <c r="Q3" s="13" t="s">
        <v>274</v>
      </c>
      <c r="R3" s="13" t="s">
        <v>274</v>
      </c>
      <c r="S3" s="13" t="s">
        <v>274</v>
      </c>
      <c r="T3" s="13" t="s">
        <v>274</v>
      </c>
      <c r="U3" s="13" t="s">
        <v>274</v>
      </c>
      <c r="V3" s="13" t="s">
        <v>274</v>
      </c>
      <c r="W3" s="13" t="s">
        <v>274</v>
      </c>
      <c r="X3" s="13" t="s">
        <v>274</v>
      </c>
      <c r="Y3" s="13" t="s">
        <v>274</v>
      </c>
      <c r="Z3" s="13" t="s">
        <v>274</v>
      </c>
      <c r="AA3" s="13" t="s">
        <v>274</v>
      </c>
      <c r="AB3" s="13" t="s">
        <v>274</v>
      </c>
      <c r="AC3" s="13" t="s">
        <v>274</v>
      </c>
      <c r="AD3" s="13" t="s">
        <v>274</v>
      </c>
      <c r="AE3" s="13" t="s">
        <v>274</v>
      </c>
      <c r="AF3" s="14">
        <v>45201</v>
      </c>
      <c r="AG3" s="12">
        <f t="shared" si="0"/>
        <v>0</v>
      </c>
      <c r="AI3" s="12" t="s">
        <v>354</v>
      </c>
      <c r="AJ3" t="str">
        <f t="shared" ref="AJ3:AJ66" si="1">_xlfn.CONCAT(AG3," Task")</f>
        <v>0 Task</v>
      </c>
    </row>
    <row r="4" spans="1:36" x14ac:dyDescent="0.3">
      <c r="A4" s="12" t="s">
        <v>268</v>
      </c>
      <c r="B4" s="13" t="s">
        <v>278</v>
      </c>
      <c r="C4" s="13" t="s">
        <v>279</v>
      </c>
      <c r="D4" s="13" t="s">
        <v>271</v>
      </c>
      <c r="E4" s="13" t="s">
        <v>280</v>
      </c>
      <c r="F4" s="13" t="b">
        <v>0</v>
      </c>
      <c r="G4" s="13" t="s">
        <v>268</v>
      </c>
      <c r="H4" s="13" t="s">
        <v>268</v>
      </c>
      <c r="I4" s="13" t="s">
        <v>268</v>
      </c>
      <c r="J4" s="13" t="s">
        <v>268</v>
      </c>
      <c r="K4" s="13" t="s">
        <v>273</v>
      </c>
      <c r="L4" s="13" t="s">
        <v>274</v>
      </c>
      <c r="M4" s="13" t="s">
        <v>274</v>
      </c>
      <c r="N4" s="13" t="s">
        <v>274</v>
      </c>
      <c r="O4" s="13" t="s">
        <v>274</v>
      </c>
      <c r="P4" s="13" t="s">
        <v>350</v>
      </c>
      <c r="Q4" s="13" t="s">
        <v>274</v>
      </c>
      <c r="R4" s="13" t="s">
        <v>274</v>
      </c>
      <c r="S4" s="13" t="s">
        <v>274</v>
      </c>
      <c r="T4" s="13" t="s">
        <v>274</v>
      </c>
      <c r="U4" s="13" t="s">
        <v>274</v>
      </c>
      <c r="V4" s="13" t="s">
        <v>274</v>
      </c>
      <c r="W4" s="13" t="s">
        <v>274</v>
      </c>
      <c r="X4" s="13" t="s">
        <v>274</v>
      </c>
      <c r="Y4" s="13" t="s">
        <v>274</v>
      </c>
      <c r="Z4" s="13" t="s">
        <v>274</v>
      </c>
      <c r="AA4" s="13" t="s">
        <v>274</v>
      </c>
      <c r="AB4" s="13" t="s">
        <v>274</v>
      </c>
      <c r="AC4" s="13" t="s">
        <v>274</v>
      </c>
      <c r="AD4" s="13" t="s">
        <v>274</v>
      </c>
      <c r="AE4" s="13" t="s">
        <v>274</v>
      </c>
      <c r="AF4" s="14">
        <v>45201</v>
      </c>
      <c r="AG4" s="12">
        <f t="shared" si="0"/>
        <v>1</v>
      </c>
      <c r="AI4" s="12" t="s">
        <v>355</v>
      </c>
      <c r="AJ4" t="str">
        <f t="shared" si="1"/>
        <v>1 Task</v>
      </c>
    </row>
    <row r="5" spans="1:36" x14ac:dyDescent="0.3">
      <c r="A5" s="12" t="s">
        <v>268</v>
      </c>
      <c r="B5" s="13" t="s">
        <v>281</v>
      </c>
      <c r="C5" s="13" t="s">
        <v>282</v>
      </c>
      <c r="D5" s="13" t="s">
        <v>271</v>
      </c>
      <c r="E5" s="13" t="s">
        <v>283</v>
      </c>
      <c r="F5" s="13" t="b">
        <v>0</v>
      </c>
      <c r="G5" s="13" t="s">
        <v>268</v>
      </c>
      <c r="H5" s="13" t="s">
        <v>268</v>
      </c>
      <c r="I5" s="13" t="s">
        <v>268</v>
      </c>
      <c r="J5" s="13" t="s">
        <v>268</v>
      </c>
      <c r="K5" s="13" t="s">
        <v>273</v>
      </c>
      <c r="L5" s="13" t="s">
        <v>274</v>
      </c>
      <c r="M5" s="13" t="s">
        <v>274</v>
      </c>
      <c r="N5" s="13" t="s">
        <v>274</v>
      </c>
      <c r="O5" s="13" t="s">
        <v>274</v>
      </c>
      <c r="P5" s="13" t="s">
        <v>350</v>
      </c>
      <c r="Q5" s="13" t="s">
        <v>274</v>
      </c>
      <c r="R5" s="13" t="s">
        <v>274</v>
      </c>
      <c r="S5" s="13" t="s">
        <v>274</v>
      </c>
      <c r="T5" s="13" t="s">
        <v>274</v>
      </c>
      <c r="U5" s="13" t="s">
        <v>274</v>
      </c>
      <c r="V5" s="13" t="s">
        <v>274</v>
      </c>
      <c r="W5" s="13" t="s">
        <v>274</v>
      </c>
      <c r="X5" s="13" t="s">
        <v>274</v>
      </c>
      <c r="Y5" s="13" t="s">
        <v>274</v>
      </c>
      <c r="Z5" s="13" t="s">
        <v>274</v>
      </c>
      <c r="AA5" s="13" t="s">
        <v>274</v>
      </c>
      <c r="AB5" s="13" t="s">
        <v>274</v>
      </c>
      <c r="AC5" s="13" t="s">
        <v>274</v>
      </c>
      <c r="AD5" s="13" t="s">
        <v>274</v>
      </c>
      <c r="AE5" s="13" t="s">
        <v>274</v>
      </c>
      <c r="AF5" s="14">
        <v>45201</v>
      </c>
      <c r="AG5" s="12">
        <f t="shared" si="0"/>
        <v>1</v>
      </c>
      <c r="AI5" s="12" t="s">
        <v>355</v>
      </c>
      <c r="AJ5" t="str">
        <f t="shared" si="1"/>
        <v>1 Task</v>
      </c>
    </row>
    <row r="6" spans="1:36" x14ac:dyDescent="0.3">
      <c r="A6" s="12" t="s">
        <v>268</v>
      </c>
      <c r="B6" s="13" t="s">
        <v>284</v>
      </c>
      <c r="C6" s="13" t="s">
        <v>285</v>
      </c>
      <c r="D6" s="13" t="s">
        <v>271</v>
      </c>
      <c r="E6" s="13" t="s">
        <v>286</v>
      </c>
      <c r="F6" s="13" t="b">
        <v>0</v>
      </c>
      <c r="G6" s="13" t="s">
        <v>268</v>
      </c>
      <c r="H6" s="13" t="s">
        <v>268</v>
      </c>
      <c r="I6" s="13" t="s">
        <v>268</v>
      </c>
      <c r="J6" s="13" t="s">
        <v>268</v>
      </c>
      <c r="K6" s="13" t="s">
        <v>273</v>
      </c>
      <c r="L6" s="13" t="s">
        <v>274</v>
      </c>
      <c r="M6" s="13" t="s">
        <v>274</v>
      </c>
      <c r="N6" s="13" t="s">
        <v>274</v>
      </c>
      <c r="O6" s="13" t="s">
        <v>274</v>
      </c>
      <c r="P6" s="13" t="s">
        <v>350</v>
      </c>
      <c r="Q6" s="13" t="s">
        <v>274</v>
      </c>
      <c r="R6" s="13" t="s">
        <v>274</v>
      </c>
      <c r="S6" s="13" t="s">
        <v>274</v>
      </c>
      <c r="T6" s="13" t="s">
        <v>274</v>
      </c>
      <c r="U6" s="13" t="s">
        <v>274</v>
      </c>
      <c r="V6" s="13" t="s">
        <v>274</v>
      </c>
      <c r="W6" s="13" t="s">
        <v>274</v>
      </c>
      <c r="X6" s="13" t="s">
        <v>274</v>
      </c>
      <c r="Y6" s="13" t="s">
        <v>274</v>
      </c>
      <c r="Z6" s="13" t="s">
        <v>274</v>
      </c>
      <c r="AA6" s="13" t="s">
        <v>274</v>
      </c>
      <c r="AB6" s="13" t="s">
        <v>274</v>
      </c>
      <c r="AC6" s="13" t="s">
        <v>274</v>
      </c>
      <c r="AD6" s="13" t="s">
        <v>274</v>
      </c>
      <c r="AE6" s="13" t="s">
        <v>274</v>
      </c>
      <c r="AF6" s="14">
        <v>45201</v>
      </c>
      <c r="AG6" s="12">
        <f t="shared" si="0"/>
        <v>1</v>
      </c>
      <c r="AI6" s="12" t="s">
        <v>355</v>
      </c>
      <c r="AJ6" t="str">
        <f t="shared" si="1"/>
        <v>1 Task</v>
      </c>
    </row>
    <row r="7" spans="1:36" x14ac:dyDescent="0.3">
      <c r="A7" s="12" t="s">
        <v>268</v>
      </c>
      <c r="B7" s="13" t="s">
        <v>287</v>
      </c>
      <c r="C7" s="13" t="s">
        <v>288</v>
      </c>
      <c r="D7" s="13" t="s">
        <v>271</v>
      </c>
      <c r="E7" s="13" t="s">
        <v>289</v>
      </c>
      <c r="F7" s="13" t="b">
        <v>0</v>
      </c>
      <c r="G7" s="13" t="s">
        <v>268</v>
      </c>
      <c r="H7" s="13" t="s">
        <v>268</v>
      </c>
      <c r="I7" s="13" t="s">
        <v>268</v>
      </c>
      <c r="J7" s="13" t="s">
        <v>268</v>
      </c>
      <c r="K7" s="13" t="s">
        <v>273</v>
      </c>
      <c r="L7" s="13" t="s">
        <v>274</v>
      </c>
      <c r="M7" s="13" t="s">
        <v>274</v>
      </c>
      <c r="N7" s="13" t="s">
        <v>274</v>
      </c>
      <c r="O7" s="13" t="s">
        <v>274</v>
      </c>
      <c r="P7" s="13" t="s">
        <v>350</v>
      </c>
      <c r="Q7" s="13" t="s">
        <v>274</v>
      </c>
      <c r="R7" s="13" t="s">
        <v>274</v>
      </c>
      <c r="S7" s="13" t="s">
        <v>274</v>
      </c>
      <c r="T7" s="13" t="s">
        <v>274</v>
      </c>
      <c r="U7" s="13" t="s">
        <v>274</v>
      </c>
      <c r="V7" s="13" t="s">
        <v>274</v>
      </c>
      <c r="W7" s="13" t="s">
        <v>274</v>
      </c>
      <c r="X7" s="13" t="s">
        <v>274</v>
      </c>
      <c r="Y7" s="13" t="s">
        <v>274</v>
      </c>
      <c r="Z7" s="13" t="s">
        <v>274</v>
      </c>
      <c r="AA7" s="13" t="s">
        <v>274</v>
      </c>
      <c r="AB7" s="13" t="s">
        <v>274</v>
      </c>
      <c r="AC7" s="13" t="s">
        <v>274</v>
      </c>
      <c r="AD7" s="13" t="s">
        <v>274</v>
      </c>
      <c r="AE7" s="13" t="s">
        <v>274</v>
      </c>
      <c r="AF7" s="14">
        <v>45201</v>
      </c>
      <c r="AG7" s="12">
        <f t="shared" si="0"/>
        <v>1</v>
      </c>
      <c r="AI7" s="12" t="s">
        <v>355</v>
      </c>
      <c r="AJ7" t="str">
        <f t="shared" si="1"/>
        <v>1 Task</v>
      </c>
    </row>
    <row r="8" spans="1:36" x14ac:dyDescent="0.3">
      <c r="A8" s="12" t="s">
        <v>268</v>
      </c>
      <c r="B8" s="13" t="s">
        <v>290</v>
      </c>
      <c r="C8" s="13" t="s">
        <v>291</v>
      </c>
      <c r="D8" s="13" t="s">
        <v>271</v>
      </c>
      <c r="E8" s="13" t="s">
        <v>292</v>
      </c>
      <c r="F8" s="13" t="b">
        <v>0</v>
      </c>
      <c r="G8" s="13" t="s">
        <v>268</v>
      </c>
      <c r="H8" s="13" t="s">
        <v>268</v>
      </c>
      <c r="I8" s="13" t="s">
        <v>268</v>
      </c>
      <c r="J8" s="13" t="s">
        <v>268</v>
      </c>
      <c r="K8" s="13" t="s">
        <v>268</v>
      </c>
      <c r="L8" s="13" t="s">
        <v>274</v>
      </c>
      <c r="M8" s="13" t="s">
        <v>274</v>
      </c>
      <c r="N8" s="13" t="s">
        <v>274</v>
      </c>
      <c r="O8" s="13" t="s">
        <v>274</v>
      </c>
      <c r="P8" s="13" t="s">
        <v>350</v>
      </c>
      <c r="Q8" s="13" t="s">
        <v>274</v>
      </c>
      <c r="R8" s="13" t="s">
        <v>274</v>
      </c>
      <c r="S8" s="13" t="s">
        <v>274</v>
      </c>
      <c r="T8" s="13" t="s">
        <v>274</v>
      </c>
      <c r="U8" s="13" t="s">
        <v>274</v>
      </c>
      <c r="V8" s="13" t="s">
        <v>274</v>
      </c>
      <c r="W8" s="13" t="s">
        <v>274</v>
      </c>
      <c r="X8" s="13" t="s">
        <v>274</v>
      </c>
      <c r="Y8" s="13" t="s">
        <v>274</v>
      </c>
      <c r="Z8" s="13" t="s">
        <v>274</v>
      </c>
      <c r="AA8" s="13" t="s">
        <v>274</v>
      </c>
      <c r="AB8" s="13" t="s">
        <v>274</v>
      </c>
      <c r="AC8" s="13" t="s">
        <v>274</v>
      </c>
      <c r="AD8" s="13" t="s">
        <v>274</v>
      </c>
      <c r="AE8" s="13" t="s">
        <v>274</v>
      </c>
      <c r="AF8" s="14">
        <v>45201</v>
      </c>
      <c r="AG8" s="12">
        <f t="shared" si="0"/>
        <v>1</v>
      </c>
      <c r="AI8" s="12" t="s">
        <v>355</v>
      </c>
      <c r="AJ8" t="str">
        <f t="shared" si="1"/>
        <v>1 Task</v>
      </c>
    </row>
    <row r="9" spans="1:36" x14ac:dyDescent="0.3">
      <c r="A9" s="12" t="s">
        <v>268</v>
      </c>
      <c r="B9" s="13" t="s">
        <v>293</v>
      </c>
      <c r="C9" s="13" t="s">
        <v>294</v>
      </c>
      <c r="D9" s="13" t="s">
        <v>271</v>
      </c>
      <c r="E9" s="13" t="s">
        <v>295</v>
      </c>
      <c r="F9" s="13" t="b">
        <v>0</v>
      </c>
      <c r="G9" s="13" t="s">
        <v>268</v>
      </c>
      <c r="H9" s="13" t="s">
        <v>268</v>
      </c>
      <c r="I9" s="13" t="s">
        <v>268</v>
      </c>
      <c r="J9" s="13" t="s">
        <v>296</v>
      </c>
      <c r="K9" s="13" t="s">
        <v>268</v>
      </c>
      <c r="L9" s="13" t="s">
        <v>274</v>
      </c>
      <c r="M9" s="13" t="s">
        <v>274</v>
      </c>
      <c r="N9" s="13" t="s">
        <v>274</v>
      </c>
      <c r="O9" s="13" t="s">
        <v>274</v>
      </c>
      <c r="P9" s="13" t="s">
        <v>350</v>
      </c>
      <c r="Q9" s="13" t="s">
        <v>274</v>
      </c>
      <c r="R9" s="13" t="s">
        <v>274</v>
      </c>
      <c r="S9" s="13" t="s">
        <v>274</v>
      </c>
      <c r="T9" s="13" t="s">
        <v>274</v>
      </c>
      <c r="U9" s="13" t="s">
        <v>274</v>
      </c>
      <c r="V9" s="13" t="s">
        <v>274</v>
      </c>
      <c r="W9" s="13" t="s">
        <v>274</v>
      </c>
      <c r="X9" s="13" t="s">
        <v>274</v>
      </c>
      <c r="Y9" s="13" t="s">
        <v>274</v>
      </c>
      <c r="Z9" s="13" t="s">
        <v>274</v>
      </c>
      <c r="AA9" s="13" t="s">
        <v>274</v>
      </c>
      <c r="AB9" s="13" t="s">
        <v>274</v>
      </c>
      <c r="AC9" s="13" t="s">
        <v>274</v>
      </c>
      <c r="AD9" s="13" t="s">
        <v>274</v>
      </c>
      <c r="AE9" s="13" t="s">
        <v>274</v>
      </c>
      <c r="AF9" s="14">
        <v>45201</v>
      </c>
      <c r="AG9" s="12">
        <f t="shared" si="0"/>
        <v>1</v>
      </c>
      <c r="AI9" s="12" t="s">
        <v>355</v>
      </c>
      <c r="AJ9" t="str">
        <f t="shared" si="1"/>
        <v>1 Task</v>
      </c>
    </row>
    <row r="10" spans="1:36" x14ac:dyDescent="0.3">
      <c r="A10" s="12" t="s">
        <v>268</v>
      </c>
      <c r="B10" s="13" t="s">
        <v>297</v>
      </c>
      <c r="C10" s="13" t="s">
        <v>298</v>
      </c>
      <c r="D10" s="13" t="s">
        <v>271</v>
      </c>
      <c r="E10" s="13" t="s">
        <v>299</v>
      </c>
      <c r="F10" s="13" t="b">
        <v>0</v>
      </c>
      <c r="G10" s="13" t="s">
        <v>268</v>
      </c>
      <c r="H10" s="13" t="s">
        <v>268</v>
      </c>
      <c r="I10" s="13" t="s">
        <v>268</v>
      </c>
      <c r="J10" s="13" t="s">
        <v>296</v>
      </c>
      <c r="K10" s="13" t="s">
        <v>268</v>
      </c>
      <c r="L10" s="13" t="s">
        <v>274</v>
      </c>
      <c r="M10" s="13" t="s">
        <v>274</v>
      </c>
      <c r="N10" s="13" t="s">
        <v>274</v>
      </c>
      <c r="O10" s="13" t="s">
        <v>274</v>
      </c>
      <c r="P10" s="13" t="s">
        <v>350</v>
      </c>
      <c r="Q10" s="13" t="s">
        <v>274</v>
      </c>
      <c r="R10" s="13" t="s">
        <v>274</v>
      </c>
      <c r="S10" s="13" t="s">
        <v>274</v>
      </c>
      <c r="T10" s="13" t="s">
        <v>274</v>
      </c>
      <c r="U10" s="13" t="s">
        <v>274</v>
      </c>
      <c r="V10" s="13" t="s">
        <v>274</v>
      </c>
      <c r="W10" s="13" t="s">
        <v>274</v>
      </c>
      <c r="X10" s="13" t="s">
        <v>274</v>
      </c>
      <c r="Y10" s="13" t="s">
        <v>274</v>
      </c>
      <c r="Z10" s="13" t="s">
        <v>274</v>
      </c>
      <c r="AA10" s="13" t="s">
        <v>274</v>
      </c>
      <c r="AB10" s="13" t="s">
        <v>274</v>
      </c>
      <c r="AC10" s="13" t="s">
        <v>274</v>
      </c>
      <c r="AD10" s="13" t="s">
        <v>274</v>
      </c>
      <c r="AE10" s="13" t="s">
        <v>274</v>
      </c>
      <c r="AF10" s="14">
        <v>45201</v>
      </c>
      <c r="AG10" s="12">
        <f t="shared" si="0"/>
        <v>1</v>
      </c>
      <c r="AI10" s="12" t="s">
        <v>355</v>
      </c>
      <c r="AJ10" t="str">
        <f t="shared" si="1"/>
        <v>1 Task</v>
      </c>
    </row>
    <row r="11" spans="1:36" x14ac:dyDescent="0.3">
      <c r="A11" s="12" t="s">
        <v>268</v>
      </c>
      <c r="B11" s="13" t="s">
        <v>300</v>
      </c>
      <c r="C11" s="13" t="s">
        <v>301</v>
      </c>
      <c r="D11" s="13" t="s">
        <v>271</v>
      </c>
      <c r="E11" s="13" t="s">
        <v>302</v>
      </c>
      <c r="F11" s="13" t="b">
        <v>0</v>
      </c>
      <c r="G11" s="13" t="s">
        <v>268</v>
      </c>
      <c r="H11" s="13" t="s">
        <v>268</v>
      </c>
      <c r="I11" s="13" t="s">
        <v>268</v>
      </c>
      <c r="J11" s="13" t="s">
        <v>296</v>
      </c>
      <c r="K11" s="13" t="s">
        <v>268</v>
      </c>
      <c r="L11" s="13" t="s">
        <v>274</v>
      </c>
      <c r="M11" s="13" t="s">
        <v>274</v>
      </c>
      <c r="N11" s="13" t="s">
        <v>274</v>
      </c>
      <c r="O11" s="13" t="s">
        <v>274</v>
      </c>
      <c r="P11" s="13" t="s">
        <v>350</v>
      </c>
      <c r="Q11" s="13" t="s">
        <v>274</v>
      </c>
      <c r="R11" s="13" t="s">
        <v>274</v>
      </c>
      <c r="S11" s="13" t="s">
        <v>274</v>
      </c>
      <c r="T11" s="13" t="s">
        <v>274</v>
      </c>
      <c r="U11" s="13" t="s">
        <v>274</v>
      </c>
      <c r="V11" s="13" t="s">
        <v>274</v>
      </c>
      <c r="W11" s="13" t="s">
        <v>274</v>
      </c>
      <c r="X11" s="13" t="s">
        <v>274</v>
      </c>
      <c r="Y11" s="13" t="s">
        <v>274</v>
      </c>
      <c r="Z11" s="13" t="s">
        <v>274</v>
      </c>
      <c r="AA11" s="13" t="s">
        <v>274</v>
      </c>
      <c r="AB11" s="13" t="s">
        <v>274</v>
      </c>
      <c r="AC11" s="13" t="s">
        <v>274</v>
      </c>
      <c r="AD11" s="13" t="s">
        <v>274</v>
      </c>
      <c r="AE11" s="13" t="s">
        <v>274</v>
      </c>
      <c r="AF11" s="14">
        <v>45201</v>
      </c>
      <c r="AG11" s="12">
        <f t="shared" si="0"/>
        <v>1</v>
      </c>
      <c r="AI11" s="12" t="s">
        <v>355</v>
      </c>
      <c r="AJ11" t="str">
        <f t="shared" si="1"/>
        <v>1 Task</v>
      </c>
    </row>
    <row r="12" spans="1:36" x14ac:dyDescent="0.3">
      <c r="A12" s="12" t="s">
        <v>268</v>
      </c>
      <c r="B12" s="13" t="s">
        <v>303</v>
      </c>
      <c r="C12" s="13" t="s">
        <v>304</v>
      </c>
      <c r="D12" s="13" t="s">
        <v>271</v>
      </c>
      <c r="E12" s="13" t="s">
        <v>305</v>
      </c>
      <c r="F12" s="13" t="b">
        <v>0</v>
      </c>
      <c r="G12" s="13" t="s">
        <v>268</v>
      </c>
      <c r="H12" s="13" t="s">
        <v>268</v>
      </c>
      <c r="I12" s="13" t="s">
        <v>268</v>
      </c>
      <c r="J12" s="13" t="s">
        <v>296</v>
      </c>
      <c r="K12" s="13" t="s">
        <v>268</v>
      </c>
      <c r="L12" s="13" t="s">
        <v>274</v>
      </c>
      <c r="M12" s="13" t="s">
        <v>274</v>
      </c>
      <c r="N12" s="13" t="s">
        <v>274</v>
      </c>
      <c r="O12" s="13" t="s">
        <v>274</v>
      </c>
      <c r="P12" s="13" t="s">
        <v>274</v>
      </c>
      <c r="Q12" s="13" t="s">
        <v>274</v>
      </c>
      <c r="R12" s="13" t="s">
        <v>274</v>
      </c>
      <c r="S12" s="13" t="s">
        <v>274</v>
      </c>
      <c r="T12" s="13" t="s">
        <v>274</v>
      </c>
      <c r="U12" s="13" t="s">
        <v>274</v>
      </c>
      <c r="V12" s="13" t="s">
        <v>274</v>
      </c>
      <c r="W12" s="13" t="s">
        <v>274</v>
      </c>
      <c r="X12" s="13" t="s">
        <v>274</v>
      </c>
      <c r="Y12" s="13" t="s">
        <v>274</v>
      </c>
      <c r="Z12" s="13" t="s">
        <v>274</v>
      </c>
      <c r="AA12" s="13" t="s">
        <v>274</v>
      </c>
      <c r="AB12" s="13" t="s">
        <v>274</v>
      </c>
      <c r="AC12" s="13" t="s">
        <v>274</v>
      </c>
      <c r="AD12" s="13" t="s">
        <v>274</v>
      </c>
      <c r="AE12" s="13" t="s">
        <v>274</v>
      </c>
      <c r="AF12" s="14">
        <v>45201</v>
      </c>
      <c r="AG12" s="12">
        <f t="shared" si="0"/>
        <v>0</v>
      </c>
      <c r="AI12" s="12" t="s">
        <v>354</v>
      </c>
      <c r="AJ12" t="str">
        <f t="shared" si="1"/>
        <v>0 Task</v>
      </c>
    </row>
    <row r="13" spans="1:36" x14ac:dyDescent="0.3">
      <c r="A13" s="12" t="s">
        <v>268</v>
      </c>
      <c r="B13" s="13" t="s">
        <v>306</v>
      </c>
      <c r="C13" s="13" t="s">
        <v>307</v>
      </c>
      <c r="D13" s="13" t="s">
        <v>271</v>
      </c>
      <c r="E13" s="13" t="s">
        <v>308</v>
      </c>
      <c r="F13" s="13" t="b">
        <v>0</v>
      </c>
      <c r="G13" s="13" t="s">
        <v>268</v>
      </c>
      <c r="H13" s="13" t="s">
        <v>268</v>
      </c>
      <c r="I13" s="13" t="s">
        <v>268</v>
      </c>
      <c r="J13" s="13" t="s">
        <v>296</v>
      </c>
      <c r="K13" s="13" t="s">
        <v>268</v>
      </c>
      <c r="L13" s="13" t="s">
        <v>274</v>
      </c>
      <c r="M13" s="13" t="s">
        <v>274</v>
      </c>
      <c r="N13" s="13" t="s">
        <v>274</v>
      </c>
      <c r="O13" s="13" t="s">
        <v>274</v>
      </c>
      <c r="P13" s="13" t="s">
        <v>274</v>
      </c>
      <c r="Q13" s="13" t="s">
        <v>274</v>
      </c>
      <c r="R13" s="13" t="s">
        <v>274</v>
      </c>
      <c r="S13" s="13" t="s">
        <v>274</v>
      </c>
      <c r="T13" s="13" t="s">
        <v>274</v>
      </c>
      <c r="U13" s="13" t="s">
        <v>274</v>
      </c>
      <c r="V13" s="13" t="s">
        <v>274</v>
      </c>
      <c r="W13" s="13" t="s">
        <v>274</v>
      </c>
      <c r="X13" s="13" t="s">
        <v>274</v>
      </c>
      <c r="Y13" s="13" t="s">
        <v>274</v>
      </c>
      <c r="Z13" s="13" t="s">
        <v>274</v>
      </c>
      <c r="AA13" s="13" t="s">
        <v>274</v>
      </c>
      <c r="AB13" s="13" t="s">
        <v>274</v>
      </c>
      <c r="AC13" s="13" t="s">
        <v>274</v>
      </c>
      <c r="AD13" s="13" t="s">
        <v>274</v>
      </c>
      <c r="AE13" s="13" t="s">
        <v>274</v>
      </c>
      <c r="AF13" s="14">
        <v>45201</v>
      </c>
      <c r="AG13" s="12">
        <f t="shared" si="0"/>
        <v>0</v>
      </c>
      <c r="AI13" s="12" t="s">
        <v>354</v>
      </c>
      <c r="AJ13" t="str">
        <f t="shared" si="1"/>
        <v>0 Task</v>
      </c>
    </row>
    <row r="14" spans="1:36" x14ac:dyDescent="0.3">
      <c r="A14" s="12" t="s">
        <v>268</v>
      </c>
      <c r="B14" s="13" t="s">
        <v>309</v>
      </c>
      <c r="C14" s="13" t="s">
        <v>310</v>
      </c>
      <c r="D14" s="13" t="s">
        <v>271</v>
      </c>
      <c r="E14" s="13" t="s">
        <v>311</v>
      </c>
      <c r="F14" s="13" t="b">
        <v>0</v>
      </c>
      <c r="G14" s="13" t="s">
        <v>268</v>
      </c>
      <c r="H14" s="13" t="s">
        <v>268</v>
      </c>
      <c r="I14" s="13" t="s">
        <v>268</v>
      </c>
      <c r="J14" s="13" t="s">
        <v>296</v>
      </c>
      <c r="K14" s="13" t="s">
        <v>268</v>
      </c>
      <c r="L14" s="13" t="s">
        <v>274</v>
      </c>
      <c r="M14" s="13" t="s">
        <v>274</v>
      </c>
      <c r="N14" s="13" t="s">
        <v>274</v>
      </c>
      <c r="O14" s="13" t="s">
        <v>274</v>
      </c>
      <c r="P14" s="13" t="s">
        <v>274</v>
      </c>
      <c r="Q14" s="13" t="s">
        <v>274</v>
      </c>
      <c r="R14" s="13" t="s">
        <v>274</v>
      </c>
      <c r="S14" s="13" t="s">
        <v>274</v>
      </c>
      <c r="T14" s="13" t="s">
        <v>274</v>
      </c>
      <c r="U14" s="13" t="s">
        <v>274</v>
      </c>
      <c r="V14" s="13" t="s">
        <v>274</v>
      </c>
      <c r="W14" s="13" t="s">
        <v>274</v>
      </c>
      <c r="X14" s="13" t="s">
        <v>274</v>
      </c>
      <c r="Y14" s="13" t="s">
        <v>274</v>
      </c>
      <c r="Z14" s="13" t="s">
        <v>274</v>
      </c>
      <c r="AA14" s="13" t="s">
        <v>274</v>
      </c>
      <c r="AB14" s="13" t="s">
        <v>274</v>
      </c>
      <c r="AC14" s="13" t="s">
        <v>274</v>
      </c>
      <c r="AD14" s="13" t="s">
        <v>274</v>
      </c>
      <c r="AE14" s="13" t="s">
        <v>274</v>
      </c>
      <c r="AF14" s="14">
        <v>45201</v>
      </c>
      <c r="AG14" s="12">
        <f t="shared" si="0"/>
        <v>0</v>
      </c>
      <c r="AI14" s="12" t="s">
        <v>354</v>
      </c>
      <c r="AJ14" t="str">
        <f t="shared" si="1"/>
        <v>0 Task</v>
      </c>
    </row>
    <row r="15" spans="1:36" x14ac:dyDescent="0.3">
      <c r="A15" s="12" t="s">
        <v>268</v>
      </c>
      <c r="B15" s="13" t="s">
        <v>312</v>
      </c>
      <c r="C15" s="13" t="s">
        <v>313</v>
      </c>
      <c r="D15" s="13" t="s">
        <v>271</v>
      </c>
      <c r="E15" s="13" t="s">
        <v>314</v>
      </c>
      <c r="F15" s="13" t="b">
        <v>0</v>
      </c>
      <c r="G15" s="13" t="s">
        <v>268</v>
      </c>
      <c r="H15" s="13" t="s">
        <v>268</v>
      </c>
      <c r="I15" s="13" t="s">
        <v>315</v>
      </c>
      <c r="J15" s="13" t="s">
        <v>268</v>
      </c>
      <c r="K15" s="13" t="s">
        <v>268</v>
      </c>
      <c r="L15" s="13" t="s">
        <v>274</v>
      </c>
      <c r="M15" s="13" t="s">
        <v>274</v>
      </c>
      <c r="N15" s="13" t="s">
        <v>274</v>
      </c>
      <c r="O15" s="13" t="s">
        <v>274</v>
      </c>
      <c r="P15" s="13" t="s">
        <v>274</v>
      </c>
      <c r="Q15" s="13" t="s">
        <v>274</v>
      </c>
      <c r="R15" s="13" t="s">
        <v>274</v>
      </c>
      <c r="S15" s="13" t="s">
        <v>274</v>
      </c>
      <c r="T15" s="13" t="s">
        <v>274</v>
      </c>
      <c r="U15" s="13" t="s">
        <v>274</v>
      </c>
      <c r="V15" s="13" t="s">
        <v>274</v>
      </c>
      <c r="W15" s="13" t="s">
        <v>274</v>
      </c>
      <c r="X15" s="13" t="s">
        <v>274</v>
      </c>
      <c r="Y15" s="13" t="s">
        <v>274</v>
      </c>
      <c r="Z15" s="13" t="s">
        <v>274</v>
      </c>
      <c r="AA15" s="13" t="s">
        <v>274</v>
      </c>
      <c r="AB15" s="13" t="s">
        <v>274</v>
      </c>
      <c r="AC15" s="13" t="s">
        <v>274</v>
      </c>
      <c r="AD15" s="13" t="s">
        <v>274</v>
      </c>
      <c r="AE15" s="13" t="s">
        <v>274</v>
      </c>
      <c r="AF15" s="14">
        <v>45201</v>
      </c>
      <c r="AG15" s="12">
        <f t="shared" si="0"/>
        <v>0</v>
      </c>
      <c r="AI15" s="12" t="s">
        <v>354</v>
      </c>
      <c r="AJ15" t="str">
        <f t="shared" si="1"/>
        <v>0 Task</v>
      </c>
    </row>
    <row r="16" spans="1:36" x14ac:dyDescent="0.3">
      <c r="A16" s="12" t="s">
        <v>268</v>
      </c>
      <c r="B16" s="13" t="s">
        <v>316</v>
      </c>
      <c r="C16" s="13" t="s">
        <v>317</v>
      </c>
      <c r="D16" s="23" t="s">
        <v>370</v>
      </c>
      <c r="E16" s="13" t="s">
        <v>318</v>
      </c>
      <c r="F16" s="13" t="b">
        <v>0</v>
      </c>
      <c r="G16" s="13" t="s">
        <v>268</v>
      </c>
      <c r="H16" s="13" t="s">
        <v>268</v>
      </c>
      <c r="I16" s="13" t="s">
        <v>315</v>
      </c>
      <c r="J16" s="13" t="s">
        <v>268</v>
      </c>
      <c r="K16" s="13" t="s">
        <v>268</v>
      </c>
      <c r="L16" s="13" t="s">
        <v>274</v>
      </c>
      <c r="M16" s="13" t="s">
        <v>274</v>
      </c>
      <c r="N16" s="13" t="s">
        <v>274</v>
      </c>
      <c r="O16" s="13" t="s">
        <v>274</v>
      </c>
      <c r="P16" s="13" t="s">
        <v>350</v>
      </c>
      <c r="Q16" s="13" t="s">
        <v>350</v>
      </c>
      <c r="R16" s="13" t="s">
        <v>350</v>
      </c>
      <c r="S16" s="13" t="s">
        <v>274</v>
      </c>
      <c r="T16" s="13" t="s">
        <v>274</v>
      </c>
      <c r="U16" s="13" t="s">
        <v>274</v>
      </c>
      <c r="V16" s="13" t="s">
        <v>274</v>
      </c>
      <c r="W16" s="13" t="s">
        <v>274</v>
      </c>
      <c r="X16" s="13" t="s">
        <v>274</v>
      </c>
      <c r="Y16" s="13" t="s">
        <v>274</v>
      </c>
      <c r="Z16" s="13" t="s">
        <v>274</v>
      </c>
      <c r="AA16" s="13" t="s">
        <v>274</v>
      </c>
      <c r="AB16" s="13" t="s">
        <v>274</v>
      </c>
      <c r="AC16" s="13" t="s">
        <v>274</v>
      </c>
      <c r="AD16" s="13" t="s">
        <v>274</v>
      </c>
      <c r="AE16" s="13" t="s">
        <v>274</v>
      </c>
      <c r="AF16" s="14">
        <v>45201</v>
      </c>
      <c r="AG16" s="12">
        <f t="shared" si="0"/>
        <v>3</v>
      </c>
      <c r="AI16" s="12" t="s">
        <v>357</v>
      </c>
      <c r="AJ16" t="str">
        <f t="shared" si="1"/>
        <v>3 Task</v>
      </c>
    </row>
    <row r="17" spans="1:36" x14ac:dyDescent="0.3">
      <c r="A17" s="12" t="s">
        <v>268</v>
      </c>
      <c r="B17" s="13" t="s">
        <v>319</v>
      </c>
      <c r="C17" s="13" t="s">
        <v>320</v>
      </c>
      <c r="D17" s="23" t="s">
        <v>370</v>
      </c>
      <c r="E17" s="13" t="s">
        <v>321</v>
      </c>
      <c r="F17" s="13" t="b">
        <v>0</v>
      </c>
      <c r="G17" s="13" t="s">
        <v>268</v>
      </c>
      <c r="H17" s="13" t="s">
        <v>268</v>
      </c>
      <c r="I17" s="13" t="s">
        <v>315</v>
      </c>
      <c r="J17" s="13" t="s">
        <v>268</v>
      </c>
      <c r="K17" s="13" t="s">
        <v>268</v>
      </c>
      <c r="L17" s="13" t="s">
        <v>274</v>
      </c>
      <c r="M17" s="13" t="s">
        <v>274</v>
      </c>
      <c r="N17" s="13" t="s">
        <v>274</v>
      </c>
      <c r="O17" s="13" t="s">
        <v>274</v>
      </c>
      <c r="P17" s="13" t="s">
        <v>350</v>
      </c>
      <c r="Q17" s="13" t="s">
        <v>350</v>
      </c>
      <c r="R17" s="13" t="s">
        <v>350</v>
      </c>
      <c r="S17" s="13" t="s">
        <v>274</v>
      </c>
      <c r="T17" s="13" t="s">
        <v>274</v>
      </c>
      <c r="U17" s="13" t="s">
        <v>274</v>
      </c>
      <c r="V17" s="13" t="s">
        <v>274</v>
      </c>
      <c r="W17" s="13" t="s">
        <v>274</v>
      </c>
      <c r="X17" s="13" t="s">
        <v>274</v>
      </c>
      <c r="Y17" s="13" t="s">
        <v>274</v>
      </c>
      <c r="Z17" s="13" t="s">
        <v>274</v>
      </c>
      <c r="AA17" s="13" t="s">
        <v>274</v>
      </c>
      <c r="AB17" s="13" t="s">
        <v>274</v>
      </c>
      <c r="AC17" s="13" t="s">
        <v>274</v>
      </c>
      <c r="AD17" s="13" t="s">
        <v>274</v>
      </c>
      <c r="AE17" s="13" t="s">
        <v>274</v>
      </c>
      <c r="AF17" s="14">
        <v>45201</v>
      </c>
      <c r="AG17" s="12">
        <f t="shared" si="0"/>
        <v>3</v>
      </c>
      <c r="AI17" s="12" t="s">
        <v>357</v>
      </c>
      <c r="AJ17" t="str">
        <f t="shared" si="1"/>
        <v>3 Task</v>
      </c>
    </row>
    <row r="18" spans="1:36" x14ac:dyDescent="0.3">
      <c r="A18" s="12" t="s">
        <v>268</v>
      </c>
      <c r="B18" s="13" t="s">
        <v>322</v>
      </c>
      <c r="C18" s="13" t="s">
        <v>323</v>
      </c>
      <c r="D18" s="23" t="s">
        <v>370</v>
      </c>
      <c r="E18" s="13" t="s">
        <v>324</v>
      </c>
      <c r="F18" s="13" t="b">
        <v>0</v>
      </c>
      <c r="G18" s="13" t="s">
        <v>268</v>
      </c>
      <c r="H18" s="13" t="s">
        <v>268</v>
      </c>
      <c r="I18" s="13" t="s">
        <v>315</v>
      </c>
      <c r="J18" s="13" t="s">
        <v>268</v>
      </c>
      <c r="K18" s="13" t="s">
        <v>268</v>
      </c>
      <c r="L18" s="13" t="s">
        <v>274</v>
      </c>
      <c r="M18" s="13" t="s">
        <v>274</v>
      </c>
      <c r="N18" s="13" t="s">
        <v>274</v>
      </c>
      <c r="O18" s="13" t="s">
        <v>274</v>
      </c>
      <c r="P18" s="13" t="s">
        <v>350</v>
      </c>
      <c r="Q18" s="13" t="s">
        <v>350</v>
      </c>
      <c r="R18" s="13" t="s">
        <v>274</v>
      </c>
      <c r="S18" s="13" t="s">
        <v>274</v>
      </c>
      <c r="T18" s="13" t="s">
        <v>274</v>
      </c>
      <c r="U18" s="13" t="s">
        <v>274</v>
      </c>
      <c r="V18" s="13" t="s">
        <v>274</v>
      </c>
      <c r="W18" s="13" t="s">
        <v>274</v>
      </c>
      <c r="X18" s="13" t="s">
        <v>274</v>
      </c>
      <c r="Y18" s="13" t="s">
        <v>274</v>
      </c>
      <c r="Z18" s="13" t="s">
        <v>274</v>
      </c>
      <c r="AA18" s="13" t="s">
        <v>274</v>
      </c>
      <c r="AB18" s="13" t="s">
        <v>274</v>
      </c>
      <c r="AC18" s="13" t="s">
        <v>274</v>
      </c>
      <c r="AD18" s="13" t="s">
        <v>274</v>
      </c>
      <c r="AE18" s="13" t="s">
        <v>274</v>
      </c>
      <c r="AF18" s="14">
        <v>45201</v>
      </c>
      <c r="AG18" s="12">
        <f t="shared" si="0"/>
        <v>2</v>
      </c>
      <c r="AI18" s="12" t="s">
        <v>356</v>
      </c>
      <c r="AJ18" t="str">
        <f t="shared" si="1"/>
        <v>2 Task</v>
      </c>
    </row>
    <row r="19" spans="1:36" x14ac:dyDescent="0.3">
      <c r="A19" s="12" t="s">
        <v>268</v>
      </c>
      <c r="B19" s="13" t="s">
        <v>325</v>
      </c>
      <c r="C19" s="13" t="s">
        <v>326</v>
      </c>
      <c r="D19" s="23" t="s">
        <v>369</v>
      </c>
      <c r="E19" s="13" t="s">
        <v>327</v>
      </c>
      <c r="F19" s="13" t="b">
        <v>0</v>
      </c>
      <c r="G19" s="13" t="s">
        <v>268</v>
      </c>
      <c r="H19" s="13" t="s">
        <v>268</v>
      </c>
      <c r="I19" s="13" t="s">
        <v>315</v>
      </c>
      <c r="J19" s="13" t="s">
        <v>268</v>
      </c>
      <c r="K19" s="13" t="s">
        <v>268</v>
      </c>
      <c r="L19" s="13" t="s">
        <v>274</v>
      </c>
      <c r="M19" s="13" t="s">
        <v>274</v>
      </c>
      <c r="N19" s="13" t="s">
        <v>274</v>
      </c>
      <c r="O19" s="13" t="s">
        <v>274</v>
      </c>
      <c r="P19" s="13" t="s">
        <v>350</v>
      </c>
      <c r="Q19" s="13" t="s">
        <v>350</v>
      </c>
      <c r="R19" s="13" t="s">
        <v>274</v>
      </c>
      <c r="S19" s="13" t="s">
        <v>274</v>
      </c>
      <c r="T19" s="13" t="s">
        <v>274</v>
      </c>
      <c r="U19" s="13" t="s">
        <v>274</v>
      </c>
      <c r="V19" s="13" t="s">
        <v>274</v>
      </c>
      <c r="W19" s="13" t="s">
        <v>274</v>
      </c>
      <c r="X19" s="13" t="s">
        <v>274</v>
      </c>
      <c r="Y19" s="13" t="s">
        <v>274</v>
      </c>
      <c r="Z19" s="13" t="s">
        <v>274</v>
      </c>
      <c r="AA19" s="13" t="s">
        <v>274</v>
      </c>
      <c r="AB19" s="13" t="s">
        <v>274</v>
      </c>
      <c r="AC19" s="13" t="s">
        <v>274</v>
      </c>
      <c r="AD19" s="13" t="s">
        <v>274</v>
      </c>
      <c r="AE19" s="13" t="s">
        <v>274</v>
      </c>
      <c r="AF19" s="14">
        <v>45201</v>
      </c>
      <c r="AG19" s="12">
        <f t="shared" si="0"/>
        <v>2</v>
      </c>
      <c r="AI19" s="12" t="s">
        <v>356</v>
      </c>
      <c r="AJ19" t="str">
        <f t="shared" si="1"/>
        <v>2 Task</v>
      </c>
    </row>
    <row r="20" spans="1:36" x14ac:dyDescent="0.3">
      <c r="A20" s="12" t="s">
        <v>268</v>
      </c>
      <c r="B20" s="13" t="s">
        <v>328</v>
      </c>
      <c r="C20" s="13" t="s">
        <v>329</v>
      </c>
      <c r="D20" s="23" t="s">
        <v>369</v>
      </c>
      <c r="E20" s="13" t="s">
        <v>330</v>
      </c>
      <c r="F20" s="13" t="b">
        <v>0</v>
      </c>
      <c r="G20" s="13" t="s">
        <v>268</v>
      </c>
      <c r="H20" s="13" t="s">
        <v>268</v>
      </c>
      <c r="I20" s="13" t="s">
        <v>315</v>
      </c>
      <c r="J20" s="13" t="s">
        <v>268</v>
      </c>
      <c r="K20" s="13" t="s">
        <v>268</v>
      </c>
      <c r="L20" s="13" t="s">
        <v>274</v>
      </c>
      <c r="M20" s="13" t="s">
        <v>274</v>
      </c>
      <c r="N20" s="13" t="s">
        <v>274</v>
      </c>
      <c r="O20" s="13" t="s">
        <v>274</v>
      </c>
      <c r="P20" s="13" t="s">
        <v>350</v>
      </c>
      <c r="Q20" s="13" t="s">
        <v>274</v>
      </c>
      <c r="R20" s="13" t="s">
        <v>274</v>
      </c>
      <c r="S20" s="13" t="s">
        <v>274</v>
      </c>
      <c r="T20" s="13" t="s">
        <v>274</v>
      </c>
      <c r="U20" s="13" t="s">
        <v>274</v>
      </c>
      <c r="V20" s="13" t="s">
        <v>274</v>
      </c>
      <c r="W20" s="13" t="s">
        <v>274</v>
      </c>
      <c r="X20" s="13" t="s">
        <v>274</v>
      </c>
      <c r="Y20" s="13" t="s">
        <v>274</v>
      </c>
      <c r="Z20" s="13" t="s">
        <v>274</v>
      </c>
      <c r="AA20" s="13" t="s">
        <v>274</v>
      </c>
      <c r="AB20" s="13" t="s">
        <v>274</v>
      </c>
      <c r="AC20" s="13" t="s">
        <v>274</v>
      </c>
      <c r="AD20" s="13" t="s">
        <v>274</v>
      </c>
      <c r="AE20" s="13" t="s">
        <v>274</v>
      </c>
      <c r="AF20" s="14">
        <v>45201</v>
      </c>
      <c r="AG20" s="12">
        <f t="shared" si="0"/>
        <v>1</v>
      </c>
      <c r="AI20" s="12" t="s">
        <v>355</v>
      </c>
      <c r="AJ20" t="str">
        <f t="shared" si="1"/>
        <v>1 Task</v>
      </c>
    </row>
    <row r="21" spans="1:36" x14ac:dyDescent="0.3">
      <c r="A21" s="12" t="s">
        <v>268</v>
      </c>
      <c r="B21" s="13" t="s">
        <v>331</v>
      </c>
      <c r="C21" s="13" t="s">
        <v>332</v>
      </c>
      <c r="D21" s="23" t="s">
        <v>369</v>
      </c>
      <c r="E21" s="13" t="s">
        <v>333</v>
      </c>
      <c r="F21" s="13" t="b">
        <v>0</v>
      </c>
      <c r="G21" s="13" t="s">
        <v>268</v>
      </c>
      <c r="H21" s="13" t="s">
        <v>268</v>
      </c>
      <c r="I21" s="13" t="s">
        <v>334</v>
      </c>
      <c r="J21" s="13" t="s">
        <v>268</v>
      </c>
      <c r="K21" s="13" t="s">
        <v>268</v>
      </c>
      <c r="L21" s="13" t="s">
        <v>274</v>
      </c>
      <c r="M21" s="13" t="s">
        <v>274</v>
      </c>
      <c r="N21" s="13" t="s">
        <v>274</v>
      </c>
      <c r="O21" s="13" t="s">
        <v>274</v>
      </c>
      <c r="P21" s="13" t="s">
        <v>350</v>
      </c>
      <c r="Q21" s="13" t="s">
        <v>274</v>
      </c>
      <c r="R21" s="13" t="s">
        <v>274</v>
      </c>
      <c r="S21" s="13" t="s">
        <v>274</v>
      </c>
      <c r="T21" s="13" t="s">
        <v>274</v>
      </c>
      <c r="U21" s="13" t="s">
        <v>274</v>
      </c>
      <c r="V21" s="13" t="s">
        <v>274</v>
      </c>
      <c r="W21" s="13" t="s">
        <v>274</v>
      </c>
      <c r="X21" s="13" t="s">
        <v>274</v>
      </c>
      <c r="Y21" s="13" t="s">
        <v>274</v>
      </c>
      <c r="Z21" s="13" t="s">
        <v>274</v>
      </c>
      <c r="AA21" s="13" t="s">
        <v>274</v>
      </c>
      <c r="AB21" s="13" t="s">
        <v>274</v>
      </c>
      <c r="AC21" s="13" t="s">
        <v>274</v>
      </c>
      <c r="AD21" s="13" t="s">
        <v>274</v>
      </c>
      <c r="AE21" s="13" t="s">
        <v>274</v>
      </c>
      <c r="AF21" s="14">
        <v>45201</v>
      </c>
      <c r="AG21" s="12">
        <f t="shared" si="0"/>
        <v>1</v>
      </c>
      <c r="AI21" s="12" t="s">
        <v>355</v>
      </c>
      <c r="AJ21" t="str">
        <f t="shared" si="1"/>
        <v>1 Task</v>
      </c>
    </row>
    <row r="22" spans="1:36" x14ac:dyDescent="0.3">
      <c r="A22" s="12" t="s">
        <v>268</v>
      </c>
      <c r="B22" s="13" t="s">
        <v>335</v>
      </c>
      <c r="C22" s="13" t="s">
        <v>336</v>
      </c>
      <c r="D22" s="13" t="s">
        <v>271</v>
      </c>
      <c r="E22" s="13" t="s">
        <v>337</v>
      </c>
      <c r="F22" s="13" t="b">
        <v>0</v>
      </c>
      <c r="G22" s="13" t="s">
        <v>268</v>
      </c>
      <c r="H22" s="13" t="s">
        <v>268</v>
      </c>
      <c r="I22" s="13" t="s">
        <v>334</v>
      </c>
      <c r="J22" s="13" t="s">
        <v>268</v>
      </c>
      <c r="K22" s="13" t="s">
        <v>268</v>
      </c>
      <c r="L22" s="13" t="s">
        <v>274</v>
      </c>
      <c r="M22" s="13" t="s">
        <v>274</v>
      </c>
      <c r="N22" s="13" t="s">
        <v>274</v>
      </c>
      <c r="O22" s="13" t="s">
        <v>274</v>
      </c>
      <c r="P22" s="13" t="s">
        <v>350</v>
      </c>
      <c r="Q22" s="13" t="s">
        <v>274</v>
      </c>
      <c r="R22" s="13" t="s">
        <v>274</v>
      </c>
      <c r="S22" s="13" t="s">
        <v>274</v>
      </c>
      <c r="T22" s="13" t="s">
        <v>274</v>
      </c>
      <c r="U22" s="13" t="s">
        <v>274</v>
      </c>
      <c r="V22" s="13" t="s">
        <v>274</v>
      </c>
      <c r="W22" s="13" t="s">
        <v>274</v>
      </c>
      <c r="X22" s="13" t="s">
        <v>274</v>
      </c>
      <c r="Y22" s="13" t="s">
        <v>274</v>
      </c>
      <c r="Z22" s="13" t="s">
        <v>274</v>
      </c>
      <c r="AA22" s="13" t="s">
        <v>274</v>
      </c>
      <c r="AB22" s="13" t="s">
        <v>274</v>
      </c>
      <c r="AC22" s="13" t="s">
        <v>274</v>
      </c>
      <c r="AD22" s="13" t="s">
        <v>274</v>
      </c>
      <c r="AE22" s="13" t="s">
        <v>274</v>
      </c>
      <c r="AF22" s="14">
        <v>45201</v>
      </c>
      <c r="AG22" s="12">
        <f t="shared" si="0"/>
        <v>1</v>
      </c>
      <c r="AI22" s="12" t="s">
        <v>355</v>
      </c>
      <c r="AJ22" t="str">
        <f t="shared" si="1"/>
        <v>1 Task</v>
      </c>
    </row>
    <row r="23" spans="1:36" x14ac:dyDescent="0.3">
      <c r="A23" s="12" t="s">
        <v>268</v>
      </c>
      <c r="B23" s="13" t="s">
        <v>338</v>
      </c>
      <c r="C23" s="13" t="s">
        <v>339</v>
      </c>
      <c r="D23" s="13" t="s">
        <v>271</v>
      </c>
      <c r="E23" s="13" t="s">
        <v>340</v>
      </c>
      <c r="F23" s="13" t="b">
        <v>0</v>
      </c>
      <c r="G23" s="13" t="s">
        <v>268</v>
      </c>
      <c r="H23" s="13" t="s">
        <v>268</v>
      </c>
      <c r="I23" s="13" t="s">
        <v>334</v>
      </c>
      <c r="J23" s="13" t="s">
        <v>268</v>
      </c>
      <c r="K23" s="13" t="s">
        <v>268</v>
      </c>
      <c r="L23" s="13" t="s">
        <v>274</v>
      </c>
      <c r="M23" s="13" t="s">
        <v>274</v>
      </c>
      <c r="N23" s="13" t="s">
        <v>274</v>
      </c>
      <c r="O23" s="13" t="s">
        <v>274</v>
      </c>
      <c r="P23" s="13" t="s">
        <v>274</v>
      </c>
      <c r="Q23" s="13" t="s">
        <v>274</v>
      </c>
      <c r="R23" s="13" t="s">
        <v>274</v>
      </c>
      <c r="S23" s="13" t="s">
        <v>274</v>
      </c>
      <c r="T23" s="13" t="s">
        <v>274</v>
      </c>
      <c r="U23" s="13" t="s">
        <v>274</v>
      </c>
      <c r="V23" s="13" t="s">
        <v>274</v>
      </c>
      <c r="W23" s="13" t="s">
        <v>274</v>
      </c>
      <c r="X23" s="13" t="s">
        <v>274</v>
      </c>
      <c r="Y23" s="13" t="s">
        <v>274</v>
      </c>
      <c r="Z23" s="13" t="s">
        <v>274</v>
      </c>
      <c r="AA23" s="13" t="s">
        <v>274</v>
      </c>
      <c r="AB23" s="13" t="s">
        <v>274</v>
      </c>
      <c r="AC23" s="13" t="s">
        <v>274</v>
      </c>
      <c r="AD23" s="13" t="s">
        <v>274</v>
      </c>
      <c r="AE23" s="13" t="s">
        <v>274</v>
      </c>
      <c r="AF23" s="14">
        <v>45201</v>
      </c>
      <c r="AG23" s="12">
        <f t="shared" si="0"/>
        <v>0</v>
      </c>
      <c r="AI23" s="12" t="s">
        <v>354</v>
      </c>
      <c r="AJ23" t="str">
        <f t="shared" si="1"/>
        <v>0 Task</v>
      </c>
    </row>
    <row r="24" spans="1:36" x14ac:dyDescent="0.3">
      <c r="A24" s="12" t="s">
        <v>268</v>
      </c>
      <c r="B24" s="13" t="s">
        <v>341</v>
      </c>
      <c r="C24" s="13" t="s">
        <v>342</v>
      </c>
      <c r="D24" s="13" t="s">
        <v>271</v>
      </c>
      <c r="E24" s="13" t="s">
        <v>343</v>
      </c>
      <c r="F24" s="13" t="b">
        <v>0</v>
      </c>
      <c r="G24" s="13" t="s">
        <v>268</v>
      </c>
      <c r="H24" s="13" t="s">
        <v>268</v>
      </c>
      <c r="I24" s="13" t="s">
        <v>334</v>
      </c>
      <c r="J24" s="13" t="s">
        <v>268</v>
      </c>
      <c r="K24" s="13" t="s">
        <v>268</v>
      </c>
      <c r="L24" s="13" t="s">
        <v>274</v>
      </c>
      <c r="M24" s="13" t="s">
        <v>274</v>
      </c>
      <c r="N24" s="13" t="s">
        <v>274</v>
      </c>
      <c r="O24" s="13" t="s">
        <v>274</v>
      </c>
      <c r="P24" s="13" t="s">
        <v>274</v>
      </c>
      <c r="Q24" s="13" t="s">
        <v>274</v>
      </c>
      <c r="R24" s="13" t="s">
        <v>274</v>
      </c>
      <c r="S24" s="13" t="s">
        <v>274</v>
      </c>
      <c r="T24" s="13" t="s">
        <v>274</v>
      </c>
      <c r="U24" s="13" t="s">
        <v>274</v>
      </c>
      <c r="V24" s="13" t="s">
        <v>274</v>
      </c>
      <c r="W24" s="13" t="s">
        <v>274</v>
      </c>
      <c r="X24" s="13" t="s">
        <v>274</v>
      </c>
      <c r="Y24" s="13" t="s">
        <v>274</v>
      </c>
      <c r="Z24" s="13" t="s">
        <v>274</v>
      </c>
      <c r="AA24" s="13" t="s">
        <v>274</v>
      </c>
      <c r="AB24" s="13" t="s">
        <v>274</v>
      </c>
      <c r="AC24" s="13" t="s">
        <v>274</v>
      </c>
      <c r="AD24" s="13" t="s">
        <v>274</v>
      </c>
      <c r="AE24" s="13" t="s">
        <v>274</v>
      </c>
      <c r="AF24" s="14">
        <v>45201</v>
      </c>
      <c r="AG24" s="12">
        <f t="shared" si="0"/>
        <v>0</v>
      </c>
      <c r="AI24" s="12" t="s">
        <v>354</v>
      </c>
      <c r="AJ24" t="str">
        <f t="shared" si="1"/>
        <v>0 Task</v>
      </c>
    </row>
    <row r="25" spans="1:36" x14ac:dyDescent="0.3">
      <c r="A25" s="12" t="s">
        <v>268</v>
      </c>
      <c r="B25" s="13" t="s">
        <v>344</v>
      </c>
      <c r="C25" s="13" t="s">
        <v>345</v>
      </c>
      <c r="D25" s="13" t="s">
        <v>271</v>
      </c>
      <c r="E25" s="13" t="s">
        <v>346</v>
      </c>
      <c r="F25" s="13" t="b">
        <v>0</v>
      </c>
      <c r="G25" s="13" t="s">
        <v>268</v>
      </c>
      <c r="H25" s="13" t="s">
        <v>268</v>
      </c>
      <c r="I25" s="13" t="s">
        <v>334</v>
      </c>
      <c r="J25" s="13" t="s">
        <v>268</v>
      </c>
      <c r="K25" s="13" t="s">
        <v>268</v>
      </c>
      <c r="L25" s="13" t="s">
        <v>274</v>
      </c>
      <c r="M25" s="13" t="s">
        <v>274</v>
      </c>
      <c r="N25" s="13" t="s">
        <v>274</v>
      </c>
      <c r="O25" s="13" t="s">
        <v>274</v>
      </c>
      <c r="P25" s="13" t="s">
        <v>274</v>
      </c>
      <c r="Q25" s="13" t="s">
        <v>274</v>
      </c>
      <c r="R25" s="13" t="s">
        <v>274</v>
      </c>
      <c r="S25" s="13" t="s">
        <v>274</v>
      </c>
      <c r="T25" s="13" t="s">
        <v>274</v>
      </c>
      <c r="U25" s="13" t="s">
        <v>274</v>
      </c>
      <c r="V25" s="13" t="s">
        <v>274</v>
      </c>
      <c r="W25" s="13" t="s">
        <v>274</v>
      </c>
      <c r="X25" s="13" t="s">
        <v>274</v>
      </c>
      <c r="Y25" s="13" t="s">
        <v>274</v>
      </c>
      <c r="Z25" s="13" t="s">
        <v>274</v>
      </c>
      <c r="AA25" s="13" t="s">
        <v>274</v>
      </c>
      <c r="AB25" s="13" t="s">
        <v>274</v>
      </c>
      <c r="AC25" s="13" t="s">
        <v>274</v>
      </c>
      <c r="AD25" s="13" t="s">
        <v>274</v>
      </c>
      <c r="AE25" s="13" t="s">
        <v>274</v>
      </c>
      <c r="AF25" s="14">
        <v>45201</v>
      </c>
      <c r="AG25" s="12">
        <f t="shared" si="0"/>
        <v>0</v>
      </c>
      <c r="AI25" s="12" t="s">
        <v>354</v>
      </c>
      <c r="AJ25" t="str">
        <f t="shared" si="1"/>
        <v>0 Task</v>
      </c>
    </row>
    <row r="26" spans="1:36" x14ac:dyDescent="0.3">
      <c r="A26" s="12" t="s">
        <v>268</v>
      </c>
      <c r="B26" s="13" t="s">
        <v>347</v>
      </c>
      <c r="C26" s="13" t="s">
        <v>348</v>
      </c>
      <c r="D26" s="13" t="s">
        <v>271</v>
      </c>
      <c r="E26" s="13" t="s">
        <v>349</v>
      </c>
      <c r="F26" s="13" t="b">
        <v>0</v>
      </c>
      <c r="G26" s="13" t="s">
        <v>268</v>
      </c>
      <c r="H26" s="13" t="s">
        <v>268</v>
      </c>
      <c r="I26" s="13" t="s">
        <v>334</v>
      </c>
      <c r="J26" s="13" t="s">
        <v>268</v>
      </c>
      <c r="K26" s="13" t="s">
        <v>268</v>
      </c>
      <c r="L26" s="13" t="s">
        <v>274</v>
      </c>
      <c r="M26" s="13" t="s">
        <v>274</v>
      </c>
      <c r="N26" s="13" t="s">
        <v>274</v>
      </c>
      <c r="O26" s="13" t="s">
        <v>274</v>
      </c>
      <c r="P26" s="13" t="s">
        <v>274</v>
      </c>
      <c r="Q26" s="13" t="s">
        <v>274</v>
      </c>
      <c r="R26" s="13" t="s">
        <v>274</v>
      </c>
      <c r="S26" s="13" t="s">
        <v>274</v>
      </c>
      <c r="T26" s="13" t="s">
        <v>274</v>
      </c>
      <c r="U26" s="13" t="s">
        <v>274</v>
      </c>
      <c r="V26" s="13" t="s">
        <v>274</v>
      </c>
      <c r="W26" s="13" t="s">
        <v>274</v>
      </c>
      <c r="X26" s="13" t="s">
        <v>274</v>
      </c>
      <c r="Y26" s="13" t="s">
        <v>274</v>
      </c>
      <c r="Z26" s="13" t="s">
        <v>274</v>
      </c>
      <c r="AA26" s="13" t="s">
        <v>274</v>
      </c>
      <c r="AB26" s="13" t="s">
        <v>274</v>
      </c>
      <c r="AC26" s="13" t="s">
        <v>274</v>
      </c>
      <c r="AD26" s="13" t="s">
        <v>274</v>
      </c>
      <c r="AE26" s="13" t="s">
        <v>274</v>
      </c>
      <c r="AF26" s="14">
        <v>45201</v>
      </c>
      <c r="AG26" s="12">
        <f t="shared" si="0"/>
        <v>0</v>
      </c>
      <c r="AI26" s="12" t="s">
        <v>354</v>
      </c>
      <c r="AJ26" t="str">
        <f t="shared" si="1"/>
        <v>0 Task</v>
      </c>
    </row>
    <row r="27" spans="1:36" x14ac:dyDescent="0.3">
      <c r="A27" s="12"/>
      <c r="B27" s="15" t="s">
        <v>269</v>
      </c>
      <c r="C27" s="15" t="s">
        <v>270</v>
      </c>
      <c r="D27" s="15" t="s">
        <v>271</v>
      </c>
      <c r="E27" s="15" t="s">
        <v>272</v>
      </c>
      <c r="F27" s="15" t="b">
        <v>0</v>
      </c>
      <c r="G27" s="15" t="s">
        <v>268</v>
      </c>
      <c r="H27" s="15" t="s">
        <v>268</v>
      </c>
      <c r="I27" s="15" t="s">
        <v>268</v>
      </c>
      <c r="J27" s="15" t="s">
        <v>268</v>
      </c>
      <c r="K27" s="15" t="s">
        <v>273</v>
      </c>
      <c r="L27" s="15" t="s">
        <v>274</v>
      </c>
      <c r="M27" s="15" t="s">
        <v>274</v>
      </c>
      <c r="N27" s="15" t="s">
        <v>274</v>
      </c>
      <c r="O27" s="15" t="s">
        <v>274</v>
      </c>
      <c r="P27" s="15" t="s">
        <v>350</v>
      </c>
      <c r="Q27" s="15" t="s">
        <v>350</v>
      </c>
      <c r="R27" s="15" t="s">
        <v>274</v>
      </c>
      <c r="S27" s="15" t="s">
        <v>274</v>
      </c>
      <c r="T27" s="15" t="s">
        <v>274</v>
      </c>
      <c r="U27" s="15" t="s">
        <v>274</v>
      </c>
      <c r="V27" s="15" t="s">
        <v>274</v>
      </c>
      <c r="W27" s="15" t="s">
        <v>274</v>
      </c>
      <c r="X27" s="15" t="s">
        <v>274</v>
      </c>
      <c r="Y27" s="15" t="s">
        <v>274</v>
      </c>
      <c r="Z27" s="15" t="s">
        <v>274</v>
      </c>
      <c r="AA27" s="15" t="s">
        <v>274</v>
      </c>
      <c r="AB27" s="15" t="s">
        <v>274</v>
      </c>
      <c r="AC27" s="15" t="s">
        <v>274</v>
      </c>
      <c r="AD27" s="15" t="s">
        <v>274</v>
      </c>
      <c r="AE27" s="15" t="s">
        <v>274</v>
      </c>
      <c r="AF27" s="16">
        <v>45202</v>
      </c>
      <c r="AG27" s="12">
        <f t="shared" si="0"/>
        <v>2</v>
      </c>
      <c r="AI27" s="12" t="s">
        <v>356</v>
      </c>
      <c r="AJ27" t="str">
        <f t="shared" si="1"/>
        <v>2 Task</v>
      </c>
    </row>
    <row r="28" spans="1:36" x14ac:dyDescent="0.3">
      <c r="A28" s="12"/>
      <c r="B28" s="15" t="s">
        <v>275</v>
      </c>
      <c r="C28" s="15" t="s">
        <v>276</v>
      </c>
      <c r="D28" s="15" t="s">
        <v>271</v>
      </c>
      <c r="E28" s="15" t="s">
        <v>277</v>
      </c>
      <c r="F28" s="15" t="b">
        <v>0</v>
      </c>
      <c r="G28" s="15" t="s">
        <v>268</v>
      </c>
      <c r="H28" s="15" t="s">
        <v>268</v>
      </c>
      <c r="I28" s="15" t="s">
        <v>268</v>
      </c>
      <c r="J28" s="15" t="s">
        <v>268</v>
      </c>
      <c r="K28" s="15" t="s">
        <v>273</v>
      </c>
      <c r="L28" s="15" t="s">
        <v>274</v>
      </c>
      <c r="M28" s="15" t="s">
        <v>274</v>
      </c>
      <c r="N28" s="15" t="s">
        <v>274</v>
      </c>
      <c r="O28" s="15" t="s">
        <v>274</v>
      </c>
      <c r="P28" s="15" t="s">
        <v>350</v>
      </c>
      <c r="Q28" s="15" t="s">
        <v>350</v>
      </c>
      <c r="R28" s="15" t="s">
        <v>274</v>
      </c>
      <c r="S28" s="15" t="s">
        <v>274</v>
      </c>
      <c r="T28" s="15" t="s">
        <v>274</v>
      </c>
      <c r="U28" s="15" t="s">
        <v>274</v>
      </c>
      <c r="V28" s="15" t="s">
        <v>274</v>
      </c>
      <c r="W28" s="15" t="s">
        <v>274</v>
      </c>
      <c r="X28" s="15" t="s">
        <v>274</v>
      </c>
      <c r="Y28" s="15" t="s">
        <v>274</v>
      </c>
      <c r="Z28" s="15" t="s">
        <v>274</v>
      </c>
      <c r="AA28" s="15" t="s">
        <v>274</v>
      </c>
      <c r="AB28" s="15" t="s">
        <v>274</v>
      </c>
      <c r="AC28" s="15" t="s">
        <v>274</v>
      </c>
      <c r="AD28" s="15" t="s">
        <v>274</v>
      </c>
      <c r="AE28" s="15" t="s">
        <v>274</v>
      </c>
      <c r="AF28" s="16">
        <v>45202</v>
      </c>
      <c r="AG28" s="12">
        <f t="shared" si="0"/>
        <v>2</v>
      </c>
      <c r="AI28" s="12" t="s">
        <v>356</v>
      </c>
      <c r="AJ28" t="str">
        <f t="shared" si="1"/>
        <v>2 Task</v>
      </c>
    </row>
    <row r="29" spans="1:36" x14ac:dyDescent="0.3">
      <c r="A29" s="12"/>
      <c r="B29" s="15" t="s">
        <v>278</v>
      </c>
      <c r="C29" s="15" t="s">
        <v>279</v>
      </c>
      <c r="D29" s="15" t="s">
        <v>271</v>
      </c>
      <c r="E29" s="15" t="s">
        <v>280</v>
      </c>
      <c r="F29" s="15" t="b">
        <v>0</v>
      </c>
      <c r="G29" s="15" t="s">
        <v>268</v>
      </c>
      <c r="H29" s="15" t="s">
        <v>268</v>
      </c>
      <c r="I29" s="15" t="s">
        <v>268</v>
      </c>
      <c r="J29" s="15" t="s">
        <v>268</v>
      </c>
      <c r="K29" s="15" t="s">
        <v>273</v>
      </c>
      <c r="L29" s="15" t="s">
        <v>274</v>
      </c>
      <c r="M29" s="15" t="s">
        <v>274</v>
      </c>
      <c r="N29" s="15" t="s">
        <v>274</v>
      </c>
      <c r="O29" s="15" t="s">
        <v>274</v>
      </c>
      <c r="P29" s="15" t="s">
        <v>350</v>
      </c>
      <c r="Q29" s="15" t="s">
        <v>274</v>
      </c>
      <c r="R29" s="15" t="s">
        <v>274</v>
      </c>
      <c r="S29" s="15" t="s">
        <v>274</v>
      </c>
      <c r="T29" s="15" t="s">
        <v>274</v>
      </c>
      <c r="U29" s="15" t="s">
        <v>274</v>
      </c>
      <c r="V29" s="15" t="s">
        <v>274</v>
      </c>
      <c r="W29" s="15" t="s">
        <v>274</v>
      </c>
      <c r="X29" s="15" t="s">
        <v>274</v>
      </c>
      <c r="Y29" s="15" t="s">
        <v>274</v>
      </c>
      <c r="Z29" s="15" t="s">
        <v>274</v>
      </c>
      <c r="AA29" s="15" t="s">
        <v>274</v>
      </c>
      <c r="AB29" s="15" t="s">
        <v>274</v>
      </c>
      <c r="AC29" s="15" t="s">
        <v>274</v>
      </c>
      <c r="AD29" s="15" t="s">
        <v>274</v>
      </c>
      <c r="AE29" s="15" t="s">
        <v>274</v>
      </c>
      <c r="AF29" s="16">
        <v>45202</v>
      </c>
      <c r="AG29" s="12">
        <f t="shared" si="0"/>
        <v>1</v>
      </c>
      <c r="AI29" s="12" t="s">
        <v>356</v>
      </c>
      <c r="AJ29" t="str">
        <f t="shared" si="1"/>
        <v>1 Task</v>
      </c>
    </row>
    <row r="30" spans="1:36" x14ac:dyDescent="0.3">
      <c r="A30" s="12"/>
      <c r="B30" s="15" t="s">
        <v>281</v>
      </c>
      <c r="C30" s="15" t="s">
        <v>282</v>
      </c>
      <c r="D30" s="15" t="s">
        <v>271</v>
      </c>
      <c r="E30" s="15" t="s">
        <v>283</v>
      </c>
      <c r="F30" s="15" t="b">
        <v>0</v>
      </c>
      <c r="G30" s="15" t="s">
        <v>268</v>
      </c>
      <c r="H30" s="15" t="s">
        <v>268</v>
      </c>
      <c r="I30" s="15" t="s">
        <v>268</v>
      </c>
      <c r="J30" s="15" t="s">
        <v>268</v>
      </c>
      <c r="K30" s="15" t="s">
        <v>273</v>
      </c>
      <c r="L30" s="15" t="s">
        <v>274</v>
      </c>
      <c r="M30" s="15" t="s">
        <v>274</v>
      </c>
      <c r="N30" s="15" t="s">
        <v>274</v>
      </c>
      <c r="O30" s="15" t="s">
        <v>274</v>
      </c>
      <c r="P30" s="15" t="s">
        <v>350</v>
      </c>
      <c r="Q30" s="15" t="s">
        <v>350</v>
      </c>
      <c r="R30" s="15" t="s">
        <v>274</v>
      </c>
      <c r="S30" s="15" t="s">
        <v>274</v>
      </c>
      <c r="T30" s="15" t="s">
        <v>274</v>
      </c>
      <c r="U30" s="15" t="s">
        <v>274</v>
      </c>
      <c r="V30" s="15" t="s">
        <v>274</v>
      </c>
      <c r="W30" s="15" t="s">
        <v>274</v>
      </c>
      <c r="X30" s="15" t="s">
        <v>274</v>
      </c>
      <c r="Y30" s="15" t="s">
        <v>274</v>
      </c>
      <c r="Z30" s="15" t="s">
        <v>274</v>
      </c>
      <c r="AA30" s="15" t="s">
        <v>274</v>
      </c>
      <c r="AB30" s="15" t="s">
        <v>274</v>
      </c>
      <c r="AC30" s="15" t="s">
        <v>274</v>
      </c>
      <c r="AD30" s="15" t="s">
        <v>274</v>
      </c>
      <c r="AE30" s="15" t="s">
        <v>274</v>
      </c>
      <c r="AF30" s="16">
        <v>45202</v>
      </c>
      <c r="AG30" s="12">
        <f t="shared" si="0"/>
        <v>2</v>
      </c>
      <c r="AI30" s="12" t="s">
        <v>356</v>
      </c>
      <c r="AJ30" t="str">
        <f t="shared" si="1"/>
        <v>2 Task</v>
      </c>
    </row>
    <row r="31" spans="1:36" x14ac:dyDescent="0.3">
      <c r="A31" s="12"/>
      <c r="B31" s="15" t="s">
        <v>284</v>
      </c>
      <c r="C31" s="15" t="s">
        <v>285</v>
      </c>
      <c r="D31" s="15" t="s">
        <v>271</v>
      </c>
      <c r="E31" s="15" t="s">
        <v>286</v>
      </c>
      <c r="F31" s="15" t="b">
        <v>0</v>
      </c>
      <c r="G31" s="15" t="s">
        <v>268</v>
      </c>
      <c r="H31" s="15" t="s">
        <v>268</v>
      </c>
      <c r="I31" s="15" t="s">
        <v>268</v>
      </c>
      <c r="J31" s="15" t="s">
        <v>268</v>
      </c>
      <c r="K31" s="15" t="s">
        <v>273</v>
      </c>
      <c r="L31" s="15" t="s">
        <v>274</v>
      </c>
      <c r="M31" s="15" t="s">
        <v>274</v>
      </c>
      <c r="N31" s="15" t="s">
        <v>274</v>
      </c>
      <c r="O31" s="15" t="s">
        <v>274</v>
      </c>
      <c r="P31" s="15" t="s">
        <v>350</v>
      </c>
      <c r="Q31" s="15" t="s">
        <v>350</v>
      </c>
      <c r="R31" s="15" t="s">
        <v>274</v>
      </c>
      <c r="S31" s="15" t="s">
        <v>274</v>
      </c>
      <c r="T31" s="15" t="s">
        <v>274</v>
      </c>
      <c r="U31" s="15" t="s">
        <v>274</v>
      </c>
      <c r="V31" s="15" t="s">
        <v>274</v>
      </c>
      <c r="W31" s="15" t="s">
        <v>274</v>
      </c>
      <c r="X31" s="15" t="s">
        <v>274</v>
      </c>
      <c r="Y31" s="15" t="s">
        <v>274</v>
      </c>
      <c r="Z31" s="15" t="s">
        <v>274</v>
      </c>
      <c r="AA31" s="15" t="s">
        <v>274</v>
      </c>
      <c r="AB31" s="15" t="s">
        <v>274</v>
      </c>
      <c r="AC31" s="15" t="s">
        <v>274</v>
      </c>
      <c r="AD31" s="15" t="s">
        <v>274</v>
      </c>
      <c r="AE31" s="15" t="s">
        <v>274</v>
      </c>
      <c r="AF31" s="16">
        <v>45202</v>
      </c>
      <c r="AG31" s="12">
        <f t="shared" si="0"/>
        <v>2</v>
      </c>
      <c r="AI31" s="12" t="s">
        <v>356</v>
      </c>
      <c r="AJ31" t="str">
        <f t="shared" si="1"/>
        <v>2 Task</v>
      </c>
    </row>
    <row r="32" spans="1:36" x14ac:dyDescent="0.3">
      <c r="A32" s="12"/>
      <c r="B32" s="15" t="s">
        <v>287</v>
      </c>
      <c r="C32" s="15" t="s">
        <v>288</v>
      </c>
      <c r="D32" s="15" t="s">
        <v>271</v>
      </c>
      <c r="E32" s="15" t="s">
        <v>289</v>
      </c>
      <c r="F32" s="15" t="b">
        <v>0</v>
      </c>
      <c r="G32" s="15" t="s">
        <v>268</v>
      </c>
      <c r="H32" s="15" t="s">
        <v>268</v>
      </c>
      <c r="I32" s="15" t="s">
        <v>268</v>
      </c>
      <c r="J32" s="15" t="s">
        <v>268</v>
      </c>
      <c r="K32" s="15" t="s">
        <v>273</v>
      </c>
      <c r="L32" s="15" t="s">
        <v>274</v>
      </c>
      <c r="M32" s="15" t="s">
        <v>274</v>
      </c>
      <c r="N32" s="15" t="s">
        <v>274</v>
      </c>
      <c r="O32" s="15" t="s">
        <v>274</v>
      </c>
      <c r="P32" s="15" t="s">
        <v>350</v>
      </c>
      <c r="Q32" s="15" t="s">
        <v>350</v>
      </c>
      <c r="R32" s="15" t="s">
        <v>350</v>
      </c>
      <c r="S32" s="15" t="s">
        <v>350</v>
      </c>
      <c r="T32" s="15" t="s">
        <v>350</v>
      </c>
      <c r="U32" s="15" t="s">
        <v>274</v>
      </c>
      <c r="V32" s="15" t="s">
        <v>274</v>
      </c>
      <c r="W32" s="15" t="s">
        <v>274</v>
      </c>
      <c r="X32" s="15" t="s">
        <v>274</v>
      </c>
      <c r="Y32" s="15" t="s">
        <v>274</v>
      </c>
      <c r="Z32" s="15" t="s">
        <v>274</v>
      </c>
      <c r="AA32" s="15" t="s">
        <v>274</v>
      </c>
      <c r="AB32" s="15" t="s">
        <v>274</v>
      </c>
      <c r="AC32" s="15" t="s">
        <v>274</v>
      </c>
      <c r="AD32" s="15" t="s">
        <v>274</v>
      </c>
      <c r="AE32" s="15" t="s">
        <v>274</v>
      </c>
      <c r="AF32" s="16">
        <v>45202</v>
      </c>
      <c r="AG32" s="12">
        <f t="shared" si="0"/>
        <v>5</v>
      </c>
      <c r="AI32" s="12" t="s">
        <v>359</v>
      </c>
      <c r="AJ32" t="str">
        <f t="shared" si="1"/>
        <v>5 Task</v>
      </c>
    </row>
    <row r="33" spans="1:36" x14ac:dyDescent="0.3">
      <c r="A33" s="12"/>
      <c r="B33" s="15" t="s">
        <v>290</v>
      </c>
      <c r="C33" s="15" t="s">
        <v>291</v>
      </c>
      <c r="D33" s="15" t="s">
        <v>271</v>
      </c>
      <c r="E33" s="15" t="s">
        <v>292</v>
      </c>
      <c r="F33" s="15" t="b">
        <v>0</v>
      </c>
      <c r="G33" s="15" t="s">
        <v>268</v>
      </c>
      <c r="H33" s="15" t="s">
        <v>268</v>
      </c>
      <c r="I33" s="15" t="s">
        <v>268</v>
      </c>
      <c r="J33" s="15" t="s">
        <v>268</v>
      </c>
      <c r="K33" s="15" t="s">
        <v>268</v>
      </c>
      <c r="L33" s="15" t="s">
        <v>274</v>
      </c>
      <c r="M33" s="15" t="s">
        <v>274</v>
      </c>
      <c r="N33" s="15" t="s">
        <v>274</v>
      </c>
      <c r="O33" s="15" t="s">
        <v>274</v>
      </c>
      <c r="P33" s="15" t="s">
        <v>350</v>
      </c>
      <c r="Q33" s="15" t="s">
        <v>350</v>
      </c>
      <c r="R33" s="15" t="s">
        <v>350</v>
      </c>
      <c r="S33" s="15" t="s">
        <v>350</v>
      </c>
      <c r="T33" s="15" t="s">
        <v>350</v>
      </c>
      <c r="U33" s="15" t="s">
        <v>274</v>
      </c>
      <c r="V33" s="15" t="s">
        <v>274</v>
      </c>
      <c r="W33" s="15" t="s">
        <v>274</v>
      </c>
      <c r="X33" s="15" t="s">
        <v>274</v>
      </c>
      <c r="Y33" s="15" t="s">
        <v>274</v>
      </c>
      <c r="Z33" s="15" t="s">
        <v>274</v>
      </c>
      <c r="AA33" s="15" t="s">
        <v>274</v>
      </c>
      <c r="AB33" s="15" t="s">
        <v>274</v>
      </c>
      <c r="AC33" s="15" t="s">
        <v>274</v>
      </c>
      <c r="AD33" s="15" t="s">
        <v>274</v>
      </c>
      <c r="AE33" s="15" t="s">
        <v>274</v>
      </c>
      <c r="AF33" s="16">
        <v>45202</v>
      </c>
      <c r="AG33" s="12">
        <f t="shared" si="0"/>
        <v>5</v>
      </c>
      <c r="AI33" s="12" t="s">
        <v>359</v>
      </c>
      <c r="AJ33" t="str">
        <f t="shared" si="1"/>
        <v>5 Task</v>
      </c>
    </row>
    <row r="34" spans="1:36" x14ac:dyDescent="0.3">
      <c r="A34" s="12"/>
      <c r="B34" s="15" t="s">
        <v>293</v>
      </c>
      <c r="C34" s="15" t="s">
        <v>294</v>
      </c>
      <c r="D34" s="15" t="s">
        <v>271</v>
      </c>
      <c r="E34" s="15" t="s">
        <v>295</v>
      </c>
      <c r="F34" s="15" t="b">
        <v>0</v>
      </c>
      <c r="G34" s="15" t="s">
        <v>268</v>
      </c>
      <c r="H34" s="15" t="s">
        <v>268</v>
      </c>
      <c r="I34" s="15" t="s">
        <v>268</v>
      </c>
      <c r="J34" s="15" t="s">
        <v>296</v>
      </c>
      <c r="K34" s="15" t="s">
        <v>268</v>
      </c>
      <c r="L34" s="15" t="s">
        <v>274</v>
      </c>
      <c r="M34" s="15" t="s">
        <v>274</v>
      </c>
      <c r="N34" s="15" t="s">
        <v>274</v>
      </c>
      <c r="O34" s="15" t="s">
        <v>274</v>
      </c>
      <c r="P34" s="15" t="s">
        <v>350</v>
      </c>
      <c r="Q34" s="15" t="s">
        <v>350</v>
      </c>
      <c r="R34" s="15" t="s">
        <v>350</v>
      </c>
      <c r="S34" s="15" t="s">
        <v>350</v>
      </c>
      <c r="T34" s="15" t="s">
        <v>350</v>
      </c>
      <c r="U34" s="15" t="s">
        <v>274</v>
      </c>
      <c r="V34" s="15" t="s">
        <v>274</v>
      </c>
      <c r="W34" s="15" t="s">
        <v>274</v>
      </c>
      <c r="X34" s="15" t="s">
        <v>274</v>
      </c>
      <c r="Y34" s="15" t="s">
        <v>274</v>
      </c>
      <c r="Z34" s="15" t="s">
        <v>274</v>
      </c>
      <c r="AA34" s="15" t="s">
        <v>274</v>
      </c>
      <c r="AB34" s="15" t="s">
        <v>274</v>
      </c>
      <c r="AC34" s="15" t="s">
        <v>274</v>
      </c>
      <c r="AD34" s="15" t="s">
        <v>274</v>
      </c>
      <c r="AE34" s="15" t="s">
        <v>274</v>
      </c>
      <c r="AF34" s="16">
        <v>45202</v>
      </c>
      <c r="AG34" s="12">
        <f t="shared" ref="AG34:AG65" si="2">COUNTIF(L34:AE34, "Completed")</f>
        <v>5</v>
      </c>
      <c r="AI34" s="12" t="s">
        <v>359</v>
      </c>
      <c r="AJ34" t="str">
        <f t="shared" si="1"/>
        <v>5 Task</v>
      </c>
    </row>
    <row r="35" spans="1:36" x14ac:dyDescent="0.3">
      <c r="A35" s="12"/>
      <c r="B35" s="15" t="s">
        <v>297</v>
      </c>
      <c r="C35" s="15" t="s">
        <v>298</v>
      </c>
      <c r="D35" s="15" t="s">
        <v>271</v>
      </c>
      <c r="E35" s="15" t="s">
        <v>299</v>
      </c>
      <c r="F35" s="15" t="b">
        <v>0</v>
      </c>
      <c r="G35" s="15" t="s">
        <v>268</v>
      </c>
      <c r="H35" s="15" t="s">
        <v>268</v>
      </c>
      <c r="I35" s="15" t="s">
        <v>268</v>
      </c>
      <c r="J35" s="15" t="s">
        <v>296</v>
      </c>
      <c r="K35" s="15" t="s">
        <v>268</v>
      </c>
      <c r="L35" s="15" t="s">
        <v>274</v>
      </c>
      <c r="M35" s="15" t="s">
        <v>274</v>
      </c>
      <c r="N35" s="15" t="s">
        <v>274</v>
      </c>
      <c r="O35" s="15" t="s">
        <v>274</v>
      </c>
      <c r="P35" s="15" t="s">
        <v>350</v>
      </c>
      <c r="Q35" s="15" t="s">
        <v>350</v>
      </c>
      <c r="R35" s="15" t="s">
        <v>350</v>
      </c>
      <c r="S35" s="15" t="s">
        <v>350</v>
      </c>
      <c r="T35" s="15" t="s">
        <v>350</v>
      </c>
      <c r="U35" s="15" t="s">
        <v>274</v>
      </c>
      <c r="V35" s="15" t="s">
        <v>274</v>
      </c>
      <c r="W35" s="15" t="s">
        <v>274</v>
      </c>
      <c r="X35" s="15" t="s">
        <v>274</v>
      </c>
      <c r="Y35" s="15" t="s">
        <v>274</v>
      </c>
      <c r="Z35" s="15" t="s">
        <v>274</v>
      </c>
      <c r="AA35" s="15" t="s">
        <v>274</v>
      </c>
      <c r="AB35" s="15" t="s">
        <v>274</v>
      </c>
      <c r="AC35" s="15" t="s">
        <v>274</v>
      </c>
      <c r="AD35" s="15" t="s">
        <v>274</v>
      </c>
      <c r="AE35" s="15" t="s">
        <v>274</v>
      </c>
      <c r="AF35" s="16">
        <v>45202</v>
      </c>
      <c r="AG35" s="12">
        <f t="shared" si="2"/>
        <v>5</v>
      </c>
      <c r="AI35" s="12" t="s">
        <v>359</v>
      </c>
      <c r="AJ35" t="str">
        <f t="shared" si="1"/>
        <v>5 Task</v>
      </c>
    </row>
    <row r="36" spans="1:36" x14ac:dyDescent="0.3">
      <c r="A36" s="12"/>
      <c r="B36" s="15" t="s">
        <v>300</v>
      </c>
      <c r="C36" s="15" t="s">
        <v>301</v>
      </c>
      <c r="D36" s="15" t="s">
        <v>271</v>
      </c>
      <c r="E36" s="15" t="s">
        <v>302</v>
      </c>
      <c r="F36" s="15" t="b">
        <v>0</v>
      </c>
      <c r="G36" s="15" t="s">
        <v>268</v>
      </c>
      <c r="H36" s="15" t="s">
        <v>268</v>
      </c>
      <c r="I36" s="15" t="s">
        <v>268</v>
      </c>
      <c r="J36" s="15" t="s">
        <v>296</v>
      </c>
      <c r="K36" s="15" t="s">
        <v>268</v>
      </c>
      <c r="L36" s="15" t="s">
        <v>274</v>
      </c>
      <c r="M36" s="15" t="s">
        <v>274</v>
      </c>
      <c r="N36" s="15" t="s">
        <v>274</v>
      </c>
      <c r="O36" s="15" t="s">
        <v>274</v>
      </c>
      <c r="P36" s="15" t="s">
        <v>350</v>
      </c>
      <c r="Q36" s="15" t="s">
        <v>350</v>
      </c>
      <c r="R36" s="15" t="s">
        <v>350</v>
      </c>
      <c r="S36" s="15" t="s">
        <v>350</v>
      </c>
      <c r="T36" s="15" t="s">
        <v>350</v>
      </c>
      <c r="U36" s="15" t="s">
        <v>274</v>
      </c>
      <c r="V36" s="15" t="s">
        <v>274</v>
      </c>
      <c r="W36" s="15" t="s">
        <v>274</v>
      </c>
      <c r="X36" s="15" t="s">
        <v>274</v>
      </c>
      <c r="Y36" s="15" t="s">
        <v>274</v>
      </c>
      <c r="Z36" s="15" t="s">
        <v>274</v>
      </c>
      <c r="AA36" s="15" t="s">
        <v>274</v>
      </c>
      <c r="AB36" s="15" t="s">
        <v>274</v>
      </c>
      <c r="AC36" s="15" t="s">
        <v>274</v>
      </c>
      <c r="AD36" s="15" t="s">
        <v>274</v>
      </c>
      <c r="AE36" s="15" t="s">
        <v>274</v>
      </c>
      <c r="AF36" s="16">
        <v>45202</v>
      </c>
      <c r="AG36" s="12">
        <f t="shared" si="2"/>
        <v>5</v>
      </c>
      <c r="AI36" s="12" t="s">
        <v>359</v>
      </c>
      <c r="AJ36" t="str">
        <f t="shared" si="1"/>
        <v>5 Task</v>
      </c>
    </row>
    <row r="37" spans="1:36" x14ac:dyDescent="0.3">
      <c r="A37" s="12"/>
      <c r="B37" s="15" t="s">
        <v>303</v>
      </c>
      <c r="C37" s="15" t="s">
        <v>304</v>
      </c>
      <c r="D37" s="15" t="s">
        <v>271</v>
      </c>
      <c r="E37" s="15" t="s">
        <v>305</v>
      </c>
      <c r="F37" s="15" t="b">
        <v>0</v>
      </c>
      <c r="G37" s="15" t="s">
        <v>268</v>
      </c>
      <c r="H37" s="15" t="s">
        <v>268</v>
      </c>
      <c r="I37" s="15" t="s">
        <v>268</v>
      </c>
      <c r="J37" s="15" t="s">
        <v>296</v>
      </c>
      <c r="K37" s="15" t="s">
        <v>268</v>
      </c>
      <c r="L37" s="15" t="s">
        <v>274</v>
      </c>
      <c r="M37" s="15" t="s">
        <v>274</v>
      </c>
      <c r="N37" s="15" t="s">
        <v>274</v>
      </c>
      <c r="O37" s="15" t="s">
        <v>274</v>
      </c>
      <c r="P37" s="15" t="s">
        <v>350</v>
      </c>
      <c r="Q37" s="15" t="s">
        <v>350</v>
      </c>
      <c r="R37" s="15" t="s">
        <v>350</v>
      </c>
      <c r="S37" s="15" t="s">
        <v>350</v>
      </c>
      <c r="T37" s="15" t="s">
        <v>274</v>
      </c>
      <c r="U37" s="15" t="s">
        <v>274</v>
      </c>
      <c r="V37" s="15" t="s">
        <v>274</v>
      </c>
      <c r="W37" s="15" t="s">
        <v>274</v>
      </c>
      <c r="X37" s="15" t="s">
        <v>274</v>
      </c>
      <c r="Y37" s="15" t="s">
        <v>274</v>
      </c>
      <c r="Z37" s="15" t="s">
        <v>274</v>
      </c>
      <c r="AA37" s="15" t="s">
        <v>274</v>
      </c>
      <c r="AB37" s="15" t="s">
        <v>274</v>
      </c>
      <c r="AC37" s="15" t="s">
        <v>274</v>
      </c>
      <c r="AD37" s="15" t="s">
        <v>274</v>
      </c>
      <c r="AE37" s="15" t="s">
        <v>274</v>
      </c>
      <c r="AF37" s="16">
        <v>45202</v>
      </c>
      <c r="AG37" s="12">
        <f t="shared" si="2"/>
        <v>4</v>
      </c>
      <c r="AI37" s="12" t="s">
        <v>358</v>
      </c>
      <c r="AJ37" t="str">
        <f t="shared" si="1"/>
        <v>4 Task</v>
      </c>
    </row>
    <row r="38" spans="1:36" x14ac:dyDescent="0.3">
      <c r="A38" s="12"/>
      <c r="B38" s="15" t="s">
        <v>306</v>
      </c>
      <c r="C38" s="15" t="s">
        <v>307</v>
      </c>
      <c r="D38" s="15" t="s">
        <v>271</v>
      </c>
      <c r="E38" s="15" t="s">
        <v>308</v>
      </c>
      <c r="F38" s="15" t="b">
        <v>0</v>
      </c>
      <c r="G38" s="15" t="s">
        <v>268</v>
      </c>
      <c r="H38" s="15" t="s">
        <v>268</v>
      </c>
      <c r="I38" s="15" t="s">
        <v>268</v>
      </c>
      <c r="J38" s="15" t="s">
        <v>296</v>
      </c>
      <c r="K38" s="15" t="s">
        <v>268</v>
      </c>
      <c r="L38" s="15" t="s">
        <v>274</v>
      </c>
      <c r="M38" s="15" t="s">
        <v>274</v>
      </c>
      <c r="N38" s="15" t="s">
        <v>274</v>
      </c>
      <c r="O38" s="15" t="s">
        <v>274</v>
      </c>
      <c r="P38" s="15" t="s">
        <v>350</v>
      </c>
      <c r="Q38" s="15" t="s">
        <v>350</v>
      </c>
      <c r="R38" s="15" t="s">
        <v>274</v>
      </c>
      <c r="S38" s="15" t="s">
        <v>274</v>
      </c>
      <c r="T38" s="15" t="s">
        <v>274</v>
      </c>
      <c r="U38" s="15" t="s">
        <v>274</v>
      </c>
      <c r="V38" s="15" t="s">
        <v>274</v>
      </c>
      <c r="W38" s="15" t="s">
        <v>274</v>
      </c>
      <c r="X38" s="15" t="s">
        <v>274</v>
      </c>
      <c r="Y38" s="15" t="s">
        <v>274</v>
      </c>
      <c r="Z38" s="15" t="s">
        <v>274</v>
      </c>
      <c r="AA38" s="15" t="s">
        <v>274</v>
      </c>
      <c r="AB38" s="15" t="s">
        <v>274</v>
      </c>
      <c r="AC38" s="15" t="s">
        <v>274</v>
      </c>
      <c r="AD38" s="15" t="s">
        <v>274</v>
      </c>
      <c r="AE38" s="15" t="s">
        <v>274</v>
      </c>
      <c r="AF38" s="16">
        <v>45202</v>
      </c>
      <c r="AG38" s="12">
        <f t="shared" si="2"/>
        <v>2</v>
      </c>
      <c r="AI38" s="12" t="s">
        <v>356</v>
      </c>
      <c r="AJ38" t="str">
        <f t="shared" si="1"/>
        <v>2 Task</v>
      </c>
    </row>
    <row r="39" spans="1:36" x14ac:dyDescent="0.3">
      <c r="A39" s="12"/>
      <c r="B39" s="15" t="s">
        <v>309</v>
      </c>
      <c r="C39" s="15" t="s">
        <v>310</v>
      </c>
      <c r="D39" s="15" t="s">
        <v>271</v>
      </c>
      <c r="E39" s="15" t="s">
        <v>311</v>
      </c>
      <c r="F39" s="15" t="b">
        <v>0</v>
      </c>
      <c r="G39" s="15" t="s">
        <v>268</v>
      </c>
      <c r="H39" s="15" t="s">
        <v>268</v>
      </c>
      <c r="I39" s="15" t="s">
        <v>268</v>
      </c>
      <c r="J39" s="15" t="s">
        <v>296</v>
      </c>
      <c r="K39" s="15" t="s">
        <v>268</v>
      </c>
      <c r="L39" s="15" t="s">
        <v>274</v>
      </c>
      <c r="M39" s="15" t="s">
        <v>274</v>
      </c>
      <c r="N39" s="15" t="s">
        <v>274</v>
      </c>
      <c r="O39" s="15" t="s">
        <v>274</v>
      </c>
      <c r="P39" s="15" t="s">
        <v>350</v>
      </c>
      <c r="Q39" s="15" t="s">
        <v>350</v>
      </c>
      <c r="R39" s="15" t="s">
        <v>274</v>
      </c>
      <c r="S39" s="15" t="s">
        <v>274</v>
      </c>
      <c r="T39" s="15" t="s">
        <v>274</v>
      </c>
      <c r="U39" s="15" t="s">
        <v>274</v>
      </c>
      <c r="V39" s="15" t="s">
        <v>274</v>
      </c>
      <c r="W39" s="15" t="s">
        <v>274</v>
      </c>
      <c r="X39" s="15" t="s">
        <v>274</v>
      </c>
      <c r="Y39" s="15" t="s">
        <v>274</v>
      </c>
      <c r="Z39" s="15" t="s">
        <v>274</v>
      </c>
      <c r="AA39" s="15" t="s">
        <v>274</v>
      </c>
      <c r="AB39" s="15" t="s">
        <v>274</v>
      </c>
      <c r="AC39" s="15" t="s">
        <v>274</v>
      </c>
      <c r="AD39" s="15" t="s">
        <v>274</v>
      </c>
      <c r="AE39" s="15" t="s">
        <v>274</v>
      </c>
      <c r="AF39" s="16">
        <v>45202</v>
      </c>
      <c r="AG39" s="12">
        <f t="shared" si="2"/>
        <v>2</v>
      </c>
      <c r="AI39" s="12" t="s">
        <v>356</v>
      </c>
      <c r="AJ39" t="str">
        <f t="shared" si="1"/>
        <v>2 Task</v>
      </c>
    </row>
    <row r="40" spans="1:36" x14ac:dyDescent="0.3">
      <c r="A40" s="12"/>
      <c r="B40" s="15" t="s">
        <v>312</v>
      </c>
      <c r="C40" s="15" t="s">
        <v>313</v>
      </c>
      <c r="D40" s="15" t="s">
        <v>271</v>
      </c>
      <c r="E40" s="15" t="s">
        <v>314</v>
      </c>
      <c r="F40" s="15" t="b">
        <v>0</v>
      </c>
      <c r="G40" s="15" t="s">
        <v>268</v>
      </c>
      <c r="H40" s="15" t="s">
        <v>268</v>
      </c>
      <c r="I40" s="15" t="s">
        <v>315</v>
      </c>
      <c r="J40" s="15" t="s">
        <v>268</v>
      </c>
      <c r="K40" s="15" t="s">
        <v>268</v>
      </c>
      <c r="L40" s="15" t="s">
        <v>274</v>
      </c>
      <c r="M40" s="15" t="s">
        <v>274</v>
      </c>
      <c r="N40" s="15" t="s">
        <v>274</v>
      </c>
      <c r="O40" s="15" t="s">
        <v>274</v>
      </c>
      <c r="P40" s="15" t="s">
        <v>350</v>
      </c>
      <c r="Q40" s="15" t="s">
        <v>350</v>
      </c>
      <c r="R40" s="15" t="s">
        <v>274</v>
      </c>
      <c r="S40" s="15" t="s">
        <v>274</v>
      </c>
      <c r="T40" s="15" t="s">
        <v>274</v>
      </c>
      <c r="U40" s="15" t="s">
        <v>274</v>
      </c>
      <c r="V40" s="15" t="s">
        <v>274</v>
      </c>
      <c r="W40" s="15" t="s">
        <v>274</v>
      </c>
      <c r="X40" s="15" t="s">
        <v>274</v>
      </c>
      <c r="Y40" s="15" t="s">
        <v>274</v>
      </c>
      <c r="Z40" s="15" t="s">
        <v>274</v>
      </c>
      <c r="AA40" s="15" t="s">
        <v>274</v>
      </c>
      <c r="AB40" s="15" t="s">
        <v>274</v>
      </c>
      <c r="AC40" s="15" t="s">
        <v>274</v>
      </c>
      <c r="AD40" s="15" t="s">
        <v>274</v>
      </c>
      <c r="AE40" s="15" t="s">
        <v>274</v>
      </c>
      <c r="AF40" s="16">
        <v>45202</v>
      </c>
      <c r="AG40" s="12">
        <f t="shared" si="2"/>
        <v>2</v>
      </c>
      <c r="AI40" s="12" t="s">
        <v>356</v>
      </c>
      <c r="AJ40" t="str">
        <f t="shared" si="1"/>
        <v>2 Task</v>
      </c>
    </row>
    <row r="41" spans="1:36" x14ac:dyDescent="0.3">
      <c r="A41" s="12"/>
      <c r="B41" s="15" t="s">
        <v>316</v>
      </c>
      <c r="C41" s="15" t="s">
        <v>317</v>
      </c>
      <c r="D41" s="23" t="s">
        <v>370</v>
      </c>
      <c r="E41" s="15" t="s">
        <v>318</v>
      </c>
      <c r="F41" s="15" t="b">
        <v>0</v>
      </c>
      <c r="G41" s="15" t="s">
        <v>268</v>
      </c>
      <c r="H41" s="15" t="s">
        <v>268</v>
      </c>
      <c r="I41" s="15" t="s">
        <v>315</v>
      </c>
      <c r="J41" s="15" t="s">
        <v>268</v>
      </c>
      <c r="K41" s="15" t="s">
        <v>268</v>
      </c>
      <c r="L41" s="15" t="s">
        <v>274</v>
      </c>
      <c r="M41" s="15" t="s">
        <v>274</v>
      </c>
      <c r="N41" s="15" t="s">
        <v>274</v>
      </c>
      <c r="O41" s="15" t="s">
        <v>274</v>
      </c>
      <c r="P41" s="15" t="s">
        <v>350</v>
      </c>
      <c r="Q41" s="15" t="s">
        <v>350</v>
      </c>
      <c r="R41" s="15" t="s">
        <v>350</v>
      </c>
      <c r="S41" s="15" t="s">
        <v>274</v>
      </c>
      <c r="T41" s="15" t="s">
        <v>274</v>
      </c>
      <c r="U41" s="15" t="s">
        <v>274</v>
      </c>
      <c r="V41" s="15" t="s">
        <v>274</v>
      </c>
      <c r="W41" s="15" t="s">
        <v>274</v>
      </c>
      <c r="X41" s="15" t="s">
        <v>274</v>
      </c>
      <c r="Y41" s="15" t="s">
        <v>274</v>
      </c>
      <c r="Z41" s="15" t="s">
        <v>274</v>
      </c>
      <c r="AA41" s="15" t="s">
        <v>274</v>
      </c>
      <c r="AB41" s="15" t="s">
        <v>274</v>
      </c>
      <c r="AC41" s="15" t="s">
        <v>274</v>
      </c>
      <c r="AD41" s="15" t="s">
        <v>274</v>
      </c>
      <c r="AE41" s="15" t="s">
        <v>274</v>
      </c>
      <c r="AF41" s="16">
        <v>45202</v>
      </c>
      <c r="AG41" s="12">
        <f t="shared" si="2"/>
        <v>3</v>
      </c>
      <c r="AI41" s="12" t="s">
        <v>357</v>
      </c>
      <c r="AJ41" t="str">
        <f t="shared" si="1"/>
        <v>3 Task</v>
      </c>
    </row>
    <row r="42" spans="1:36" x14ac:dyDescent="0.3">
      <c r="A42" s="12"/>
      <c r="B42" s="15" t="s">
        <v>319</v>
      </c>
      <c r="C42" s="15" t="s">
        <v>320</v>
      </c>
      <c r="D42" s="23" t="s">
        <v>370</v>
      </c>
      <c r="E42" s="15" t="s">
        <v>321</v>
      </c>
      <c r="F42" s="15" t="b">
        <v>0</v>
      </c>
      <c r="G42" s="15" t="s">
        <v>268</v>
      </c>
      <c r="H42" s="15" t="s">
        <v>268</v>
      </c>
      <c r="I42" s="15" t="s">
        <v>315</v>
      </c>
      <c r="J42" s="15" t="s">
        <v>268</v>
      </c>
      <c r="K42" s="15" t="s">
        <v>268</v>
      </c>
      <c r="L42" s="15" t="s">
        <v>274</v>
      </c>
      <c r="M42" s="15" t="s">
        <v>274</v>
      </c>
      <c r="N42" s="15" t="s">
        <v>274</v>
      </c>
      <c r="O42" s="15" t="s">
        <v>274</v>
      </c>
      <c r="P42" s="15" t="s">
        <v>350</v>
      </c>
      <c r="Q42" s="15" t="s">
        <v>350</v>
      </c>
      <c r="R42" s="15" t="s">
        <v>350</v>
      </c>
      <c r="S42" s="15" t="s">
        <v>274</v>
      </c>
      <c r="T42" s="15" t="s">
        <v>274</v>
      </c>
      <c r="U42" s="15" t="s">
        <v>274</v>
      </c>
      <c r="V42" s="15" t="s">
        <v>274</v>
      </c>
      <c r="W42" s="15" t="s">
        <v>274</v>
      </c>
      <c r="X42" s="15" t="s">
        <v>274</v>
      </c>
      <c r="Y42" s="15" t="s">
        <v>274</v>
      </c>
      <c r="Z42" s="15" t="s">
        <v>274</v>
      </c>
      <c r="AA42" s="15" t="s">
        <v>274</v>
      </c>
      <c r="AB42" s="15" t="s">
        <v>274</v>
      </c>
      <c r="AC42" s="15" t="s">
        <v>274</v>
      </c>
      <c r="AD42" s="15" t="s">
        <v>274</v>
      </c>
      <c r="AE42" s="15" t="s">
        <v>274</v>
      </c>
      <c r="AF42" s="16">
        <v>45202</v>
      </c>
      <c r="AG42" s="12">
        <f t="shared" si="2"/>
        <v>3</v>
      </c>
      <c r="AI42" s="12" t="s">
        <v>357</v>
      </c>
      <c r="AJ42" t="str">
        <f t="shared" si="1"/>
        <v>3 Task</v>
      </c>
    </row>
    <row r="43" spans="1:36" x14ac:dyDescent="0.3">
      <c r="A43" s="12"/>
      <c r="B43" s="15" t="s">
        <v>322</v>
      </c>
      <c r="C43" s="15" t="s">
        <v>323</v>
      </c>
      <c r="D43" s="23" t="s">
        <v>370</v>
      </c>
      <c r="E43" s="15" t="s">
        <v>324</v>
      </c>
      <c r="F43" s="15" t="b">
        <v>0</v>
      </c>
      <c r="G43" s="15" t="s">
        <v>268</v>
      </c>
      <c r="H43" s="15" t="s">
        <v>268</v>
      </c>
      <c r="I43" s="15" t="s">
        <v>315</v>
      </c>
      <c r="J43" s="15" t="s">
        <v>268</v>
      </c>
      <c r="K43" s="15" t="s">
        <v>268</v>
      </c>
      <c r="L43" s="15" t="s">
        <v>274</v>
      </c>
      <c r="M43" s="15" t="s">
        <v>274</v>
      </c>
      <c r="N43" s="15" t="s">
        <v>274</v>
      </c>
      <c r="O43" s="15" t="s">
        <v>274</v>
      </c>
      <c r="P43" s="15" t="s">
        <v>350</v>
      </c>
      <c r="Q43" s="15" t="s">
        <v>350</v>
      </c>
      <c r="R43" s="15" t="s">
        <v>274</v>
      </c>
      <c r="S43" s="15" t="s">
        <v>274</v>
      </c>
      <c r="T43" s="15" t="s">
        <v>274</v>
      </c>
      <c r="U43" s="15" t="s">
        <v>274</v>
      </c>
      <c r="V43" s="15" t="s">
        <v>274</v>
      </c>
      <c r="W43" s="15" t="s">
        <v>274</v>
      </c>
      <c r="X43" s="15" t="s">
        <v>274</v>
      </c>
      <c r="Y43" s="15" t="s">
        <v>274</v>
      </c>
      <c r="Z43" s="15" t="s">
        <v>274</v>
      </c>
      <c r="AA43" s="15" t="s">
        <v>274</v>
      </c>
      <c r="AB43" s="15" t="s">
        <v>274</v>
      </c>
      <c r="AC43" s="15" t="s">
        <v>274</v>
      </c>
      <c r="AD43" s="15" t="s">
        <v>274</v>
      </c>
      <c r="AE43" s="15" t="s">
        <v>274</v>
      </c>
      <c r="AF43" s="16">
        <v>45202</v>
      </c>
      <c r="AG43" s="12">
        <f t="shared" si="2"/>
        <v>2</v>
      </c>
      <c r="AI43" s="12" t="s">
        <v>356</v>
      </c>
      <c r="AJ43" t="str">
        <f t="shared" si="1"/>
        <v>2 Task</v>
      </c>
    </row>
    <row r="44" spans="1:36" x14ac:dyDescent="0.3">
      <c r="A44" s="12"/>
      <c r="B44" s="15" t="s">
        <v>325</v>
      </c>
      <c r="C44" s="15" t="s">
        <v>326</v>
      </c>
      <c r="D44" s="23" t="s">
        <v>369</v>
      </c>
      <c r="E44" s="15" t="s">
        <v>327</v>
      </c>
      <c r="F44" s="15" t="b">
        <v>0</v>
      </c>
      <c r="G44" s="15" t="s">
        <v>268</v>
      </c>
      <c r="H44" s="15" t="s">
        <v>268</v>
      </c>
      <c r="I44" s="15" t="s">
        <v>315</v>
      </c>
      <c r="J44" s="15" t="s">
        <v>268</v>
      </c>
      <c r="K44" s="15" t="s">
        <v>268</v>
      </c>
      <c r="L44" s="15" t="s">
        <v>274</v>
      </c>
      <c r="M44" s="15" t="s">
        <v>274</v>
      </c>
      <c r="N44" s="15" t="s">
        <v>274</v>
      </c>
      <c r="O44" s="15" t="s">
        <v>274</v>
      </c>
      <c r="P44" s="15" t="s">
        <v>350</v>
      </c>
      <c r="Q44" s="15" t="s">
        <v>350</v>
      </c>
      <c r="R44" s="15" t="s">
        <v>274</v>
      </c>
      <c r="S44" s="15" t="s">
        <v>274</v>
      </c>
      <c r="T44" s="15" t="s">
        <v>274</v>
      </c>
      <c r="U44" s="15" t="s">
        <v>274</v>
      </c>
      <c r="V44" s="15" t="s">
        <v>274</v>
      </c>
      <c r="W44" s="15" t="s">
        <v>274</v>
      </c>
      <c r="X44" s="15" t="s">
        <v>274</v>
      </c>
      <c r="Y44" s="15" t="s">
        <v>274</v>
      </c>
      <c r="Z44" s="15" t="s">
        <v>274</v>
      </c>
      <c r="AA44" s="15" t="s">
        <v>274</v>
      </c>
      <c r="AB44" s="15" t="s">
        <v>274</v>
      </c>
      <c r="AC44" s="15" t="s">
        <v>274</v>
      </c>
      <c r="AD44" s="15" t="s">
        <v>274</v>
      </c>
      <c r="AE44" s="15" t="s">
        <v>274</v>
      </c>
      <c r="AF44" s="16">
        <v>45202</v>
      </c>
      <c r="AG44" s="12">
        <f t="shared" si="2"/>
        <v>2</v>
      </c>
      <c r="AI44" s="12" t="s">
        <v>356</v>
      </c>
      <c r="AJ44" t="str">
        <f t="shared" si="1"/>
        <v>2 Task</v>
      </c>
    </row>
    <row r="45" spans="1:36" x14ac:dyDescent="0.3">
      <c r="A45" s="12"/>
      <c r="B45" s="15" t="s">
        <v>328</v>
      </c>
      <c r="C45" s="15" t="s">
        <v>329</v>
      </c>
      <c r="D45" s="23" t="s">
        <v>369</v>
      </c>
      <c r="E45" s="15" t="s">
        <v>330</v>
      </c>
      <c r="F45" s="15" t="b">
        <v>0</v>
      </c>
      <c r="G45" s="15" t="s">
        <v>268</v>
      </c>
      <c r="H45" s="15" t="s">
        <v>268</v>
      </c>
      <c r="I45" s="15" t="s">
        <v>315</v>
      </c>
      <c r="J45" s="15" t="s">
        <v>268</v>
      </c>
      <c r="K45" s="15" t="s">
        <v>268</v>
      </c>
      <c r="L45" s="15" t="s">
        <v>274</v>
      </c>
      <c r="M45" s="15" t="s">
        <v>274</v>
      </c>
      <c r="N45" s="15" t="s">
        <v>274</v>
      </c>
      <c r="O45" s="15" t="s">
        <v>274</v>
      </c>
      <c r="P45" s="15" t="s">
        <v>350</v>
      </c>
      <c r="Q45" s="15" t="s">
        <v>350</v>
      </c>
      <c r="R45" s="15" t="s">
        <v>274</v>
      </c>
      <c r="S45" s="15" t="s">
        <v>274</v>
      </c>
      <c r="T45" s="15" t="s">
        <v>274</v>
      </c>
      <c r="U45" s="15" t="s">
        <v>274</v>
      </c>
      <c r="V45" s="15" t="s">
        <v>274</v>
      </c>
      <c r="W45" s="15" t="s">
        <v>274</v>
      </c>
      <c r="X45" s="15" t="s">
        <v>274</v>
      </c>
      <c r="Y45" s="15" t="s">
        <v>274</v>
      </c>
      <c r="Z45" s="15" t="s">
        <v>274</v>
      </c>
      <c r="AA45" s="15" t="s">
        <v>274</v>
      </c>
      <c r="AB45" s="15" t="s">
        <v>274</v>
      </c>
      <c r="AC45" s="15" t="s">
        <v>274</v>
      </c>
      <c r="AD45" s="15" t="s">
        <v>274</v>
      </c>
      <c r="AE45" s="15" t="s">
        <v>274</v>
      </c>
      <c r="AF45" s="16">
        <v>45202</v>
      </c>
      <c r="AG45" s="12">
        <f t="shared" si="2"/>
        <v>2</v>
      </c>
      <c r="AI45" s="12" t="s">
        <v>356</v>
      </c>
      <c r="AJ45" t="str">
        <f t="shared" si="1"/>
        <v>2 Task</v>
      </c>
    </row>
    <row r="46" spans="1:36" x14ac:dyDescent="0.3">
      <c r="A46" s="12"/>
      <c r="B46" s="15" t="s">
        <v>331</v>
      </c>
      <c r="C46" s="15" t="s">
        <v>332</v>
      </c>
      <c r="D46" s="23" t="s">
        <v>369</v>
      </c>
      <c r="E46" s="15" t="s">
        <v>333</v>
      </c>
      <c r="F46" s="15" t="b">
        <v>0</v>
      </c>
      <c r="G46" s="15" t="s">
        <v>268</v>
      </c>
      <c r="H46" s="15" t="s">
        <v>268</v>
      </c>
      <c r="I46" s="15" t="s">
        <v>334</v>
      </c>
      <c r="J46" s="15" t="s">
        <v>268</v>
      </c>
      <c r="K46" s="15" t="s">
        <v>268</v>
      </c>
      <c r="L46" s="15" t="s">
        <v>274</v>
      </c>
      <c r="M46" s="15" t="s">
        <v>274</v>
      </c>
      <c r="N46" s="15" t="s">
        <v>274</v>
      </c>
      <c r="O46" s="15" t="s">
        <v>274</v>
      </c>
      <c r="P46" s="15" t="s">
        <v>350</v>
      </c>
      <c r="Q46" s="15" t="s">
        <v>350</v>
      </c>
      <c r="R46" s="15" t="s">
        <v>274</v>
      </c>
      <c r="S46" s="15" t="s">
        <v>274</v>
      </c>
      <c r="T46" s="15" t="s">
        <v>274</v>
      </c>
      <c r="U46" s="15" t="s">
        <v>274</v>
      </c>
      <c r="V46" s="15" t="s">
        <v>274</v>
      </c>
      <c r="W46" s="15" t="s">
        <v>274</v>
      </c>
      <c r="X46" s="15" t="s">
        <v>274</v>
      </c>
      <c r="Y46" s="15" t="s">
        <v>274</v>
      </c>
      <c r="Z46" s="15" t="s">
        <v>274</v>
      </c>
      <c r="AA46" s="15" t="s">
        <v>274</v>
      </c>
      <c r="AB46" s="15" t="s">
        <v>274</v>
      </c>
      <c r="AC46" s="15" t="s">
        <v>274</v>
      </c>
      <c r="AD46" s="15" t="s">
        <v>274</v>
      </c>
      <c r="AE46" s="15" t="s">
        <v>274</v>
      </c>
      <c r="AF46" s="16">
        <v>45202</v>
      </c>
      <c r="AG46" s="12">
        <f t="shared" si="2"/>
        <v>2</v>
      </c>
      <c r="AI46" s="12" t="s">
        <v>356</v>
      </c>
      <c r="AJ46" t="str">
        <f t="shared" si="1"/>
        <v>2 Task</v>
      </c>
    </row>
    <row r="47" spans="1:36" x14ac:dyDescent="0.3">
      <c r="A47" s="12"/>
      <c r="B47" s="15" t="s">
        <v>335</v>
      </c>
      <c r="C47" s="15" t="s">
        <v>336</v>
      </c>
      <c r="D47" s="15" t="s">
        <v>271</v>
      </c>
      <c r="E47" s="15" t="s">
        <v>337</v>
      </c>
      <c r="F47" s="15" t="b">
        <v>0</v>
      </c>
      <c r="G47" s="15" t="s">
        <v>268</v>
      </c>
      <c r="H47" s="15" t="s">
        <v>268</v>
      </c>
      <c r="I47" s="15" t="s">
        <v>334</v>
      </c>
      <c r="J47" s="15" t="s">
        <v>268</v>
      </c>
      <c r="K47" s="15" t="s">
        <v>268</v>
      </c>
      <c r="L47" s="15" t="s">
        <v>274</v>
      </c>
      <c r="M47" s="15" t="s">
        <v>274</v>
      </c>
      <c r="N47" s="15" t="s">
        <v>274</v>
      </c>
      <c r="O47" s="15" t="s">
        <v>274</v>
      </c>
      <c r="P47" s="15" t="s">
        <v>350</v>
      </c>
      <c r="Q47" s="15" t="s">
        <v>350</v>
      </c>
      <c r="R47" s="15" t="s">
        <v>274</v>
      </c>
      <c r="S47" s="15" t="s">
        <v>274</v>
      </c>
      <c r="T47" s="15" t="s">
        <v>274</v>
      </c>
      <c r="U47" s="15" t="s">
        <v>274</v>
      </c>
      <c r="V47" s="15" t="s">
        <v>274</v>
      </c>
      <c r="W47" s="15" t="s">
        <v>274</v>
      </c>
      <c r="X47" s="15" t="s">
        <v>274</v>
      </c>
      <c r="Y47" s="15" t="s">
        <v>274</v>
      </c>
      <c r="Z47" s="15" t="s">
        <v>274</v>
      </c>
      <c r="AA47" s="15" t="s">
        <v>274</v>
      </c>
      <c r="AB47" s="15" t="s">
        <v>274</v>
      </c>
      <c r="AC47" s="15" t="s">
        <v>274</v>
      </c>
      <c r="AD47" s="15" t="s">
        <v>274</v>
      </c>
      <c r="AE47" s="15" t="s">
        <v>274</v>
      </c>
      <c r="AF47" s="16">
        <v>45202</v>
      </c>
      <c r="AG47" s="12">
        <f t="shared" si="2"/>
        <v>2</v>
      </c>
      <c r="AI47" s="12" t="s">
        <v>356</v>
      </c>
      <c r="AJ47" t="str">
        <f t="shared" si="1"/>
        <v>2 Task</v>
      </c>
    </row>
    <row r="48" spans="1:36" x14ac:dyDescent="0.3">
      <c r="A48" s="12"/>
      <c r="B48" s="15" t="s">
        <v>338</v>
      </c>
      <c r="C48" s="15" t="s">
        <v>339</v>
      </c>
      <c r="D48" s="15" t="s">
        <v>271</v>
      </c>
      <c r="E48" s="15" t="s">
        <v>340</v>
      </c>
      <c r="F48" s="15" t="b">
        <v>0</v>
      </c>
      <c r="G48" s="15" t="s">
        <v>268</v>
      </c>
      <c r="H48" s="15" t="s">
        <v>268</v>
      </c>
      <c r="I48" s="15" t="s">
        <v>334</v>
      </c>
      <c r="J48" s="15" t="s">
        <v>268</v>
      </c>
      <c r="K48" s="15" t="s">
        <v>268</v>
      </c>
      <c r="L48" s="15" t="s">
        <v>274</v>
      </c>
      <c r="M48" s="15" t="s">
        <v>274</v>
      </c>
      <c r="N48" s="15" t="s">
        <v>274</v>
      </c>
      <c r="O48" s="15" t="s">
        <v>274</v>
      </c>
      <c r="P48" s="15" t="s">
        <v>274</v>
      </c>
      <c r="Q48" s="15" t="s">
        <v>274</v>
      </c>
      <c r="R48" s="15" t="s">
        <v>274</v>
      </c>
      <c r="S48" s="15" t="s">
        <v>274</v>
      </c>
      <c r="T48" s="15" t="s">
        <v>274</v>
      </c>
      <c r="U48" s="15" t="s">
        <v>274</v>
      </c>
      <c r="V48" s="15" t="s">
        <v>274</v>
      </c>
      <c r="W48" s="15" t="s">
        <v>274</v>
      </c>
      <c r="X48" s="15" t="s">
        <v>274</v>
      </c>
      <c r="Y48" s="15" t="s">
        <v>274</v>
      </c>
      <c r="Z48" s="15" t="s">
        <v>274</v>
      </c>
      <c r="AA48" s="15" t="s">
        <v>274</v>
      </c>
      <c r="AB48" s="15" t="s">
        <v>274</v>
      </c>
      <c r="AC48" s="15" t="s">
        <v>274</v>
      </c>
      <c r="AD48" s="15" t="s">
        <v>274</v>
      </c>
      <c r="AE48" s="15" t="s">
        <v>274</v>
      </c>
      <c r="AF48" s="16">
        <v>45202</v>
      </c>
      <c r="AG48" s="12">
        <f t="shared" si="2"/>
        <v>0</v>
      </c>
      <c r="AI48" s="12" t="s">
        <v>354</v>
      </c>
      <c r="AJ48" t="str">
        <f t="shared" si="1"/>
        <v>0 Task</v>
      </c>
    </row>
    <row r="49" spans="1:36" x14ac:dyDescent="0.3">
      <c r="A49" s="12"/>
      <c r="B49" s="15" t="s">
        <v>341</v>
      </c>
      <c r="C49" s="15" t="s">
        <v>342</v>
      </c>
      <c r="D49" s="15" t="s">
        <v>271</v>
      </c>
      <c r="E49" s="15" t="s">
        <v>343</v>
      </c>
      <c r="F49" s="15" t="b">
        <v>0</v>
      </c>
      <c r="G49" s="15" t="s">
        <v>268</v>
      </c>
      <c r="H49" s="15" t="s">
        <v>268</v>
      </c>
      <c r="I49" s="15" t="s">
        <v>334</v>
      </c>
      <c r="J49" s="15" t="s">
        <v>268</v>
      </c>
      <c r="K49" s="15" t="s">
        <v>268</v>
      </c>
      <c r="L49" s="15" t="s">
        <v>274</v>
      </c>
      <c r="M49" s="15" t="s">
        <v>274</v>
      </c>
      <c r="N49" s="15" t="s">
        <v>274</v>
      </c>
      <c r="O49" s="15" t="s">
        <v>274</v>
      </c>
      <c r="P49" s="15" t="s">
        <v>274</v>
      </c>
      <c r="Q49" s="15" t="s">
        <v>274</v>
      </c>
      <c r="R49" s="15" t="s">
        <v>274</v>
      </c>
      <c r="S49" s="15" t="s">
        <v>274</v>
      </c>
      <c r="T49" s="15" t="s">
        <v>274</v>
      </c>
      <c r="U49" s="15" t="s">
        <v>274</v>
      </c>
      <c r="V49" s="15" t="s">
        <v>274</v>
      </c>
      <c r="W49" s="15" t="s">
        <v>274</v>
      </c>
      <c r="X49" s="15" t="s">
        <v>274</v>
      </c>
      <c r="Y49" s="15" t="s">
        <v>274</v>
      </c>
      <c r="Z49" s="15" t="s">
        <v>274</v>
      </c>
      <c r="AA49" s="15" t="s">
        <v>274</v>
      </c>
      <c r="AB49" s="15" t="s">
        <v>274</v>
      </c>
      <c r="AC49" s="15" t="s">
        <v>274</v>
      </c>
      <c r="AD49" s="15" t="s">
        <v>274</v>
      </c>
      <c r="AE49" s="15" t="s">
        <v>274</v>
      </c>
      <c r="AF49" s="16">
        <v>45202</v>
      </c>
      <c r="AG49" s="12">
        <f t="shared" si="2"/>
        <v>0</v>
      </c>
      <c r="AI49" s="12" t="s">
        <v>354</v>
      </c>
      <c r="AJ49" t="str">
        <f t="shared" si="1"/>
        <v>0 Task</v>
      </c>
    </row>
    <row r="50" spans="1:36" x14ac:dyDescent="0.3">
      <c r="A50" s="12"/>
      <c r="B50" s="15" t="s">
        <v>344</v>
      </c>
      <c r="C50" s="15" t="s">
        <v>345</v>
      </c>
      <c r="D50" s="15" t="s">
        <v>271</v>
      </c>
      <c r="E50" s="15" t="s">
        <v>346</v>
      </c>
      <c r="F50" s="15" t="b">
        <v>0</v>
      </c>
      <c r="G50" s="15" t="s">
        <v>268</v>
      </c>
      <c r="H50" s="15" t="s">
        <v>268</v>
      </c>
      <c r="I50" s="15" t="s">
        <v>334</v>
      </c>
      <c r="J50" s="15" t="s">
        <v>268</v>
      </c>
      <c r="K50" s="15" t="s">
        <v>268</v>
      </c>
      <c r="L50" s="15" t="s">
        <v>274</v>
      </c>
      <c r="M50" s="15" t="s">
        <v>274</v>
      </c>
      <c r="N50" s="15" t="s">
        <v>274</v>
      </c>
      <c r="O50" s="15" t="s">
        <v>274</v>
      </c>
      <c r="P50" s="15" t="s">
        <v>274</v>
      </c>
      <c r="Q50" s="15" t="s">
        <v>274</v>
      </c>
      <c r="R50" s="15" t="s">
        <v>274</v>
      </c>
      <c r="S50" s="15" t="s">
        <v>274</v>
      </c>
      <c r="T50" s="15" t="s">
        <v>274</v>
      </c>
      <c r="U50" s="15" t="s">
        <v>274</v>
      </c>
      <c r="V50" s="15" t="s">
        <v>274</v>
      </c>
      <c r="W50" s="15" t="s">
        <v>274</v>
      </c>
      <c r="X50" s="15" t="s">
        <v>274</v>
      </c>
      <c r="Y50" s="15" t="s">
        <v>274</v>
      </c>
      <c r="Z50" s="15" t="s">
        <v>274</v>
      </c>
      <c r="AA50" s="15" t="s">
        <v>274</v>
      </c>
      <c r="AB50" s="15" t="s">
        <v>274</v>
      </c>
      <c r="AC50" s="15" t="s">
        <v>274</v>
      </c>
      <c r="AD50" s="15" t="s">
        <v>274</v>
      </c>
      <c r="AE50" s="15" t="s">
        <v>274</v>
      </c>
      <c r="AF50" s="16">
        <v>45202</v>
      </c>
      <c r="AG50" s="12">
        <f t="shared" si="2"/>
        <v>0</v>
      </c>
      <c r="AI50" s="12" t="s">
        <v>354</v>
      </c>
      <c r="AJ50" t="str">
        <f t="shared" si="1"/>
        <v>0 Task</v>
      </c>
    </row>
    <row r="51" spans="1:36" x14ac:dyDescent="0.3">
      <c r="A51" s="12"/>
      <c r="B51" s="15" t="s">
        <v>347</v>
      </c>
      <c r="C51" s="15" t="s">
        <v>348</v>
      </c>
      <c r="D51" s="15" t="s">
        <v>271</v>
      </c>
      <c r="E51" s="15" t="s">
        <v>349</v>
      </c>
      <c r="F51" s="15" t="b">
        <v>0</v>
      </c>
      <c r="G51" s="15" t="s">
        <v>268</v>
      </c>
      <c r="H51" s="15" t="s">
        <v>268</v>
      </c>
      <c r="I51" s="15" t="s">
        <v>334</v>
      </c>
      <c r="J51" s="15" t="s">
        <v>268</v>
      </c>
      <c r="K51" s="15" t="s">
        <v>268</v>
      </c>
      <c r="L51" s="15" t="s">
        <v>274</v>
      </c>
      <c r="M51" s="15" t="s">
        <v>274</v>
      </c>
      <c r="N51" s="15" t="s">
        <v>274</v>
      </c>
      <c r="O51" s="15" t="s">
        <v>274</v>
      </c>
      <c r="P51" s="15" t="s">
        <v>274</v>
      </c>
      <c r="Q51" s="15" t="s">
        <v>274</v>
      </c>
      <c r="R51" s="15" t="s">
        <v>274</v>
      </c>
      <c r="S51" s="15" t="s">
        <v>274</v>
      </c>
      <c r="T51" s="15" t="s">
        <v>274</v>
      </c>
      <c r="U51" s="15" t="s">
        <v>274</v>
      </c>
      <c r="V51" s="15" t="s">
        <v>274</v>
      </c>
      <c r="W51" s="15" t="s">
        <v>274</v>
      </c>
      <c r="X51" s="15" t="s">
        <v>274</v>
      </c>
      <c r="Y51" s="15" t="s">
        <v>274</v>
      </c>
      <c r="Z51" s="15" t="s">
        <v>274</v>
      </c>
      <c r="AA51" s="15" t="s">
        <v>274</v>
      </c>
      <c r="AB51" s="15" t="s">
        <v>274</v>
      </c>
      <c r="AC51" s="15" t="s">
        <v>274</v>
      </c>
      <c r="AD51" s="15" t="s">
        <v>274</v>
      </c>
      <c r="AE51" s="15" t="s">
        <v>274</v>
      </c>
      <c r="AF51" s="16">
        <v>45202</v>
      </c>
      <c r="AG51" s="12">
        <f t="shared" si="2"/>
        <v>0</v>
      </c>
      <c r="AI51" s="12" t="s">
        <v>354</v>
      </c>
      <c r="AJ51" t="str">
        <f t="shared" si="1"/>
        <v>0 Task</v>
      </c>
    </row>
    <row r="52" spans="1:36" x14ac:dyDescent="0.3">
      <c r="A52" s="12"/>
      <c r="B52" s="17" t="s">
        <v>269</v>
      </c>
      <c r="C52" s="17" t="s">
        <v>270</v>
      </c>
      <c r="D52" s="17" t="s">
        <v>271</v>
      </c>
      <c r="E52" s="17" t="s">
        <v>272</v>
      </c>
      <c r="F52" s="17" t="b">
        <v>0</v>
      </c>
      <c r="G52" s="17" t="s">
        <v>268</v>
      </c>
      <c r="H52" s="17" t="s">
        <v>268</v>
      </c>
      <c r="I52" s="17" t="s">
        <v>268</v>
      </c>
      <c r="J52" s="17" t="s">
        <v>268</v>
      </c>
      <c r="K52" s="17" t="s">
        <v>273</v>
      </c>
      <c r="L52" s="17" t="s">
        <v>274</v>
      </c>
      <c r="M52" s="17" t="s">
        <v>274</v>
      </c>
      <c r="N52" s="17" t="s">
        <v>274</v>
      </c>
      <c r="O52" s="17" t="s">
        <v>274</v>
      </c>
      <c r="P52" s="17" t="s">
        <v>350</v>
      </c>
      <c r="Q52" s="17" t="s">
        <v>350</v>
      </c>
      <c r="R52" s="17" t="s">
        <v>274</v>
      </c>
      <c r="S52" s="17" t="s">
        <v>274</v>
      </c>
      <c r="T52" s="17" t="s">
        <v>274</v>
      </c>
      <c r="U52" s="17" t="s">
        <v>274</v>
      </c>
      <c r="V52" s="17" t="s">
        <v>274</v>
      </c>
      <c r="W52" s="17" t="s">
        <v>274</v>
      </c>
      <c r="X52" s="17" t="s">
        <v>274</v>
      </c>
      <c r="Y52" s="17" t="s">
        <v>274</v>
      </c>
      <c r="Z52" s="17" t="s">
        <v>274</v>
      </c>
      <c r="AA52" s="17" t="s">
        <v>274</v>
      </c>
      <c r="AB52" s="17" t="s">
        <v>274</v>
      </c>
      <c r="AC52" s="17" t="s">
        <v>274</v>
      </c>
      <c r="AD52" s="17" t="s">
        <v>274</v>
      </c>
      <c r="AE52" s="17" t="s">
        <v>274</v>
      </c>
      <c r="AF52" s="25">
        <v>45203</v>
      </c>
      <c r="AG52" s="12">
        <f t="shared" si="2"/>
        <v>2</v>
      </c>
      <c r="AI52" s="12" t="s">
        <v>356</v>
      </c>
      <c r="AJ52" t="str">
        <f t="shared" si="1"/>
        <v>2 Task</v>
      </c>
    </row>
    <row r="53" spans="1:36" x14ac:dyDescent="0.3">
      <c r="A53" s="12"/>
      <c r="B53" s="17" t="s">
        <v>275</v>
      </c>
      <c r="C53" s="17" t="s">
        <v>276</v>
      </c>
      <c r="D53" s="17" t="s">
        <v>271</v>
      </c>
      <c r="E53" s="17" t="s">
        <v>277</v>
      </c>
      <c r="F53" s="17" t="b">
        <v>0</v>
      </c>
      <c r="G53" s="17" t="s">
        <v>268</v>
      </c>
      <c r="H53" s="17" t="s">
        <v>268</v>
      </c>
      <c r="I53" s="17" t="s">
        <v>268</v>
      </c>
      <c r="J53" s="17" t="s">
        <v>268</v>
      </c>
      <c r="K53" s="17" t="s">
        <v>273</v>
      </c>
      <c r="L53" s="17" t="s">
        <v>274</v>
      </c>
      <c r="M53" s="17" t="s">
        <v>274</v>
      </c>
      <c r="N53" s="17" t="s">
        <v>274</v>
      </c>
      <c r="O53" s="17" t="s">
        <v>274</v>
      </c>
      <c r="P53" s="17" t="s">
        <v>350</v>
      </c>
      <c r="Q53" s="17" t="s">
        <v>350</v>
      </c>
      <c r="R53" s="17" t="s">
        <v>274</v>
      </c>
      <c r="S53" s="17" t="s">
        <v>274</v>
      </c>
      <c r="T53" s="17" t="s">
        <v>274</v>
      </c>
      <c r="U53" s="17" t="s">
        <v>274</v>
      </c>
      <c r="V53" s="17" t="s">
        <v>274</v>
      </c>
      <c r="W53" s="17" t="s">
        <v>274</v>
      </c>
      <c r="X53" s="17" t="s">
        <v>274</v>
      </c>
      <c r="Y53" s="17" t="s">
        <v>274</v>
      </c>
      <c r="Z53" s="17" t="s">
        <v>274</v>
      </c>
      <c r="AA53" s="17" t="s">
        <v>274</v>
      </c>
      <c r="AB53" s="17" t="s">
        <v>274</v>
      </c>
      <c r="AC53" s="17" t="s">
        <v>274</v>
      </c>
      <c r="AD53" s="17" t="s">
        <v>274</v>
      </c>
      <c r="AE53" s="17" t="s">
        <v>274</v>
      </c>
      <c r="AF53" s="25">
        <v>45203</v>
      </c>
      <c r="AG53" s="12">
        <f t="shared" si="2"/>
        <v>2</v>
      </c>
      <c r="AI53" s="12" t="s">
        <v>356</v>
      </c>
      <c r="AJ53" t="str">
        <f t="shared" si="1"/>
        <v>2 Task</v>
      </c>
    </row>
    <row r="54" spans="1:36" x14ac:dyDescent="0.3">
      <c r="A54" s="12"/>
      <c r="B54" s="17" t="s">
        <v>278</v>
      </c>
      <c r="C54" s="17" t="s">
        <v>279</v>
      </c>
      <c r="D54" s="17" t="s">
        <v>271</v>
      </c>
      <c r="E54" s="17" t="s">
        <v>280</v>
      </c>
      <c r="F54" s="17" t="b">
        <v>0</v>
      </c>
      <c r="G54" s="17" t="s">
        <v>268</v>
      </c>
      <c r="H54" s="17" t="s">
        <v>268</v>
      </c>
      <c r="I54" s="17" t="s">
        <v>268</v>
      </c>
      <c r="J54" s="17" t="s">
        <v>268</v>
      </c>
      <c r="K54" s="17" t="s">
        <v>273</v>
      </c>
      <c r="L54" s="15" t="s">
        <v>274</v>
      </c>
      <c r="M54" s="15" t="s">
        <v>274</v>
      </c>
      <c r="N54" s="15" t="s">
        <v>274</v>
      </c>
      <c r="O54" s="15" t="s">
        <v>274</v>
      </c>
      <c r="P54" s="15" t="s">
        <v>350</v>
      </c>
      <c r="Q54" s="15" t="s">
        <v>274</v>
      </c>
      <c r="R54" s="15" t="s">
        <v>274</v>
      </c>
      <c r="S54" s="15" t="s">
        <v>274</v>
      </c>
      <c r="T54" s="15" t="s">
        <v>274</v>
      </c>
      <c r="U54" s="15" t="s">
        <v>274</v>
      </c>
      <c r="V54" s="15" t="s">
        <v>274</v>
      </c>
      <c r="W54" s="15" t="s">
        <v>274</v>
      </c>
      <c r="X54" s="15" t="s">
        <v>274</v>
      </c>
      <c r="Y54" s="15" t="s">
        <v>274</v>
      </c>
      <c r="Z54" s="15" t="s">
        <v>274</v>
      </c>
      <c r="AA54" s="15" t="s">
        <v>274</v>
      </c>
      <c r="AB54" s="15" t="s">
        <v>274</v>
      </c>
      <c r="AC54" s="15" t="s">
        <v>274</v>
      </c>
      <c r="AD54" s="15" t="s">
        <v>274</v>
      </c>
      <c r="AE54" s="15" t="s">
        <v>274</v>
      </c>
      <c r="AF54" s="25">
        <v>45203</v>
      </c>
      <c r="AG54" s="12">
        <f t="shared" si="2"/>
        <v>1</v>
      </c>
      <c r="AI54" s="12" t="s">
        <v>356</v>
      </c>
      <c r="AJ54" t="str">
        <f t="shared" si="1"/>
        <v>1 Task</v>
      </c>
    </row>
    <row r="55" spans="1:36" x14ac:dyDescent="0.3">
      <c r="A55" s="12"/>
      <c r="B55" s="17" t="s">
        <v>281</v>
      </c>
      <c r="C55" s="17" t="s">
        <v>282</v>
      </c>
      <c r="D55" s="17" t="s">
        <v>271</v>
      </c>
      <c r="E55" s="17" t="s">
        <v>283</v>
      </c>
      <c r="F55" s="17" t="b">
        <v>0</v>
      </c>
      <c r="G55" s="17" t="s">
        <v>268</v>
      </c>
      <c r="H55" s="17" t="s">
        <v>268</v>
      </c>
      <c r="I55" s="17" t="s">
        <v>268</v>
      </c>
      <c r="J55" s="17" t="s">
        <v>268</v>
      </c>
      <c r="K55" s="17" t="s">
        <v>273</v>
      </c>
      <c r="L55" s="17" t="s">
        <v>274</v>
      </c>
      <c r="M55" s="17" t="s">
        <v>274</v>
      </c>
      <c r="N55" s="17" t="s">
        <v>274</v>
      </c>
      <c r="O55" s="17" t="s">
        <v>274</v>
      </c>
      <c r="P55" s="17" t="s">
        <v>350</v>
      </c>
      <c r="Q55" s="17" t="s">
        <v>350</v>
      </c>
      <c r="R55" s="17" t="s">
        <v>274</v>
      </c>
      <c r="S55" s="17" t="s">
        <v>274</v>
      </c>
      <c r="T55" s="17" t="s">
        <v>274</v>
      </c>
      <c r="U55" s="17" t="s">
        <v>274</v>
      </c>
      <c r="V55" s="17" t="s">
        <v>274</v>
      </c>
      <c r="W55" s="17" t="s">
        <v>274</v>
      </c>
      <c r="X55" s="17" t="s">
        <v>274</v>
      </c>
      <c r="Y55" s="17" t="s">
        <v>274</v>
      </c>
      <c r="Z55" s="17" t="s">
        <v>274</v>
      </c>
      <c r="AA55" s="17" t="s">
        <v>274</v>
      </c>
      <c r="AB55" s="17" t="s">
        <v>274</v>
      </c>
      <c r="AC55" s="17" t="s">
        <v>274</v>
      </c>
      <c r="AD55" s="17" t="s">
        <v>274</v>
      </c>
      <c r="AE55" s="17" t="s">
        <v>274</v>
      </c>
      <c r="AF55" s="25">
        <v>45203</v>
      </c>
      <c r="AG55" s="12">
        <f t="shared" si="2"/>
        <v>2</v>
      </c>
      <c r="AI55" s="12" t="s">
        <v>356</v>
      </c>
      <c r="AJ55" t="str">
        <f t="shared" si="1"/>
        <v>2 Task</v>
      </c>
    </row>
    <row r="56" spans="1:36" x14ac:dyDescent="0.3">
      <c r="A56" s="12"/>
      <c r="B56" s="17" t="s">
        <v>284</v>
      </c>
      <c r="C56" s="17" t="s">
        <v>285</v>
      </c>
      <c r="D56" s="17" t="s">
        <v>271</v>
      </c>
      <c r="E56" s="17" t="s">
        <v>286</v>
      </c>
      <c r="F56" s="17" t="b">
        <v>0</v>
      </c>
      <c r="G56" s="17" t="s">
        <v>268</v>
      </c>
      <c r="H56" s="17" t="s">
        <v>268</v>
      </c>
      <c r="I56" s="17" t="s">
        <v>268</v>
      </c>
      <c r="J56" s="17" t="s">
        <v>268</v>
      </c>
      <c r="K56" s="17" t="s">
        <v>273</v>
      </c>
      <c r="L56" s="17" t="s">
        <v>274</v>
      </c>
      <c r="M56" s="17" t="s">
        <v>274</v>
      </c>
      <c r="N56" s="17" t="s">
        <v>274</v>
      </c>
      <c r="O56" s="17" t="s">
        <v>274</v>
      </c>
      <c r="P56" s="17" t="s">
        <v>350</v>
      </c>
      <c r="Q56" s="17" t="s">
        <v>350</v>
      </c>
      <c r="R56" s="17" t="s">
        <v>274</v>
      </c>
      <c r="S56" s="17" t="s">
        <v>274</v>
      </c>
      <c r="T56" s="17" t="s">
        <v>274</v>
      </c>
      <c r="U56" s="17" t="s">
        <v>350</v>
      </c>
      <c r="V56" s="17" t="s">
        <v>274</v>
      </c>
      <c r="W56" s="17" t="s">
        <v>274</v>
      </c>
      <c r="X56" s="17" t="s">
        <v>274</v>
      </c>
      <c r="Y56" s="17" t="s">
        <v>274</v>
      </c>
      <c r="Z56" s="17" t="s">
        <v>274</v>
      </c>
      <c r="AA56" s="17" t="s">
        <v>274</v>
      </c>
      <c r="AB56" s="17" t="s">
        <v>274</v>
      </c>
      <c r="AC56" s="17" t="s">
        <v>274</v>
      </c>
      <c r="AD56" s="17" t="s">
        <v>274</v>
      </c>
      <c r="AE56" s="17" t="s">
        <v>274</v>
      </c>
      <c r="AF56" s="25">
        <v>45203</v>
      </c>
      <c r="AG56" s="12">
        <f t="shared" si="2"/>
        <v>3</v>
      </c>
      <c r="AI56" s="12" t="s">
        <v>356</v>
      </c>
      <c r="AJ56" t="str">
        <f t="shared" si="1"/>
        <v>3 Task</v>
      </c>
    </row>
    <row r="57" spans="1:36" x14ac:dyDescent="0.3">
      <c r="A57" s="12"/>
      <c r="B57" s="17" t="s">
        <v>287</v>
      </c>
      <c r="C57" s="17" t="s">
        <v>288</v>
      </c>
      <c r="D57" s="17" t="s">
        <v>271</v>
      </c>
      <c r="E57" s="17" t="s">
        <v>289</v>
      </c>
      <c r="F57" s="17" t="b">
        <v>0</v>
      </c>
      <c r="G57" s="17" t="s">
        <v>268</v>
      </c>
      <c r="H57" s="17" t="s">
        <v>268</v>
      </c>
      <c r="I57" s="17" t="s">
        <v>268</v>
      </c>
      <c r="J57" s="17" t="s">
        <v>268</v>
      </c>
      <c r="K57" s="17" t="s">
        <v>273</v>
      </c>
      <c r="L57" s="17" t="s">
        <v>274</v>
      </c>
      <c r="M57" s="17" t="s">
        <v>274</v>
      </c>
      <c r="N57" s="17" t="s">
        <v>274</v>
      </c>
      <c r="O57" s="17" t="s">
        <v>274</v>
      </c>
      <c r="P57" s="17" t="s">
        <v>350</v>
      </c>
      <c r="Q57" s="17" t="s">
        <v>350</v>
      </c>
      <c r="R57" s="17" t="s">
        <v>350</v>
      </c>
      <c r="S57" s="17" t="s">
        <v>350</v>
      </c>
      <c r="T57" s="17" t="s">
        <v>350</v>
      </c>
      <c r="U57" s="17" t="s">
        <v>350</v>
      </c>
      <c r="V57" s="17" t="s">
        <v>274</v>
      </c>
      <c r="W57" s="17" t="s">
        <v>274</v>
      </c>
      <c r="X57" s="17" t="s">
        <v>274</v>
      </c>
      <c r="Y57" s="17" t="s">
        <v>274</v>
      </c>
      <c r="Z57" s="17" t="s">
        <v>274</v>
      </c>
      <c r="AA57" s="17" t="s">
        <v>274</v>
      </c>
      <c r="AB57" s="17" t="s">
        <v>274</v>
      </c>
      <c r="AC57" s="17" t="s">
        <v>274</v>
      </c>
      <c r="AD57" s="17" t="s">
        <v>274</v>
      </c>
      <c r="AE57" s="17" t="s">
        <v>274</v>
      </c>
      <c r="AF57" s="25">
        <v>45203</v>
      </c>
      <c r="AG57" s="12">
        <f t="shared" si="2"/>
        <v>6</v>
      </c>
      <c r="AI57" s="12" t="s">
        <v>359</v>
      </c>
      <c r="AJ57" t="str">
        <f t="shared" si="1"/>
        <v>6 Task</v>
      </c>
    </row>
    <row r="58" spans="1:36" x14ac:dyDescent="0.3">
      <c r="A58" s="12"/>
      <c r="B58" s="17" t="s">
        <v>290</v>
      </c>
      <c r="C58" s="17" t="s">
        <v>291</v>
      </c>
      <c r="D58" s="17" t="s">
        <v>271</v>
      </c>
      <c r="E58" s="17" t="s">
        <v>292</v>
      </c>
      <c r="F58" s="17" t="b">
        <v>0</v>
      </c>
      <c r="G58" s="17" t="s">
        <v>268</v>
      </c>
      <c r="H58" s="17" t="s">
        <v>268</v>
      </c>
      <c r="I58" s="17" t="s">
        <v>268</v>
      </c>
      <c r="J58" s="17" t="s">
        <v>268</v>
      </c>
      <c r="K58" s="17" t="s">
        <v>268</v>
      </c>
      <c r="L58" s="17" t="s">
        <v>274</v>
      </c>
      <c r="M58" s="17" t="s">
        <v>274</v>
      </c>
      <c r="N58" s="17" t="s">
        <v>274</v>
      </c>
      <c r="O58" s="17" t="s">
        <v>274</v>
      </c>
      <c r="P58" s="17" t="s">
        <v>350</v>
      </c>
      <c r="Q58" s="17" t="s">
        <v>350</v>
      </c>
      <c r="R58" s="17" t="s">
        <v>350</v>
      </c>
      <c r="S58" s="17" t="s">
        <v>350</v>
      </c>
      <c r="T58" s="17" t="s">
        <v>350</v>
      </c>
      <c r="U58" s="17" t="s">
        <v>350</v>
      </c>
      <c r="V58" s="17" t="s">
        <v>350</v>
      </c>
      <c r="W58" s="17" t="s">
        <v>274</v>
      </c>
      <c r="X58" s="17" t="s">
        <v>274</v>
      </c>
      <c r="Y58" s="17" t="s">
        <v>274</v>
      </c>
      <c r="Z58" s="17" t="s">
        <v>274</v>
      </c>
      <c r="AA58" s="17" t="s">
        <v>274</v>
      </c>
      <c r="AB58" s="17" t="s">
        <v>274</v>
      </c>
      <c r="AC58" s="17" t="s">
        <v>274</v>
      </c>
      <c r="AD58" s="17" t="s">
        <v>274</v>
      </c>
      <c r="AE58" s="17" t="s">
        <v>274</v>
      </c>
      <c r="AF58" s="25">
        <v>45203</v>
      </c>
      <c r="AG58" s="12">
        <f t="shared" si="2"/>
        <v>7</v>
      </c>
      <c r="AI58" s="12" t="s">
        <v>359</v>
      </c>
      <c r="AJ58" t="str">
        <f t="shared" si="1"/>
        <v>7 Task</v>
      </c>
    </row>
    <row r="59" spans="1:36" x14ac:dyDescent="0.3">
      <c r="A59" s="12"/>
      <c r="B59" s="17" t="s">
        <v>293</v>
      </c>
      <c r="C59" s="17" t="s">
        <v>294</v>
      </c>
      <c r="D59" s="17" t="s">
        <v>271</v>
      </c>
      <c r="E59" s="17" t="s">
        <v>295</v>
      </c>
      <c r="F59" s="17" t="b">
        <v>0</v>
      </c>
      <c r="G59" s="17" t="s">
        <v>268</v>
      </c>
      <c r="H59" s="17" t="s">
        <v>268</v>
      </c>
      <c r="I59" s="17" t="s">
        <v>268</v>
      </c>
      <c r="J59" s="17" t="s">
        <v>296</v>
      </c>
      <c r="K59" s="17" t="s">
        <v>268</v>
      </c>
      <c r="L59" s="17" t="s">
        <v>274</v>
      </c>
      <c r="M59" s="17" t="s">
        <v>274</v>
      </c>
      <c r="N59" s="17" t="s">
        <v>274</v>
      </c>
      <c r="O59" s="17" t="s">
        <v>274</v>
      </c>
      <c r="P59" s="17" t="s">
        <v>350</v>
      </c>
      <c r="Q59" s="17" t="s">
        <v>350</v>
      </c>
      <c r="R59" s="17" t="s">
        <v>350</v>
      </c>
      <c r="S59" s="17" t="s">
        <v>350</v>
      </c>
      <c r="T59" s="17" t="s">
        <v>350</v>
      </c>
      <c r="U59" s="17" t="s">
        <v>350</v>
      </c>
      <c r="V59" s="17" t="s">
        <v>350</v>
      </c>
      <c r="W59" s="17" t="s">
        <v>350</v>
      </c>
      <c r="X59" s="17" t="s">
        <v>274</v>
      </c>
      <c r="Y59" s="17" t="s">
        <v>274</v>
      </c>
      <c r="Z59" s="17" t="s">
        <v>274</v>
      </c>
      <c r="AA59" s="17" t="s">
        <v>274</v>
      </c>
      <c r="AB59" s="17" t="s">
        <v>274</v>
      </c>
      <c r="AC59" s="17" t="s">
        <v>274</v>
      </c>
      <c r="AD59" s="17" t="s">
        <v>274</v>
      </c>
      <c r="AE59" s="17" t="s">
        <v>274</v>
      </c>
      <c r="AF59" s="25">
        <v>45203</v>
      </c>
      <c r="AG59" s="12">
        <f t="shared" si="2"/>
        <v>8</v>
      </c>
      <c r="AI59" s="12" t="s">
        <v>359</v>
      </c>
      <c r="AJ59" t="str">
        <f t="shared" si="1"/>
        <v>8 Task</v>
      </c>
    </row>
    <row r="60" spans="1:36" x14ac:dyDescent="0.3">
      <c r="A60" s="12"/>
      <c r="B60" s="17" t="s">
        <v>297</v>
      </c>
      <c r="C60" s="17" t="s">
        <v>298</v>
      </c>
      <c r="D60" s="17" t="s">
        <v>271</v>
      </c>
      <c r="E60" s="17" t="s">
        <v>299</v>
      </c>
      <c r="F60" s="17" t="b">
        <v>0</v>
      </c>
      <c r="G60" s="17" t="s">
        <v>268</v>
      </c>
      <c r="H60" s="17" t="s">
        <v>268</v>
      </c>
      <c r="I60" s="17" t="s">
        <v>268</v>
      </c>
      <c r="J60" s="17" t="s">
        <v>296</v>
      </c>
      <c r="K60" s="17" t="s">
        <v>268</v>
      </c>
      <c r="L60" s="17" t="s">
        <v>274</v>
      </c>
      <c r="M60" s="17" t="s">
        <v>274</v>
      </c>
      <c r="N60" s="17" t="s">
        <v>274</v>
      </c>
      <c r="O60" s="17" t="s">
        <v>274</v>
      </c>
      <c r="P60" s="17" t="s">
        <v>350</v>
      </c>
      <c r="Q60" s="17" t="s">
        <v>350</v>
      </c>
      <c r="R60" s="17" t="s">
        <v>350</v>
      </c>
      <c r="S60" s="17" t="s">
        <v>350</v>
      </c>
      <c r="T60" s="17" t="s">
        <v>350</v>
      </c>
      <c r="U60" s="17" t="s">
        <v>350</v>
      </c>
      <c r="V60" s="17" t="s">
        <v>274</v>
      </c>
      <c r="W60" s="17" t="s">
        <v>274</v>
      </c>
      <c r="X60" s="17" t="s">
        <v>274</v>
      </c>
      <c r="Y60" s="17" t="s">
        <v>274</v>
      </c>
      <c r="Z60" s="17" t="s">
        <v>274</v>
      </c>
      <c r="AA60" s="17" t="s">
        <v>274</v>
      </c>
      <c r="AB60" s="17" t="s">
        <v>274</v>
      </c>
      <c r="AC60" s="17" t="s">
        <v>274</v>
      </c>
      <c r="AD60" s="17" t="s">
        <v>274</v>
      </c>
      <c r="AE60" s="17" t="s">
        <v>274</v>
      </c>
      <c r="AF60" s="25">
        <v>45203</v>
      </c>
      <c r="AG60" s="12">
        <f t="shared" si="2"/>
        <v>6</v>
      </c>
      <c r="AI60" s="12" t="s">
        <v>359</v>
      </c>
      <c r="AJ60" t="str">
        <f t="shared" si="1"/>
        <v>6 Task</v>
      </c>
    </row>
    <row r="61" spans="1:36" x14ac:dyDescent="0.3">
      <c r="A61" s="12"/>
      <c r="B61" s="17" t="s">
        <v>300</v>
      </c>
      <c r="C61" s="17" t="s">
        <v>301</v>
      </c>
      <c r="D61" s="17" t="s">
        <v>271</v>
      </c>
      <c r="E61" s="17" t="s">
        <v>302</v>
      </c>
      <c r="F61" s="17" t="b">
        <v>0</v>
      </c>
      <c r="G61" s="17" t="s">
        <v>268</v>
      </c>
      <c r="H61" s="17" t="s">
        <v>268</v>
      </c>
      <c r="I61" s="17" t="s">
        <v>268</v>
      </c>
      <c r="J61" s="17" t="s">
        <v>296</v>
      </c>
      <c r="K61" s="17" t="s">
        <v>268</v>
      </c>
      <c r="L61" s="17" t="s">
        <v>274</v>
      </c>
      <c r="M61" s="17" t="s">
        <v>274</v>
      </c>
      <c r="N61" s="17" t="s">
        <v>274</v>
      </c>
      <c r="O61" s="17" t="s">
        <v>274</v>
      </c>
      <c r="P61" s="17" t="s">
        <v>350</v>
      </c>
      <c r="Q61" s="17" t="s">
        <v>350</v>
      </c>
      <c r="R61" s="17" t="s">
        <v>350</v>
      </c>
      <c r="S61" s="17" t="s">
        <v>350</v>
      </c>
      <c r="T61" s="17" t="s">
        <v>350</v>
      </c>
      <c r="U61" s="17" t="s">
        <v>350</v>
      </c>
      <c r="V61" s="17" t="s">
        <v>274</v>
      </c>
      <c r="W61" s="17" t="s">
        <v>274</v>
      </c>
      <c r="X61" s="17" t="s">
        <v>274</v>
      </c>
      <c r="Y61" s="17" t="s">
        <v>274</v>
      </c>
      <c r="Z61" s="17" t="s">
        <v>274</v>
      </c>
      <c r="AA61" s="17" t="s">
        <v>274</v>
      </c>
      <c r="AB61" s="17" t="s">
        <v>274</v>
      </c>
      <c r="AC61" s="17" t="s">
        <v>274</v>
      </c>
      <c r="AD61" s="17" t="s">
        <v>274</v>
      </c>
      <c r="AE61" s="17" t="s">
        <v>274</v>
      </c>
      <c r="AF61" s="25">
        <v>45203</v>
      </c>
      <c r="AG61" s="12">
        <f t="shared" si="2"/>
        <v>6</v>
      </c>
      <c r="AI61" s="12" t="s">
        <v>359</v>
      </c>
      <c r="AJ61" t="str">
        <f t="shared" si="1"/>
        <v>6 Task</v>
      </c>
    </row>
    <row r="62" spans="1:36" x14ac:dyDescent="0.3">
      <c r="A62" s="12"/>
      <c r="B62" s="17" t="s">
        <v>303</v>
      </c>
      <c r="C62" s="17" t="s">
        <v>304</v>
      </c>
      <c r="D62" s="17" t="s">
        <v>271</v>
      </c>
      <c r="E62" s="17" t="s">
        <v>305</v>
      </c>
      <c r="F62" s="17" t="b">
        <v>0</v>
      </c>
      <c r="G62" s="17" t="s">
        <v>268</v>
      </c>
      <c r="H62" s="17" t="s">
        <v>268</v>
      </c>
      <c r="I62" s="17" t="s">
        <v>268</v>
      </c>
      <c r="J62" s="17" t="s">
        <v>296</v>
      </c>
      <c r="K62" s="17" t="s">
        <v>268</v>
      </c>
      <c r="L62" s="17" t="s">
        <v>274</v>
      </c>
      <c r="M62" s="17" t="s">
        <v>274</v>
      </c>
      <c r="N62" s="17" t="s">
        <v>274</v>
      </c>
      <c r="O62" s="17" t="s">
        <v>274</v>
      </c>
      <c r="P62" s="17" t="s">
        <v>350</v>
      </c>
      <c r="Q62" s="17" t="s">
        <v>350</v>
      </c>
      <c r="R62" s="17" t="s">
        <v>350</v>
      </c>
      <c r="S62" s="17" t="s">
        <v>350</v>
      </c>
      <c r="T62" s="17" t="s">
        <v>274</v>
      </c>
      <c r="U62" s="17" t="s">
        <v>350</v>
      </c>
      <c r="V62" s="17" t="s">
        <v>274</v>
      </c>
      <c r="W62" s="17" t="s">
        <v>274</v>
      </c>
      <c r="X62" s="17" t="s">
        <v>274</v>
      </c>
      <c r="Y62" s="17" t="s">
        <v>274</v>
      </c>
      <c r="Z62" s="17" t="s">
        <v>274</v>
      </c>
      <c r="AA62" s="17" t="s">
        <v>274</v>
      </c>
      <c r="AB62" s="17" t="s">
        <v>274</v>
      </c>
      <c r="AC62" s="17" t="s">
        <v>274</v>
      </c>
      <c r="AD62" s="17" t="s">
        <v>274</v>
      </c>
      <c r="AE62" s="17" t="s">
        <v>274</v>
      </c>
      <c r="AF62" s="25">
        <v>45203</v>
      </c>
      <c r="AG62" s="12">
        <f t="shared" si="2"/>
        <v>5</v>
      </c>
      <c r="AI62" s="12" t="s">
        <v>358</v>
      </c>
      <c r="AJ62" t="str">
        <f t="shared" si="1"/>
        <v>5 Task</v>
      </c>
    </row>
    <row r="63" spans="1:36" x14ac:dyDescent="0.3">
      <c r="A63" s="12"/>
      <c r="B63" s="17" t="s">
        <v>306</v>
      </c>
      <c r="C63" s="17" t="s">
        <v>307</v>
      </c>
      <c r="D63" s="17" t="s">
        <v>271</v>
      </c>
      <c r="E63" s="17" t="s">
        <v>308</v>
      </c>
      <c r="F63" s="17" t="b">
        <v>0</v>
      </c>
      <c r="G63" s="17" t="s">
        <v>268</v>
      </c>
      <c r="H63" s="17" t="s">
        <v>268</v>
      </c>
      <c r="I63" s="17" t="s">
        <v>268</v>
      </c>
      <c r="J63" s="17" t="s">
        <v>296</v>
      </c>
      <c r="K63" s="17" t="s">
        <v>268</v>
      </c>
      <c r="L63" s="17" t="s">
        <v>274</v>
      </c>
      <c r="M63" s="17" t="s">
        <v>274</v>
      </c>
      <c r="N63" s="17" t="s">
        <v>274</v>
      </c>
      <c r="O63" s="17" t="s">
        <v>274</v>
      </c>
      <c r="P63" s="17" t="s">
        <v>350</v>
      </c>
      <c r="Q63" s="17" t="s">
        <v>350</v>
      </c>
      <c r="R63" s="17" t="s">
        <v>274</v>
      </c>
      <c r="S63" s="17" t="s">
        <v>274</v>
      </c>
      <c r="T63" s="17" t="s">
        <v>274</v>
      </c>
      <c r="U63" s="17" t="s">
        <v>350</v>
      </c>
      <c r="V63" s="17" t="s">
        <v>274</v>
      </c>
      <c r="W63" s="17" t="s">
        <v>274</v>
      </c>
      <c r="X63" s="17" t="s">
        <v>274</v>
      </c>
      <c r="Y63" s="17" t="s">
        <v>274</v>
      </c>
      <c r="Z63" s="17" t="s">
        <v>274</v>
      </c>
      <c r="AA63" s="17" t="s">
        <v>274</v>
      </c>
      <c r="AB63" s="17" t="s">
        <v>274</v>
      </c>
      <c r="AC63" s="17" t="s">
        <v>274</v>
      </c>
      <c r="AD63" s="17" t="s">
        <v>274</v>
      </c>
      <c r="AE63" s="17" t="s">
        <v>274</v>
      </c>
      <c r="AF63" s="25">
        <v>45203</v>
      </c>
      <c r="AG63" s="12">
        <f t="shared" si="2"/>
        <v>3</v>
      </c>
      <c r="AI63" s="12" t="s">
        <v>356</v>
      </c>
      <c r="AJ63" t="str">
        <f t="shared" si="1"/>
        <v>3 Task</v>
      </c>
    </row>
    <row r="64" spans="1:36" x14ac:dyDescent="0.3">
      <c r="A64" s="12"/>
      <c r="B64" s="17" t="s">
        <v>309</v>
      </c>
      <c r="C64" s="17" t="s">
        <v>310</v>
      </c>
      <c r="D64" s="17" t="s">
        <v>271</v>
      </c>
      <c r="E64" s="17" t="s">
        <v>311</v>
      </c>
      <c r="F64" s="17" t="b">
        <v>0</v>
      </c>
      <c r="G64" s="17" t="s">
        <v>268</v>
      </c>
      <c r="H64" s="17" t="s">
        <v>268</v>
      </c>
      <c r="I64" s="17" t="s">
        <v>268</v>
      </c>
      <c r="J64" s="17" t="s">
        <v>296</v>
      </c>
      <c r="K64" s="17" t="s">
        <v>268</v>
      </c>
      <c r="L64" s="17" t="s">
        <v>274</v>
      </c>
      <c r="M64" s="17" t="s">
        <v>274</v>
      </c>
      <c r="N64" s="17" t="s">
        <v>274</v>
      </c>
      <c r="O64" s="17" t="s">
        <v>274</v>
      </c>
      <c r="P64" s="17" t="s">
        <v>350</v>
      </c>
      <c r="Q64" s="17" t="s">
        <v>350</v>
      </c>
      <c r="R64" s="17" t="s">
        <v>274</v>
      </c>
      <c r="S64" s="17" t="s">
        <v>274</v>
      </c>
      <c r="T64" s="17" t="s">
        <v>274</v>
      </c>
      <c r="U64" s="17" t="s">
        <v>274</v>
      </c>
      <c r="V64" s="17" t="s">
        <v>274</v>
      </c>
      <c r="W64" s="17" t="s">
        <v>274</v>
      </c>
      <c r="X64" s="17" t="s">
        <v>274</v>
      </c>
      <c r="Y64" s="17" t="s">
        <v>274</v>
      </c>
      <c r="Z64" s="17" t="s">
        <v>274</v>
      </c>
      <c r="AA64" s="17" t="s">
        <v>274</v>
      </c>
      <c r="AB64" s="17" t="s">
        <v>274</v>
      </c>
      <c r="AC64" s="17" t="s">
        <v>274</v>
      </c>
      <c r="AD64" s="17" t="s">
        <v>274</v>
      </c>
      <c r="AE64" s="17" t="s">
        <v>274</v>
      </c>
      <c r="AF64" s="25">
        <v>45203</v>
      </c>
      <c r="AG64" s="12">
        <f t="shared" si="2"/>
        <v>2</v>
      </c>
      <c r="AI64" s="12" t="s">
        <v>356</v>
      </c>
      <c r="AJ64" t="str">
        <f t="shared" si="1"/>
        <v>2 Task</v>
      </c>
    </row>
    <row r="65" spans="1:36" x14ac:dyDescent="0.3">
      <c r="A65" s="12"/>
      <c r="B65" s="17" t="s">
        <v>312</v>
      </c>
      <c r="C65" s="17" t="s">
        <v>313</v>
      </c>
      <c r="D65" s="17" t="s">
        <v>271</v>
      </c>
      <c r="E65" s="17" t="s">
        <v>314</v>
      </c>
      <c r="F65" s="17" t="b">
        <v>0</v>
      </c>
      <c r="G65" s="17" t="s">
        <v>268</v>
      </c>
      <c r="H65" s="17" t="s">
        <v>268</v>
      </c>
      <c r="I65" s="17" t="s">
        <v>315</v>
      </c>
      <c r="J65" s="17" t="s">
        <v>268</v>
      </c>
      <c r="K65" s="17" t="s">
        <v>268</v>
      </c>
      <c r="L65" s="17" t="s">
        <v>274</v>
      </c>
      <c r="M65" s="17" t="s">
        <v>274</v>
      </c>
      <c r="N65" s="17" t="s">
        <v>274</v>
      </c>
      <c r="O65" s="17" t="s">
        <v>274</v>
      </c>
      <c r="P65" s="17" t="s">
        <v>350</v>
      </c>
      <c r="Q65" s="17" t="s">
        <v>350</v>
      </c>
      <c r="R65" s="17" t="s">
        <v>274</v>
      </c>
      <c r="S65" s="17" t="s">
        <v>274</v>
      </c>
      <c r="T65" s="17" t="s">
        <v>274</v>
      </c>
      <c r="U65" s="17" t="s">
        <v>274</v>
      </c>
      <c r="V65" s="17" t="s">
        <v>274</v>
      </c>
      <c r="W65" s="17" t="s">
        <v>274</v>
      </c>
      <c r="X65" s="17" t="s">
        <v>274</v>
      </c>
      <c r="Y65" s="17" t="s">
        <v>274</v>
      </c>
      <c r="Z65" s="17" t="s">
        <v>274</v>
      </c>
      <c r="AA65" s="17" t="s">
        <v>274</v>
      </c>
      <c r="AB65" s="17" t="s">
        <v>274</v>
      </c>
      <c r="AC65" s="17" t="s">
        <v>274</v>
      </c>
      <c r="AD65" s="17" t="s">
        <v>274</v>
      </c>
      <c r="AE65" s="17" t="s">
        <v>274</v>
      </c>
      <c r="AF65" s="25">
        <v>45203</v>
      </c>
      <c r="AG65" s="12">
        <f t="shared" si="2"/>
        <v>2</v>
      </c>
      <c r="AI65" s="12" t="s">
        <v>356</v>
      </c>
      <c r="AJ65" t="str">
        <f t="shared" si="1"/>
        <v>2 Task</v>
      </c>
    </row>
    <row r="66" spans="1:36" x14ac:dyDescent="0.3">
      <c r="A66" s="12"/>
      <c r="B66" s="17" t="s">
        <v>316</v>
      </c>
      <c r="C66" s="17" t="s">
        <v>317</v>
      </c>
      <c r="D66" s="23" t="s">
        <v>370</v>
      </c>
      <c r="E66" s="17" t="s">
        <v>318</v>
      </c>
      <c r="F66" s="17" t="b">
        <v>0</v>
      </c>
      <c r="G66" s="17" t="s">
        <v>268</v>
      </c>
      <c r="H66" s="17" t="s">
        <v>268</v>
      </c>
      <c r="I66" s="17" t="s">
        <v>315</v>
      </c>
      <c r="J66" s="17" t="s">
        <v>268</v>
      </c>
      <c r="K66" s="17" t="s">
        <v>268</v>
      </c>
      <c r="L66" s="17" t="s">
        <v>274</v>
      </c>
      <c r="M66" s="17" t="s">
        <v>274</v>
      </c>
      <c r="N66" s="17" t="s">
        <v>274</v>
      </c>
      <c r="O66" s="17" t="s">
        <v>274</v>
      </c>
      <c r="P66" s="17" t="s">
        <v>350</v>
      </c>
      <c r="Q66" s="17" t="s">
        <v>350</v>
      </c>
      <c r="R66" s="17" t="s">
        <v>350</v>
      </c>
      <c r="S66" s="17" t="s">
        <v>274</v>
      </c>
      <c r="T66" s="17" t="s">
        <v>274</v>
      </c>
      <c r="U66" s="17" t="s">
        <v>274</v>
      </c>
      <c r="V66" s="17" t="s">
        <v>274</v>
      </c>
      <c r="W66" s="17" t="s">
        <v>274</v>
      </c>
      <c r="X66" s="17" t="s">
        <v>274</v>
      </c>
      <c r="Y66" s="17" t="s">
        <v>274</v>
      </c>
      <c r="Z66" s="17" t="s">
        <v>274</v>
      </c>
      <c r="AA66" s="17" t="s">
        <v>274</v>
      </c>
      <c r="AB66" s="17" t="s">
        <v>274</v>
      </c>
      <c r="AC66" s="17" t="s">
        <v>274</v>
      </c>
      <c r="AD66" s="17" t="s">
        <v>274</v>
      </c>
      <c r="AE66" s="17" t="s">
        <v>274</v>
      </c>
      <c r="AF66" s="25">
        <v>45203</v>
      </c>
      <c r="AG66" s="12">
        <f t="shared" ref="AG66:AG97" si="3">COUNTIF(L66:AE66, "Completed")</f>
        <v>3</v>
      </c>
      <c r="AI66" s="12" t="s">
        <v>357</v>
      </c>
      <c r="AJ66" t="str">
        <f t="shared" si="1"/>
        <v>3 Task</v>
      </c>
    </row>
    <row r="67" spans="1:36" x14ac:dyDescent="0.3">
      <c r="A67" s="12"/>
      <c r="B67" s="17" t="s">
        <v>319</v>
      </c>
      <c r="C67" s="17" t="s">
        <v>320</v>
      </c>
      <c r="D67" s="23" t="s">
        <v>370</v>
      </c>
      <c r="E67" s="17" t="s">
        <v>321</v>
      </c>
      <c r="F67" s="17" t="b">
        <v>0</v>
      </c>
      <c r="G67" s="17" t="s">
        <v>268</v>
      </c>
      <c r="H67" s="17" t="s">
        <v>268</v>
      </c>
      <c r="I67" s="17" t="s">
        <v>315</v>
      </c>
      <c r="J67" s="17" t="s">
        <v>268</v>
      </c>
      <c r="K67" s="17" t="s">
        <v>268</v>
      </c>
      <c r="L67" s="17" t="s">
        <v>274</v>
      </c>
      <c r="M67" s="17" t="s">
        <v>274</v>
      </c>
      <c r="N67" s="17" t="s">
        <v>274</v>
      </c>
      <c r="O67" s="17" t="s">
        <v>274</v>
      </c>
      <c r="P67" s="17" t="s">
        <v>350</v>
      </c>
      <c r="Q67" s="17" t="s">
        <v>350</v>
      </c>
      <c r="R67" s="17" t="s">
        <v>350</v>
      </c>
      <c r="S67" s="17" t="s">
        <v>274</v>
      </c>
      <c r="T67" s="17" t="s">
        <v>274</v>
      </c>
      <c r="U67" s="17" t="s">
        <v>274</v>
      </c>
      <c r="V67" s="17" t="s">
        <v>274</v>
      </c>
      <c r="W67" s="17" t="s">
        <v>274</v>
      </c>
      <c r="X67" s="17" t="s">
        <v>274</v>
      </c>
      <c r="Y67" s="17" t="s">
        <v>274</v>
      </c>
      <c r="Z67" s="17" t="s">
        <v>274</v>
      </c>
      <c r="AA67" s="17" t="s">
        <v>274</v>
      </c>
      <c r="AB67" s="17" t="s">
        <v>274</v>
      </c>
      <c r="AC67" s="17" t="s">
        <v>274</v>
      </c>
      <c r="AD67" s="17" t="s">
        <v>274</v>
      </c>
      <c r="AE67" s="17" t="s">
        <v>274</v>
      </c>
      <c r="AF67" s="25">
        <v>45203</v>
      </c>
      <c r="AG67" s="12">
        <f t="shared" si="3"/>
        <v>3</v>
      </c>
      <c r="AI67" s="12" t="s">
        <v>357</v>
      </c>
      <c r="AJ67" t="str">
        <f t="shared" ref="AJ67:AJ130" si="4">_xlfn.CONCAT(AG67," Task")</f>
        <v>3 Task</v>
      </c>
    </row>
    <row r="68" spans="1:36" x14ac:dyDescent="0.3">
      <c r="A68" s="12"/>
      <c r="B68" s="17" t="s">
        <v>322</v>
      </c>
      <c r="C68" s="17" t="s">
        <v>323</v>
      </c>
      <c r="D68" s="23" t="s">
        <v>370</v>
      </c>
      <c r="E68" s="17" t="s">
        <v>324</v>
      </c>
      <c r="F68" s="17" t="b">
        <v>0</v>
      </c>
      <c r="G68" s="17" t="s">
        <v>268</v>
      </c>
      <c r="H68" s="17" t="s">
        <v>268</v>
      </c>
      <c r="I68" s="17" t="s">
        <v>315</v>
      </c>
      <c r="J68" s="17" t="s">
        <v>268</v>
      </c>
      <c r="K68" s="17" t="s">
        <v>268</v>
      </c>
      <c r="L68" s="17" t="s">
        <v>274</v>
      </c>
      <c r="M68" s="17" t="s">
        <v>274</v>
      </c>
      <c r="N68" s="17" t="s">
        <v>274</v>
      </c>
      <c r="O68" s="17" t="s">
        <v>274</v>
      </c>
      <c r="P68" s="17" t="s">
        <v>350</v>
      </c>
      <c r="Q68" s="17" t="s">
        <v>350</v>
      </c>
      <c r="R68" s="17" t="s">
        <v>350</v>
      </c>
      <c r="S68" s="17" t="s">
        <v>350</v>
      </c>
      <c r="T68" s="17" t="s">
        <v>350</v>
      </c>
      <c r="U68" s="17" t="s">
        <v>350</v>
      </c>
      <c r="V68" s="17" t="s">
        <v>350</v>
      </c>
      <c r="W68" s="17" t="s">
        <v>350</v>
      </c>
      <c r="X68" s="17" t="s">
        <v>274</v>
      </c>
      <c r="Y68" s="17" t="s">
        <v>274</v>
      </c>
      <c r="Z68" s="17" t="s">
        <v>274</v>
      </c>
      <c r="AA68" s="17" t="s">
        <v>274</v>
      </c>
      <c r="AB68" s="17" t="s">
        <v>274</v>
      </c>
      <c r="AC68" s="17" t="s">
        <v>274</v>
      </c>
      <c r="AD68" s="17" t="s">
        <v>274</v>
      </c>
      <c r="AE68" s="17" t="s">
        <v>274</v>
      </c>
      <c r="AF68" s="25">
        <v>45203</v>
      </c>
      <c r="AG68" s="12">
        <f t="shared" si="3"/>
        <v>8</v>
      </c>
      <c r="AI68" s="12" t="s">
        <v>356</v>
      </c>
      <c r="AJ68" t="str">
        <f t="shared" si="4"/>
        <v>8 Task</v>
      </c>
    </row>
    <row r="69" spans="1:36" x14ac:dyDescent="0.3">
      <c r="A69" s="12"/>
      <c r="B69" s="17" t="s">
        <v>325</v>
      </c>
      <c r="C69" s="17" t="s">
        <v>326</v>
      </c>
      <c r="D69" s="23" t="s">
        <v>369</v>
      </c>
      <c r="E69" s="17" t="s">
        <v>327</v>
      </c>
      <c r="F69" s="17" t="b">
        <v>0</v>
      </c>
      <c r="G69" s="17" t="s">
        <v>268</v>
      </c>
      <c r="H69" s="17" t="s">
        <v>268</v>
      </c>
      <c r="I69" s="17" t="s">
        <v>315</v>
      </c>
      <c r="J69" s="17" t="s">
        <v>268</v>
      </c>
      <c r="K69" s="17" t="s">
        <v>268</v>
      </c>
      <c r="L69" s="17" t="s">
        <v>274</v>
      </c>
      <c r="M69" s="17" t="s">
        <v>350</v>
      </c>
      <c r="N69" s="17" t="s">
        <v>274</v>
      </c>
      <c r="O69" s="17" t="s">
        <v>274</v>
      </c>
      <c r="P69" s="17" t="s">
        <v>350</v>
      </c>
      <c r="Q69" s="17" t="s">
        <v>350</v>
      </c>
      <c r="R69" s="17" t="s">
        <v>350</v>
      </c>
      <c r="S69" s="17" t="s">
        <v>350</v>
      </c>
      <c r="T69" s="17" t="s">
        <v>350</v>
      </c>
      <c r="U69" s="17" t="s">
        <v>350</v>
      </c>
      <c r="V69" s="17" t="s">
        <v>350</v>
      </c>
      <c r="W69" s="17" t="s">
        <v>350</v>
      </c>
      <c r="X69" s="17" t="s">
        <v>274</v>
      </c>
      <c r="Y69" s="17" t="s">
        <v>274</v>
      </c>
      <c r="Z69" s="17" t="s">
        <v>274</v>
      </c>
      <c r="AA69" s="17" t="s">
        <v>274</v>
      </c>
      <c r="AB69" s="17" t="s">
        <v>274</v>
      </c>
      <c r="AC69" s="17" t="s">
        <v>274</v>
      </c>
      <c r="AD69" s="17" t="s">
        <v>274</v>
      </c>
      <c r="AE69" s="17" t="s">
        <v>274</v>
      </c>
      <c r="AF69" s="25">
        <v>45203</v>
      </c>
      <c r="AG69" s="12">
        <f t="shared" si="3"/>
        <v>9</v>
      </c>
      <c r="AI69" s="12" t="s">
        <v>356</v>
      </c>
      <c r="AJ69" t="str">
        <f t="shared" si="4"/>
        <v>9 Task</v>
      </c>
    </row>
    <row r="70" spans="1:36" x14ac:dyDescent="0.3">
      <c r="A70" s="12"/>
      <c r="B70" s="17" t="s">
        <v>328</v>
      </c>
      <c r="C70" s="17" t="s">
        <v>329</v>
      </c>
      <c r="D70" s="23" t="s">
        <v>369</v>
      </c>
      <c r="E70" s="17" t="s">
        <v>330</v>
      </c>
      <c r="F70" s="17" t="b">
        <v>0</v>
      </c>
      <c r="G70" s="17" t="s">
        <v>268</v>
      </c>
      <c r="H70" s="17" t="s">
        <v>268</v>
      </c>
      <c r="I70" s="17" t="s">
        <v>315</v>
      </c>
      <c r="J70" s="17" t="s">
        <v>268</v>
      </c>
      <c r="K70" s="17" t="s">
        <v>268</v>
      </c>
      <c r="L70" s="17" t="s">
        <v>274</v>
      </c>
      <c r="M70" s="17" t="s">
        <v>350</v>
      </c>
      <c r="N70" s="17" t="s">
        <v>274</v>
      </c>
      <c r="O70" s="17" t="s">
        <v>274</v>
      </c>
      <c r="P70" s="17" t="s">
        <v>350</v>
      </c>
      <c r="Q70" s="17" t="s">
        <v>350</v>
      </c>
      <c r="R70" s="17" t="s">
        <v>350</v>
      </c>
      <c r="S70" s="17" t="s">
        <v>350</v>
      </c>
      <c r="T70" s="17" t="s">
        <v>350</v>
      </c>
      <c r="U70" s="17" t="s">
        <v>350</v>
      </c>
      <c r="V70" s="17" t="s">
        <v>350</v>
      </c>
      <c r="W70" s="17" t="s">
        <v>350</v>
      </c>
      <c r="X70" s="17" t="s">
        <v>274</v>
      </c>
      <c r="Y70" s="17" t="s">
        <v>274</v>
      </c>
      <c r="Z70" s="17" t="s">
        <v>274</v>
      </c>
      <c r="AA70" s="17" t="s">
        <v>274</v>
      </c>
      <c r="AB70" s="17" t="s">
        <v>274</v>
      </c>
      <c r="AC70" s="17" t="s">
        <v>274</v>
      </c>
      <c r="AD70" s="17" t="s">
        <v>274</v>
      </c>
      <c r="AE70" s="17" t="s">
        <v>274</v>
      </c>
      <c r="AF70" s="25">
        <v>45203</v>
      </c>
      <c r="AG70" s="12">
        <f t="shared" si="3"/>
        <v>9</v>
      </c>
      <c r="AI70" s="12" t="s">
        <v>356</v>
      </c>
      <c r="AJ70" t="str">
        <f t="shared" si="4"/>
        <v>9 Task</v>
      </c>
    </row>
    <row r="71" spans="1:36" x14ac:dyDescent="0.3">
      <c r="A71" s="12"/>
      <c r="B71" s="17" t="s">
        <v>331</v>
      </c>
      <c r="C71" s="17" t="s">
        <v>332</v>
      </c>
      <c r="D71" s="23" t="s">
        <v>369</v>
      </c>
      <c r="E71" s="17" t="s">
        <v>333</v>
      </c>
      <c r="F71" s="17" t="b">
        <v>0</v>
      </c>
      <c r="G71" s="17" t="s">
        <v>268</v>
      </c>
      <c r="H71" s="17" t="s">
        <v>268</v>
      </c>
      <c r="I71" s="17" t="s">
        <v>334</v>
      </c>
      <c r="J71" s="17" t="s">
        <v>268</v>
      </c>
      <c r="K71" s="17" t="s">
        <v>268</v>
      </c>
      <c r="L71" s="17" t="s">
        <v>274</v>
      </c>
      <c r="M71" s="17" t="s">
        <v>274</v>
      </c>
      <c r="N71" s="17" t="s">
        <v>274</v>
      </c>
      <c r="O71" s="17" t="s">
        <v>274</v>
      </c>
      <c r="P71" s="17" t="s">
        <v>350</v>
      </c>
      <c r="Q71" s="17" t="s">
        <v>350</v>
      </c>
      <c r="R71" s="17" t="s">
        <v>350</v>
      </c>
      <c r="S71" s="17" t="s">
        <v>350</v>
      </c>
      <c r="T71" s="17" t="s">
        <v>350</v>
      </c>
      <c r="U71" s="17" t="s">
        <v>350</v>
      </c>
      <c r="V71" s="17" t="s">
        <v>350</v>
      </c>
      <c r="W71" s="17" t="s">
        <v>350</v>
      </c>
      <c r="X71" s="17" t="s">
        <v>274</v>
      </c>
      <c r="Y71" s="17" t="s">
        <v>274</v>
      </c>
      <c r="Z71" s="17" t="s">
        <v>274</v>
      </c>
      <c r="AA71" s="17" t="s">
        <v>274</v>
      </c>
      <c r="AB71" s="17" t="s">
        <v>274</v>
      </c>
      <c r="AC71" s="17" t="s">
        <v>274</v>
      </c>
      <c r="AD71" s="17" t="s">
        <v>274</v>
      </c>
      <c r="AE71" s="17" t="s">
        <v>274</v>
      </c>
      <c r="AF71" s="25">
        <v>45203</v>
      </c>
      <c r="AG71" s="12">
        <f t="shared" si="3"/>
        <v>8</v>
      </c>
      <c r="AI71" s="12" t="s">
        <v>356</v>
      </c>
      <c r="AJ71" t="str">
        <f t="shared" si="4"/>
        <v>8 Task</v>
      </c>
    </row>
    <row r="72" spans="1:36" x14ac:dyDescent="0.3">
      <c r="A72" s="12"/>
      <c r="B72" s="17" t="s">
        <v>335</v>
      </c>
      <c r="C72" s="17" t="s">
        <v>336</v>
      </c>
      <c r="D72" s="17" t="s">
        <v>271</v>
      </c>
      <c r="E72" s="17" t="s">
        <v>337</v>
      </c>
      <c r="F72" s="17" t="b">
        <v>0</v>
      </c>
      <c r="G72" s="17" t="s">
        <v>268</v>
      </c>
      <c r="H72" s="17" t="s">
        <v>268</v>
      </c>
      <c r="I72" s="17" t="s">
        <v>334</v>
      </c>
      <c r="J72" s="17" t="s">
        <v>268</v>
      </c>
      <c r="K72" s="17" t="s">
        <v>268</v>
      </c>
      <c r="L72" s="17" t="s">
        <v>274</v>
      </c>
      <c r="M72" s="17" t="s">
        <v>274</v>
      </c>
      <c r="N72" s="17" t="s">
        <v>274</v>
      </c>
      <c r="O72" s="17" t="s">
        <v>274</v>
      </c>
      <c r="P72" s="17" t="s">
        <v>350</v>
      </c>
      <c r="Q72" s="17" t="s">
        <v>350</v>
      </c>
      <c r="R72" s="17" t="s">
        <v>350</v>
      </c>
      <c r="S72" s="17" t="s">
        <v>350</v>
      </c>
      <c r="T72" s="17" t="s">
        <v>350</v>
      </c>
      <c r="U72" s="17" t="s">
        <v>350</v>
      </c>
      <c r="V72" s="17" t="s">
        <v>350</v>
      </c>
      <c r="W72" s="17" t="s">
        <v>350</v>
      </c>
      <c r="X72" s="17" t="s">
        <v>274</v>
      </c>
      <c r="Y72" s="17" t="s">
        <v>274</v>
      </c>
      <c r="Z72" s="17" t="s">
        <v>274</v>
      </c>
      <c r="AA72" s="17" t="s">
        <v>274</v>
      </c>
      <c r="AB72" s="17" t="s">
        <v>274</v>
      </c>
      <c r="AC72" s="17" t="s">
        <v>274</v>
      </c>
      <c r="AD72" s="17" t="s">
        <v>274</v>
      </c>
      <c r="AE72" s="17" t="s">
        <v>274</v>
      </c>
      <c r="AF72" s="25">
        <v>45203</v>
      </c>
      <c r="AG72" s="12">
        <f t="shared" si="3"/>
        <v>8</v>
      </c>
      <c r="AI72" s="12" t="s">
        <v>356</v>
      </c>
      <c r="AJ72" t="str">
        <f t="shared" si="4"/>
        <v>8 Task</v>
      </c>
    </row>
    <row r="73" spans="1:36" x14ac:dyDescent="0.3">
      <c r="A73" s="12"/>
      <c r="B73" s="17" t="s">
        <v>338</v>
      </c>
      <c r="C73" s="17" t="s">
        <v>339</v>
      </c>
      <c r="D73" s="17" t="s">
        <v>271</v>
      </c>
      <c r="E73" s="17" t="s">
        <v>340</v>
      </c>
      <c r="F73" s="17" t="b">
        <v>0</v>
      </c>
      <c r="G73" s="17" t="s">
        <v>268</v>
      </c>
      <c r="H73" s="17" t="s">
        <v>268</v>
      </c>
      <c r="I73" s="17" t="s">
        <v>334</v>
      </c>
      <c r="J73" s="17" t="s">
        <v>268</v>
      </c>
      <c r="K73" s="17" t="s">
        <v>268</v>
      </c>
      <c r="L73" s="17" t="s">
        <v>274</v>
      </c>
      <c r="M73" s="17" t="s">
        <v>274</v>
      </c>
      <c r="N73" s="17" t="s">
        <v>274</v>
      </c>
      <c r="O73" s="17" t="s">
        <v>274</v>
      </c>
      <c r="P73" s="17" t="s">
        <v>274</v>
      </c>
      <c r="Q73" s="17" t="s">
        <v>274</v>
      </c>
      <c r="R73" s="17" t="s">
        <v>350</v>
      </c>
      <c r="S73" s="17" t="s">
        <v>350</v>
      </c>
      <c r="T73" s="17" t="s">
        <v>350</v>
      </c>
      <c r="U73" s="17" t="s">
        <v>350</v>
      </c>
      <c r="V73" s="17" t="s">
        <v>350</v>
      </c>
      <c r="W73" s="17" t="s">
        <v>350</v>
      </c>
      <c r="X73" s="17" t="s">
        <v>274</v>
      </c>
      <c r="Y73" s="17" t="s">
        <v>274</v>
      </c>
      <c r="Z73" s="17" t="s">
        <v>274</v>
      </c>
      <c r="AA73" s="17" t="s">
        <v>274</v>
      </c>
      <c r="AB73" s="17" t="s">
        <v>274</v>
      </c>
      <c r="AC73" s="17" t="s">
        <v>274</v>
      </c>
      <c r="AD73" s="17" t="s">
        <v>274</v>
      </c>
      <c r="AE73" s="17" t="s">
        <v>274</v>
      </c>
      <c r="AF73" s="25">
        <v>45203</v>
      </c>
      <c r="AG73" s="12">
        <f t="shared" si="3"/>
        <v>6</v>
      </c>
      <c r="AI73" s="12" t="s">
        <v>354</v>
      </c>
      <c r="AJ73" t="str">
        <f t="shared" si="4"/>
        <v>6 Task</v>
      </c>
    </row>
    <row r="74" spans="1:36" x14ac:dyDescent="0.3">
      <c r="A74" s="12"/>
      <c r="B74" s="17" t="s">
        <v>341</v>
      </c>
      <c r="C74" s="17" t="s">
        <v>342</v>
      </c>
      <c r="D74" s="17" t="s">
        <v>271</v>
      </c>
      <c r="E74" s="17" t="s">
        <v>343</v>
      </c>
      <c r="F74" s="17" t="b">
        <v>0</v>
      </c>
      <c r="G74" s="17" t="s">
        <v>268</v>
      </c>
      <c r="H74" s="17" t="s">
        <v>268</v>
      </c>
      <c r="I74" s="17" t="s">
        <v>334</v>
      </c>
      <c r="J74" s="17" t="s">
        <v>268</v>
      </c>
      <c r="K74" s="17" t="s">
        <v>268</v>
      </c>
      <c r="L74" s="17" t="s">
        <v>274</v>
      </c>
      <c r="M74" s="17" t="s">
        <v>274</v>
      </c>
      <c r="N74" s="17" t="s">
        <v>274</v>
      </c>
      <c r="O74" s="17" t="s">
        <v>274</v>
      </c>
      <c r="P74" s="17" t="s">
        <v>274</v>
      </c>
      <c r="Q74" s="17" t="s">
        <v>274</v>
      </c>
      <c r="R74" s="17" t="s">
        <v>350</v>
      </c>
      <c r="S74" s="17" t="s">
        <v>350</v>
      </c>
      <c r="T74" s="17" t="s">
        <v>350</v>
      </c>
      <c r="U74" s="17" t="s">
        <v>350</v>
      </c>
      <c r="V74" s="17" t="s">
        <v>350</v>
      </c>
      <c r="W74" s="17" t="s">
        <v>350</v>
      </c>
      <c r="X74" s="17" t="s">
        <v>274</v>
      </c>
      <c r="Y74" s="17" t="s">
        <v>274</v>
      </c>
      <c r="Z74" s="17" t="s">
        <v>274</v>
      </c>
      <c r="AA74" s="17" t="s">
        <v>274</v>
      </c>
      <c r="AB74" s="17" t="s">
        <v>274</v>
      </c>
      <c r="AC74" s="17" t="s">
        <v>274</v>
      </c>
      <c r="AD74" s="17" t="s">
        <v>274</v>
      </c>
      <c r="AE74" s="17" t="s">
        <v>274</v>
      </c>
      <c r="AF74" s="25">
        <v>45203</v>
      </c>
      <c r="AG74" s="12">
        <f t="shared" si="3"/>
        <v>6</v>
      </c>
      <c r="AI74" s="12" t="s">
        <v>354</v>
      </c>
      <c r="AJ74" t="str">
        <f t="shared" si="4"/>
        <v>6 Task</v>
      </c>
    </row>
    <row r="75" spans="1:36" x14ac:dyDescent="0.3">
      <c r="A75" s="12"/>
      <c r="B75" s="17" t="s">
        <v>344</v>
      </c>
      <c r="C75" s="17" t="s">
        <v>345</v>
      </c>
      <c r="D75" s="17" t="s">
        <v>271</v>
      </c>
      <c r="E75" s="17" t="s">
        <v>346</v>
      </c>
      <c r="F75" s="17" t="b">
        <v>0</v>
      </c>
      <c r="G75" s="17" t="s">
        <v>268</v>
      </c>
      <c r="H75" s="17" t="s">
        <v>268</v>
      </c>
      <c r="I75" s="17" t="s">
        <v>334</v>
      </c>
      <c r="J75" s="17" t="s">
        <v>268</v>
      </c>
      <c r="K75" s="17" t="s">
        <v>268</v>
      </c>
      <c r="L75" s="17" t="s">
        <v>274</v>
      </c>
      <c r="M75" s="17" t="s">
        <v>274</v>
      </c>
      <c r="N75" s="17" t="s">
        <v>274</v>
      </c>
      <c r="O75" s="17" t="s">
        <v>274</v>
      </c>
      <c r="P75" s="17" t="s">
        <v>274</v>
      </c>
      <c r="Q75" s="17" t="s">
        <v>274</v>
      </c>
      <c r="R75" s="17" t="s">
        <v>274</v>
      </c>
      <c r="S75" s="17" t="s">
        <v>274</v>
      </c>
      <c r="T75" s="17" t="s">
        <v>274</v>
      </c>
      <c r="U75" s="17" t="s">
        <v>274</v>
      </c>
      <c r="V75" s="17" t="s">
        <v>274</v>
      </c>
      <c r="W75" s="17" t="s">
        <v>274</v>
      </c>
      <c r="X75" s="17" t="s">
        <v>274</v>
      </c>
      <c r="Y75" s="17" t="s">
        <v>274</v>
      </c>
      <c r="Z75" s="17" t="s">
        <v>274</v>
      </c>
      <c r="AA75" s="17" t="s">
        <v>274</v>
      </c>
      <c r="AB75" s="17" t="s">
        <v>274</v>
      </c>
      <c r="AC75" s="17" t="s">
        <v>274</v>
      </c>
      <c r="AD75" s="17" t="s">
        <v>274</v>
      </c>
      <c r="AE75" s="17" t="s">
        <v>274</v>
      </c>
      <c r="AF75" s="25">
        <v>45203</v>
      </c>
      <c r="AG75" s="12">
        <f t="shared" si="3"/>
        <v>0</v>
      </c>
      <c r="AI75" s="12" t="s">
        <v>354</v>
      </c>
      <c r="AJ75" t="str">
        <f t="shared" si="4"/>
        <v>0 Task</v>
      </c>
    </row>
    <row r="76" spans="1:36" x14ac:dyDescent="0.3">
      <c r="A76" s="12"/>
      <c r="B76" s="17" t="s">
        <v>347</v>
      </c>
      <c r="C76" s="17" t="s">
        <v>348</v>
      </c>
      <c r="D76" s="17" t="s">
        <v>271</v>
      </c>
      <c r="E76" s="17" t="s">
        <v>349</v>
      </c>
      <c r="F76" s="17" t="b">
        <v>0</v>
      </c>
      <c r="G76" s="17" t="s">
        <v>268</v>
      </c>
      <c r="H76" s="17" t="s">
        <v>268</v>
      </c>
      <c r="I76" s="17" t="s">
        <v>334</v>
      </c>
      <c r="J76" s="17" t="s">
        <v>268</v>
      </c>
      <c r="K76" s="17" t="s">
        <v>268</v>
      </c>
      <c r="L76" s="17" t="s">
        <v>274</v>
      </c>
      <c r="M76" s="17" t="s">
        <v>274</v>
      </c>
      <c r="N76" s="17" t="s">
        <v>274</v>
      </c>
      <c r="O76" s="17" t="s">
        <v>274</v>
      </c>
      <c r="P76" s="17" t="s">
        <v>274</v>
      </c>
      <c r="Q76" s="17" t="s">
        <v>274</v>
      </c>
      <c r="R76" s="17" t="s">
        <v>274</v>
      </c>
      <c r="S76" s="17" t="s">
        <v>274</v>
      </c>
      <c r="T76" s="17" t="s">
        <v>274</v>
      </c>
      <c r="U76" s="17" t="s">
        <v>274</v>
      </c>
      <c r="V76" s="17" t="s">
        <v>274</v>
      </c>
      <c r="W76" s="17" t="s">
        <v>274</v>
      </c>
      <c r="X76" s="17" t="s">
        <v>274</v>
      </c>
      <c r="Y76" s="17" t="s">
        <v>274</v>
      </c>
      <c r="Z76" s="17" t="s">
        <v>274</v>
      </c>
      <c r="AA76" s="17" t="s">
        <v>274</v>
      </c>
      <c r="AB76" s="17" t="s">
        <v>274</v>
      </c>
      <c r="AC76" s="17" t="s">
        <v>274</v>
      </c>
      <c r="AD76" s="17" t="s">
        <v>274</v>
      </c>
      <c r="AE76" s="17" t="s">
        <v>274</v>
      </c>
      <c r="AF76" s="25">
        <v>45203</v>
      </c>
      <c r="AG76" s="12">
        <f t="shared" si="3"/>
        <v>0</v>
      </c>
      <c r="AI76" s="12" t="s">
        <v>354</v>
      </c>
      <c r="AJ76" t="str">
        <f t="shared" si="4"/>
        <v>0 Task</v>
      </c>
    </row>
    <row r="77" spans="1:36" x14ac:dyDescent="0.3">
      <c r="A77" s="12"/>
      <c r="B77" s="15" t="s">
        <v>269</v>
      </c>
      <c r="C77" s="15" t="s">
        <v>270</v>
      </c>
      <c r="D77" s="15" t="s">
        <v>271</v>
      </c>
      <c r="E77" s="15" t="s">
        <v>272</v>
      </c>
      <c r="F77" s="15" t="b">
        <v>0</v>
      </c>
      <c r="G77" s="15" t="s">
        <v>268</v>
      </c>
      <c r="H77" s="15" t="s">
        <v>268</v>
      </c>
      <c r="I77" s="15" t="s">
        <v>268</v>
      </c>
      <c r="J77" s="15" t="s">
        <v>268</v>
      </c>
      <c r="K77" s="15" t="s">
        <v>273</v>
      </c>
      <c r="L77" s="15" t="s">
        <v>274</v>
      </c>
      <c r="M77" s="15" t="s">
        <v>274</v>
      </c>
      <c r="N77" s="15" t="s">
        <v>274</v>
      </c>
      <c r="O77" s="15" t="s">
        <v>274</v>
      </c>
      <c r="P77" s="15" t="s">
        <v>350</v>
      </c>
      <c r="Q77" s="15" t="s">
        <v>350</v>
      </c>
      <c r="R77" s="15" t="s">
        <v>274</v>
      </c>
      <c r="S77" s="15" t="s">
        <v>274</v>
      </c>
      <c r="T77" s="15" t="s">
        <v>274</v>
      </c>
      <c r="U77" s="15" t="s">
        <v>274</v>
      </c>
      <c r="V77" s="15" t="s">
        <v>274</v>
      </c>
      <c r="W77" s="15" t="s">
        <v>274</v>
      </c>
      <c r="X77" s="15" t="s">
        <v>274</v>
      </c>
      <c r="Y77" s="15" t="s">
        <v>274</v>
      </c>
      <c r="Z77" s="15" t="s">
        <v>274</v>
      </c>
      <c r="AA77" s="15" t="s">
        <v>274</v>
      </c>
      <c r="AB77" s="15" t="s">
        <v>274</v>
      </c>
      <c r="AC77" s="15" t="s">
        <v>274</v>
      </c>
      <c r="AD77" s="15" t="s">
        <v>274</v>
      </c>
      <c r="AE77" s="15" t="s">
        <v>274</v>
      </c>
      <c r="AF77" s="16">
        <v>45204</v>
      </c>
      <c r="AG77" s="12">
        <f t="shared" si="3"/>
        <v>2</v>
      </c>
      <c r="AI77" s="12" t="s">
        <v>356</v>
      </c>
      <c r="AJ77" t="str">
        <f t="shared" si="4"/>
        <v>2 Task</v>
      </c>
    </row>
    <row r="78" spans="1:36" x14ac:dyDescent="0.3">
      <c r="A78" s="12"/>
      <c r="B78" s="15" t="s">
        <v>275</v>
      </c>
      <c r="C78" s="15" t="s">
        <v>276</v>
      </c>
      <c r="D78" s="15" t="s">
        <v>271</v>
      </c>
      <c r="E78" s="15" t="s">
        <v>277</v>
      </c>
      <c r="F78" s="15" t="b">
        <v>0</v>
      </c>
      <c r="G78" s="15" t="s">
        <v>268</v>
      </c>
      <c r="H78" s="15" t="s">
        <v>268</v>
      </c>
      <c r="I78" s="15" t="s">
        <v>268</v>
      </c>
      <c r="J78" s="15" t="s">
        <v>268</v>
      </c>
      <c r="K78" s="15" t="s">
        <v>273</v>
      </c>
      <c r="L78" s="15" t="s">
        <v>274</v>
      </c>
      <c r="M78" s="15" t="s">
        <v>274</v>
      </c>
      <c r="N78" s="15" t="s">
        <v>274</v>
      </c>
      <c r="O78" s="15" t="s">
        <v>274</v>
      </c>
      <c r="P78" s="15" t="s">
        <v>350</v>
      </c>
      <c r="Q78" s="15" t="s">
        <v>350</v>
      </c>
      <c r="R78" s="15" t="s">
        <v>350</v>
      </c>
      <c r="S78" s="15" t="s">
        <v>274</v>
      </c>
      <c r="T78" s="15" t="s">
        <v>274</v>
      </c>
      <c r="U78" s="15" t="s">
        <v>274</v>
      </c>
      <c r="V78" s="15" t="s">
        <v>274</v>
      </c>
      <c r="W78" s="15" t="s">
        <v>274</v>
      </c>
      <c r="X78" s="15" t="s">
        <v>274</v>
      </c>
      <c r="Y78" s="15" t="s">
        <v>274</v>
      </c>
      <c r="Z78" s="15" t="s">
        <v>274</v>
      </c>
      <c r="AA78" s="15" t="s">
        <v>274</v>
      </c>
      <c r="AB78" s="15" t="s">
        <v>274</v>
      </c>
      <c r="AC78" s="15" t="s">
        <v>274</v>
      </c>
      <c r="AD78" s="15" t="s">
        <v>274</v>
      </c>
      <c r="AE78" s="15" t="s">
        <v>274</v>
      </c>
      <c r="AF78" s="16">
        <v>45204</v>
      </c>
      <c r="AG78" s="12">
        <f t="shared" si="3"/>
        <v>3</v>
      </c>
      <c r="AI78" s="12" t="s">
        <v>356</v>
      </c>
      <c r="AJ78" t="str">
        <f t="shared" si="4"/>
        <v>3 Task</v>
      </c>
    </row>
    <row r="79" spans="1:36" x14ac:dyDescent="0.3">
      <c r="A79" s="12"/>
      <c r="B79" s="15" t="s">
        <v>278</v>
      </c>
      <c r="C79" s="15" t="s">
        <v>279</v>
      </c>
      <c r="D79" s="15" t="s">
        <v>271</v>
      </c>
      <c r="E79" s="15" t="s">
        <v>280</v>
      </c>
      <c r="F79" s="15" t="b">
        <v>0</v>
      </c>
      <c r="G79" s="15" t="s">
        <v>268</v>
      </c>
      <c r="H79" s="15" t="s">
        <v>268</v>
      </c>
      <c r="I79" s="15" t="s">
        <v>268</v>
      </c>
      <c r="J79" s="15" t="s">
        <v>268</v>
      </c>
      <c r="K79" s="15" t="s">
        <v>273</v>
      </c>
      <c r="L79" s="15" t="s">
        <v>274</v>
      </c>
      <c r="M79" s="15" t="s">
        <v>274</v>
      </c>
      <c r="N79" s="15" t="s">
        <v>274</v>
      </c>
      <c r="O79" s="15" t="s">
        <v>274</v>
      </c>
      <c r="P79" s="15" t="s">
        <v>350</v>
      </c>
      <c r="Q79" s="15" t="s">
        <v>350</v>
      </c>
      <c r="R79" s="15" t="s">
        <v>274</v>
      </c>
      <c r="S79" s="15" t="s">
        <v>274</v>
      </c>
      <c r="T79" s="15" t="s">
        <v>274</v>
      </c>
      <c r="U79" s="15" t="s">
        <v>274</v>
      </c>
      <c r="V79" s="15" t="s">
        <v>274</v>
      </c>
      <c r="W79" s="15" t="s">
        <v>274</v>
      </c>
      <c r="X79" s="15" t="s">
        <v>274</v>
      </c>
      <c r="Y79" s="15" t="s">
        <v>274</v>
      </c>
      <c r="Z79" s="15" t="s">
        <v>274</v>
      </c>
      <c r="AA79" s="15" t="s">
        <v>274</v>
      </c>
      <c r="AB79" s="15" t="s">
        <v>274</v>
      </c>
      <c r="AC79" s="15" t="s">
        <v>274</v>
      </c>
      <c r="AD79" s="15" t="s">
        <v>274</v>
      </c>
      <c r="AE79" s="15" t="s">
        <v>274</v>
      </c>
      <c r="AF79" s="16">
        <v>45204</v>
      </c>
      <c r="AG79" s="12">
        <f t="shared" si="3"/>
        <v>2</v>
      </c>
      <c r="AI79" s="12" t="s">
        <v>356</v>
      </c>
      <c r="AJ79" t="str">
        <f t="shared" si="4"/>
        <v>2 Task</v>
      </c>
    </row>
    <row r="80" spans="1:36" x14ac:dyDescent="0.3">
      <c r="A80" s="12"/>
      <c r="B80" s="15" t="s">
        <v>281</v>
      </c>
      <c r="C80" s="15" t="s">
        <v>282</v>
      </c>
      <c r="D80" s="15" t="s">
        <v>271</v>
      </c>
      <c r="E80" s="15" t="s">
        <v>283</v>
      </c>
      <c r="F80" s="15" t="b">
        <v>0</v>
      </c>
      <c r="G80" s="15" t="s">
        <v>268</v>
      </c>
      <c r="H80" s="15" t="s">
        <v>268</v>
      </c>
      <c r="I80" s="15" t="s">
        <v>268</v>
      </c>
      <c r="J80" s="15" t="s">
        <v>268</v>
      </c>
      <c r="K80" s="15" t="s">
        <v>273</v>
      </c>
      <c r="L80" s="15" t="s">
        <v>274</v>
      </c>
      <c r="M80" s="15" t="s">
        <v>274</v>
      </c>
      <c r="N80" s="15" t="s">
        <v>274</v>
      </c>
      <c r="O80" s="15" t="s">
        <v>274</v>
      </c>
      <c r="P80" s="15" t="s">
        <v>350</v>
      </c>
      <c r="Q80" s="15" t="s">
        <v>350</v>
      </c>
      <c r="R80" s="15" t="s">
        <v>274</v>
      </c>
      <c r="S80" s="15" t="s">
        <v>274</v>
      </c>
      <c r="T80" s="15" t="s">
        <v>274</v>
      </c>
      <c r="U80" s="15" t="s">
        <v>274</v>
      </c>
      <c r="V80" s="15" t="s">
        <v>274</v>
      </c>
      <c r="W80" s="15" t="s">
        <v>274</v>
      </c>
      <c r="X80" s="15" t="s">
        <v>274</v>
      </c>
      <c r="Y80" s="15" t="s">
        <v>274</v>
      </c>
      <c r="Z80" s="15" t="s">
        <v>274</v>
      </c>
      <c r="AA80" s="15" t="s">
        <v>274</v>
      </c>
      <c r="AB80" s="15" t="s">
        <v>274</v>
      </c>
      <c r="AC80" s="15" t="s">
        <v>274</v>
      </c>
      <c r="AD80" s="15" t="s">
        <v>274</v>
      </c>
      <c r="AE80" s="15" t="s">
        <v>274</v>
      </c>
      <c r="AF80" s="16">
        <v>45204</v>
      </c>
      <c r="AG80" s="12">
        <f t="shared" si="3"/>
        <v>2</v>
      </c>
      <c r="AI80" s="12" t="s">
        <v>356</v>
      </c>
      <c r="AJ80" t="str">
        <f t="shared" si="4"/>
        <v>2 Task</v>
      </c>
    </row>
    <row r="81" spans="1:36" x14ac:dyDescent="0.3">
      <c r="A81" s="12"/>
      <c r="B81" s="15" t="s">
        <v>284</v>
      </c>
      <c r="C81" s="15" t="s">
        <v>285</v>
      </c>
      <c r="D81" s="15" t="s">
        <v>271</v>
      </c>
      <c r="E81" s="15" t="s">
        <v>286</v>
      </c>
      <c r="F81" s="15" t="b">
        <v>0</v>
      </c>
      <c r="G81" s="15" t="s">
        <v>268</v>
      </c>
      <c r="H81" s="15" t="s">
        <v>268</v>
      </c>
      <c r="I81" s="15" t="s">
        <v>268</v>
      </c>
      <c r="J81" s="15" t="s">
        <v>268</v>
      </c>
      <c r="K81" s="15" t="s">
        <v>273</v>
      </c>
      <c r="L81" s="15" t="s">
        <v>274</v>
      </c>
      <c r="M81" s="15" t="s">
        <v>274</v>
      </c>
      <c r="N81" s="15" t="s">
        <v>274</v>
      </c>
      <c r="O81" s="15" t="s">
        <v>274</v>
      </c>
      <c r="P81" s="15" t="s">
        <v>350</v>
      </c>
      <c r="Q81" s="15" t="s">
        <v>350</v>
      </c>
      <c r="R81" s="15" t="s">
        <v>274</v>
      </c>
      <c r="S81" s="15" t="s">
        <v>274</v>
      </c>
      <c r="T81" s="15" t="s">
        <v>274</v>
      </c>
      <c r="U81" s="15" t="s">
        <v>350</v>
      </c>
      <c r="V81" s="15" t="s">
        <v>274</v>
      </c>
      <c r="W81" s="15" t="s">
        <v>274</v>
      </c>
      <c r="X81" s="15" t="s">
        <v>274</v>
      </c>
      <c r="Y81" s="15" t="s">
        <v>274</v>
      </c>
      <c r="Z81" s="15" t="s">
        <v>274</v>
      </c>
      <c r="AA81" s="15" t="s">
        <v>274</v>
      </c>
      <c r="AB81" s="15" t="s">
        <v>274</v>
      </c>
      <c r="AC81" s="15" t="s">
        <v>274</v>
      </c>
      <c r="AD81" s="15" t="s">
        <v>274</v>
      </c>
      <c r="AE81" s="15" t="s">
        <v>274</v>
      </c>
      <c r="AF81" s="16">
        <v>45204</v>
      </c>
      <c r="AG81" s="12">
        <f t="shared" si="3"/>
        <v>3</v>
      </c>
      <c r="AI81" s="12" t="s">
        <v>356</v>
      </c>
      <c r="AJ81" t="str">
        <f t="shared" si="4"/>
        <v>3 Task</v>
      </c>
    </row>
    <row r="82" spans="1:36" x14ac:dyDescent="0.3">
      <c r="A82" s="12"/>
      <c r="B82" s="15" t="s">
        <v>287</v>
      </c>
      <c r="C82" s="15" t="s">
        <v>288</v>
      </c>
      <c r="D82" s="15" t="s">
        <v>271</v>
      </c>
      <c r="E82" s="15" t="s">
        <v>289</v>
      </c>
      <c r="F82" s="15" t="b">
        <v>0</v>
      </c>
      <c r="G82" s="15" t="s">
        <v>268</v>
      </c>
      <c r="H82" s="15" t="s">
        <v>268</v>
      </c>
      <c r="I82" s="15" t="s">
        <v>268</v>
      </c>
      <c r="J82" s="15" t="s">
        <v>268</v>
      </c>
      <c r="K82" s="15" t="s">
        <v>273</v>
      </c>
      <c r="L82" s="15" t="s">
        <v>274</v>
      </c>
      <c r="M82" s="15" t="s">
        <v>274</v>
      </c>
      <c r="N82" s="15" t="s">
        <v>274</v>
      </c>
      <c r="O82" s="15" t="s">
        <v>274</v>
      </c>
      <c r="P82" s="15" t="s">
        <v>350</v>
      </c>
      <c r="Q82" s="15" t="s">
        <v>350</v>
      </c>
      <c r="R82" s="15" t="s">
        <v>350</v>
      </c>
      <c r="S82" s="15" t="s">
        <v>350</v>
      </c>
      <c r="T82" s="15" t="s">
        <v>350</v>
      </c>
      <c r="U82" s="15" t="s">
        <v>350</v>
      </c>
      <c r="V82" s="15" t="s">
        <v>274</v>
      </c>
      <c r="W82" s="15" t="s">
        <v>274</v>
      </c>
      <c r="X82" s="15" t="s">
        <v>274</v>
      </c>
      <c r="Y82" s="15" t="s">
        <v>274</v>
      </c>
      <c r="Z82" s="15" t="s">
        <v>274</v>
      </c>
      <c r="AA82" s="15" t="s">
        <v>274</v>
      </c>
      <c r="AB82" s="15" t="s">
        <v>274</v>
      </c>
      <c r="AC82" s="15" t="s">
        <v>274</v>
      </c>
      <c r="AD82" s="15" t="s">
        <v>274</v>
      </c>
      <c r="AE82" s="15" t="s">
        <v>274</v>
      </c>
      <c r="AF82" s="16">
        <v>45204</v>
      </c>
      <c r="AG82" s="12">
        <f t="shared" si="3"/>
        <v>6</v>
      </c>
      <c r="AI82" s="12" t="s">
        <v>362</v>
      </c>
      <c r="AJ82" t="str">
        <f t="shared" si="4"/>
        <v>6 Task</v>
      </c>
    </row>
    <row r="83" spans="1:36" x14ac:dyDescent="0.3">
      <c r="A83" s="12"/>
      <c r="B83" s="15" t="s">
        <v>290</v>
      </c>
      <c r="C83" s="15" t="s">
        <v>291</v>
      </c>
      <c r="D83" s="15" t="s">
        <v>271</v>
      </c>
      <c r="E83" s="15" t="s">
        <v>292</v>
      </c>
      <c r="F83" s="15" t="b">
        <v>0</v>
      </c>
      <c r="G83" s="15" t="s">
        <v>268</v>
      </c>
      <c r="H83" s="15" t="s">
        <v>268</v>
      </c>
      <c r="I83" s="15" t="s">
        <v>268</v>
      </c>
      <c r="J83" s="15" t="s">
        <v>268</v>
      </c>
      <c r="K83" s="15" t="s">
        <v>268</v>
      </c>
      <c r="L83" s="15" t="s">
        <v>274</v>
      </c>
      <c r="M83" s="15" t="s">
        <v>274</v>
      </c>
      <c r="N83" s="15" t="s">
        <v>274</v>
      </c>
      <c r="O83" s="15" t="s">
        <v>274</v>
      </c>
      <c r="P83" s="15" t="s">
        <v>350</v>
      </c>
      <c r="Q83" s="15" t="s">
        <v>350</v>
      </c>
      <c r="R83" s="15" t="s">
        <v>350</v>
      </c>
      <c r="S83" s="15" t="s">
        <v>350</v>
      </c>
      <c r="T83" s="15" t="s">
        <v>350</v>
      </c>
      <c r="U83" s="15" t="s">
        <v>350</v>
      </c>
      <c r="V83" s="15" t="s">
        <v>350</v>
      </c>
      <c r="W83" s="15" t="s">
        <v>274</v>
      </c>
      <c r="X83" s="15" t="s">
        <v>274</v>
      </c>
      <c r="Y83" s="15" t="s">
        <v>274</v>
      </c>
      <c r="Z83" s="15" t="s">
        <v>274</v>
      </c>
      <c r="AA83" s="15" t="s">
        <v>274</v>
      </c>
      <c r="AB83" s="15" t="s">
        <v>274</v>
      </c>
      <c r="AC83" s="15" t="s">
        <v>274</v>
      </c>
      <c r="AD83" s="15" t="s">
        <v>274</v>
      </c>
      <c r="AE83" s="15" t="s">
        <v>274</v>
      </c>
      <c r="AF83" s="16">
        <v>45204</v>
      </c>
      <c r="AG83" s="12">
        <f t="shared" si="3"/>
        <v>7</v>
      </c>
      <c r="AI83" s="12" t="s">
        <v>362</v>
      </c>
      <c r="AJ83" t="str">
        <f t="shared" si="4"/>
        <v>7 Task</v>
      </c>
    </row>
    <row r="84" spans="1:36" x14ac:dyDescent="0.3">
      <c r="A84" s="12"/>
      <c r="B84" s="15" t="s">
        <v>293</v>
      </c>
      <c r="C84" s="15" t="s">
        <v>294</v>
      </c>
      <c r="D84" s="15" t="s">
        <v>271</v>
      </c>
      <c r="E84" s="15" t="s">
        <v>295</v>
      </c>
      <c r="F84" s="15" t="b">
        <v>0</v>
      </c>
      <c r="G84" s="15" t="s">
        <v>268</v>
      </c>
      <c r="H84" s="15" t="s">
        <v>268</v>
      </c>
      <c r="I84" s="15" t="s">
        <v>268</v>
      </c>
      <c r="J84" s="15" t="s">
        <v>296</v>
      </c>
      <c r="K84" s="15" t="s">
        <v>268</v>
      </c>
      <c r="L84" s="15" t="s">
        <v>274</v>
      </c>
      <c r="M84" s="15" t="s">
        <v>274</v>
      </c>
      <c r="N84" s="15" t="s">
        <v>274</v>
      </c>
      <c r="O84" s="15" t="s">
        <v>274</v>
      </c>
      <c r="P84" s="15" t="s">
        <v>350</v>
      </c>
      <c r="Q84" s="15" t="s">
        <v>350</v>
      </c>
      <c r="R84" s="15" t="s">
        <v>350</v>
      </c>
      <c r="S84" s="15" t="s">
        <v>350</v>
      </c>
      <c r="T84" s="15" t="s">
        <v>350</v>
      </c>
      <c r="U84" s="15" t="s">
        <v>350</v>
      </c>
      <c r="V84" s="15" t="s">
        <v>350</v>
      </c>
      <c r="W84" s="15" t="s">
        <v>350</v>
      </c>
      <c r="X84" s="15" t="s">
        <v>274</v>
      </c>
      <c r="Y84" s="15" t="s">
        <v>274</v>
      </c>
      <c r="Z84" s="15" t="s">
        <v>274</v>
      </c>
      <c r="AA84" s="15" t="s">
        <v>274</v>
      </c>
      <c r="AB84" s="15" t="s">
        <v>274</v>
      </c>
      <c r="AC84" s="15" t="s">
        <v>274</v>
      </c>
      <c r="AD84" s="15" t="s">
        <v>274</v>
      </c>
      <c r="AE84" s="15" t="s">
        <v>274</v>
      </c>
      <c r="AF84" s="16">
        <v>45204</v>
      </c>
      <c r="AG84" s="12">
        <f t="shared" si="3"/>
        <v>8</v>
      </c>
      <c r="AI84" s="12" t="s">
        <v>362</v>
      </c>
      <c r="AJ84" t="str">
        <f t="shared" si="4"/>
        <v>8 Task</v>
      </c>
    </row>
    <row r="85" spans="1:36" x14ac:dyDescent="0.3">
      <c r="A85" s="12"/>
      <c r="B85" s="15" t="s">
        <v>297</v>
      </c>
      <c r="C85" s="15" t="s">
        <v>298</v>
      </c>
      <c r="D85" s="15" t="s">
        <v>271</v>
      </c>
      <c r="E85" s="15" t="s">
        <v>299</v>
      </c>
      <c r="F85" s="15" t="b">
        <v>0</v>
      </c>
      <c r="G85" s="15" t="s">
        <v>268</v>
      </c>
      <c r="H85" s="15" t="s">
        <v>268</v>
      </c>
      <c r="I85" s="15" t="s">
        <v>268</v>
      </c>
      <c r="J85" s="15" t="s">
        <v>296</v>
      </c>
      <c r="K85" s="15" t="s">
        <v>268</v>
      </c>
      <c r="L85" s="15" t="s">
        <v>274</v>
      </c>
      <c r="M85" s="15" t="s">
        <v>274</v>
      </c>
      <c r="N85" s="15" t="s">
        <v>274</v>
      </c>
      <c r="O85" s="15" t="s">
        <v>274</v>
      </c>
      <c r="P85" s="15" t="s">
        <v>350</v>
      </c>
      <c r="Q85" s="15" t="s">
        <v>350</v>
      </c>
      <c r="R85" s="15" t="s">
        <v>350</v>
      </c>
      <c r="S85" s="15" t="s">
        <v>350</v>
      </c>
      <c r="T85" s="15" t="s">
        <v>350</v>
      </c>
      <c r="U85" s="15" t="s">
        <v>350</v>
      </c>
      <c r="V85" s="15" t="s">
        <v>274</v>
      </c>
      <c r="W85" s="15" t="s">
        <v>274</v>
      </c>
      <c r="X85" s="15" t="s">
        <v>274</v>
      </c>
      <c r="Y85" s="15" t="s">
        <v>274</v>
      </c>
      <c r="Z85" s="15" t="s">
        <v>274</v>
      </c>
      <c r="AA85" s="15" t="s">
        <v>274</v>
      </c>
      <c r="AB85" s="15" t="s">
        <v>274</v>
      </c>
      <c r="AC85" s="15" t="s">
        <v>274</v>
      </c>
      <c r="AD85" s="15" t="s">
        <v>274</v>
      </c>
      <c r="AE85" s="15" t="s">
        <v>274</v>
      </c>
      <c r="AF85" s="16">
        <v>45204</v>
      </c>
      <c r="AG85" s="12">
        <f t="shared" si="3"/>
        <v>6</v>
      </c>
      <c r="AI85" s="12" t="s">
        <v>362</v>
      </c>
      <c r="AJ85" t="str">
        <f t="shared" si="4"/>
        <v>6 Task</v>
      </c>
    </row>
    <row r="86" spans="1:36" x14ac:dyDescent="0.3">
      <c r="A86" s="12"/>
      <c r="B86" s="15" t="s">
        <v>300</v>
      </c>
      <c r="C86" s="15" t="s">
        <v>301</v>
      </c>
      <c r="D86" s="15" t="s">
        <v>271</v>
      </c>
      <c r="E86" s="15" t="s">
        <v>302</v>
      </c>
      <c r="F86" s="15" t="b">
        <v>0</v>
      </c>
      <c r="G86" s="15" t="s">
        <v>268</v>
      </c>
      <c r="H86" s="15" t="s">
        <v>268</v>
      </c>
      <c r="I86" s="15" t="s">
        <v>268</v>
      </c>
      <c r="J86" s="15" t="s">
        <v>296</v>
      </c>
      <c r="K86" s="15" t="s">
        <v>268</v>
      </c>
      <c r="L86" s="15" t="s">
        <v>274</v>
      </c>
      <c r="M86" s="15" t="s">
        <v>274</v>
      </c>
      <c r="N86" s="15" t="s">
        <v>274</v>
      </c>
      <c r="O86" s="15" t="s">
        <v>274</v>
      </c>
      <c r="P86" s="15" t="s">
        <v>350</v>
      </c>
      <c r="Q86" s="15" t="s">
        <v>350</v>
      </c>
      <c r="R86" s="15" t="s">
        <v>350</v>
      </c>
      <c r="S86" s="15" t="s">
        <v>350</v>
      </c>
      <c r="T86" s="15" t="s">
        <v>350</v>
      </c>
      <c r="U86" s="15" t="s">
        <v>350</v>
      </c>
      <c r="V86" s="15" t="s">
        <v>274</v>
      </c>
      <c r="W86" s="15" t="s">
        <v>274</v>
      </c>
      <c r="X86" s="15" t="s">
        <v>274</v>
      </c>
      <c r="Y86" s="15" t="s">
        <v>274</v>
      </c>
      <c r="Z86" s="15" t="s">
        <v>274</v>
      </c>
      <c r="AA86" s="15" t="s">
        <v>274</v>
      </c>
      <c r="AB86" s="15" t="s">
        <v>274</v>
      </c>
      <c r="AC86" s="15" t="s">
        <v>274</v>
      </c>
      <c r="AD86" s="15" t="s">
        <v>274</v>
      </c>
      <c r="AE86" s="15" t="s">
        <v>274</v>
      </c>
      <c r="AF86" s="16">
        <v>45204</v>
      </c>
      <c r="AG86" s="12">
        <f t="shared" si="3"/>
        <v>6</v>
      </c>
      <c r="AI86" s="12" t="s">
        <v>359</v>
      </c>
      <c r="AJ86" t="str">
        <f t="shared" si="4"/>
        <v>6 Task</v>
      </c>
    </row>
    <row r="87" spans="1:36" x14ac:dyDescent="0.3">
      <c r="A87" s="12"/>
      <c r="B87" s="15" t="s">
        <v>303</v>
      </c>
      <c r="C87" s="15" t="s">
        <v>304</v>
      </c>
      <c r="D87" s="15" t="s">
        <v>271</v>
      </c>
      <c r="E87" s="15" t="s">
        <v>305</v>
      </c>
      <c r="F87" s="15" t="b">
        <v>0</v>
      </c>
      <c r="G87" s="15" t="s">
        <v>268</v>
      </c>
      <c r="H87" s="15" t="s">
        <v>268</v>
      </c>
      <c r="I87" s="15" t="s">
        <v>268</v>
      </c>
      <c r="J87" s="15" t="s">
        <v>296</v>
      </c>
      <c r="K87" s="15" t="s">
        <v>268</v>
      </c>
      <c r="L87" s="15" t="s">
        <v>274</v>
      </c>
      <c r="M87" s="15" t="s">
        <v>274</v>
      </c>
      <c r="N87" s="15" t="s">
        <v>274</v>
      </c>
      <c r="O87" s="15" t="s">
        <v>274</v>
      </c>
      <c r="P87" s="15" t="s">
        <v>350</v>
      </c>
      <c r="Q87" s="15" t="s">
        <v>350</v>
      </c>
      <c r="R87" s="15" t="s">
        <v>350</v>
      </c>
      <c r="S87" s="15" t="s">
        <v>350</v>
      </c>
      <c r="T87" s="15" t="s">
        <v>274</v>
      </c>
      <c r="U87" s="15" t="s">
        <v>350</v>
      </c>
      <c r="V87" s="15" t="s">
        <v>274</v>
      </c>
      <c r="W87" s="15" t="s">
        <v>274</v>
      </c>
      <c r="X87" s="15" t="s">
        <v>274</v>
      </c>
      <c r="Y87" s="15" t="s">
        <v>274</v>
      </c>
      <c r="Z87" s="15" t="s">
        <v>274</v>
      </c>
      <c r="AA87" s="15" t="s">
        <v>274</v>
      </c>
      <c r="AB87" s="15" t="s">
        <v>274</v>
      </c>
      <c r="AC87" s="15" t="s">
        <v>274</v>
      </c>
      <c r="AD87" s="15" t="s">
        <v>274</v>
      </c>
      <c r="AE87" s="15" t="s">
        <v>274</v>
      </c>
      <c r="AF87" s="16">
        <v>45204</v>
      </c>
      <c r="AG87" s="12">
        <f t="shared" si="3"/>
        <v>5</v>
      </c>
      <c r="AI87" s="12" t="s">
        <v>358</v>
      </c>
      <c r="AJ87" t="str">
        <f t="shared" si="4"/>
        <v>5 Task</v>
      </c>
    </row>
    <row r="88" spans="1:36" x14ac:dyDescent="0.3">
      <c r="A88" s="12"/>
      <c r="B88" s="15" t="s">
        <v>306</v>
      </c>
      <c r="C88" s="15" t="s">
        <v>307</v>
      </c>
      <c r="D88" s="15" t="s">
        <v>271</v>
      </c>
      <c r="E88" s="15" t="s">
        <v>308</v>
      </c>
      <c r="F88" s="15" t="b">
        <v>0</v>
      </c>
      <c r="G88" s="15" t="s">
        <v>268</v>
      </c>
      <c r="H88" s="15" t="s">
        <v>268</v>
      </c>
      <c r="I88" s="15" t="s">
        <v>268</v>
      </c>
      <c r="J88" s="15" t="s">
        <v>296</v>
      </c>
      <c r="K88" s="15" t="s">
        <v>268</v>
      </c>
      <c r="L88" s="15" t="s">
        <v>274</v>
      </c>
      <c r="M88" s="15" t="s">
        <v>274</v>
      </c>
      <c r="N88" s="15" t="s">
        <v>274</v>
      </c>
      <c r="O88" s="15" t="s">
        <v>274</v>
      </c>
      <c r="P88" s="15" t="s">
        <v>350</v>
      </c>
      <c r="Q88" s="15" t="s">
        <v>350</v>
      </c>
      <c r="R88" s="15" t="s">
        <v>274</v>
      </c>
      <c r="S88" s="15" t="s">
        <v>274</v>
      </c>
      <c r="T88" s="15" t="s">
        <v>274</v>
      </c>
      <c r="U88" s="15" t="s">
        <v>350</v>
      </c>
      <c r="V88" s="15" t="s">
        <v>350</v>
      </c>
      <c r="W88" s="15" t="s">
        <v>274</v>
      </c>
      <c r="X88" s="15" t="s">
        <v>274</v>
      </c>
      <c r="Y88" s="15" t="s">
        <v>274</v>
      </c>
      <c r="Z88" s="15" t="s">
        <v>274</v>
      </c>
      <c r="AA88" s="15" t="s">
        <v>274</v>
      </c>
      <c r="AB88" s="15" t="s">
        <v>274</v>
      </c>
      <c r="AC88" s="15" t="s">
        <v>274</v>
      </c>
      <c r="AD88" s="15" t="s">
        <v>274</v>
      </c>
      <c r="AE88" s="15" t="s">
        <v>274</v>
      </c>
      <c r="AF88" s="16">
        <v>45204</v>
      </c>
      <c r="AG88" s="12">
        <f t="shared" si="3"/>
        <v>4</v>
      </c>
      <c r="AI88" s="12" t="s">
        <v>357</v>
      </c>
      <c r="AJ88" t="str">
        <f t="shared" si="4"/>
        <v>4 Task</v>
      </c>
    </row>
    <row r="89" spans="1:36" x14ac:dyDescent="0.3">
      <c r="A89" s="12"/>
      <c r="B89" s="15" t="s">
        <v>309</v>
      </c>
      <c r="C89" s="15" t="s">
        <v>310</v>
      </c>
      <c r="D89" s="15" t="s">
        <v>271</v>
      </c>
      <c r="E89" s="15" t="s">
        <v>311</v>
      </c>
      <c r="F89" s="15" t="b">
        <v>0</v>
      </c>
      <c r="G89" s="15" t="s">
        <v>268</v>
      </c>
      <c r="H89" s="15" t="s">
        <v>268</v>
      </c>
      <c r="I89" s="15" t="s">
        <v>268</v>
      </c>
      <c r="J89" s="15" t="s">
        <v>296</v>
      </c>
      <c r="K89" s="15" t="s">
        <v>268</v>
      </c>
      <c r="L89" s="15" t="s">
        <v>274</v>
      </c>
      <c r="M89" s="15" t="s">
        <v>274</v>
      </c>
      <c r="N89" s="15" t="s">
        <v>274</v>
      </c>
      <c r="O89" s="15" t="s">
        <v>274</v>
      </c>
      <c r="P89" s="15" t="s">
        <v>350</v>
      </c>
      <c r="Q89" s="15" t="s">
        <v>350</v>
      </c>
      <c r="R89" s="15" t="s">
        <v>274</v>
      </c>
      <c r="S89" s="15" t="s">
        <v>274</v>
      </c>
      <c r="T89" s="15" t="s">
        <v>274</v>
      </c>
      <c r="U89" s="15" t="s">
        <v>274</v>
      </c>
      <c r="V89" s="15" t="s">
        <v>274</v>
      </c>
      <c r="W89" s="15" t="s">
        <v>274</v>
      </c>
      <c r="X89" s="15" t="s">
        <v>274</v>
      </c>
      <c r="Y89" s="15" t="s">
        <v>274</v>
      </c>
      <c r="Z89" s="15" t="s">
        <v>274</v>
      </c>
      <c r="AA89" s="15" t="s">
        <v>274</v>
      </c>
      <c r="AB89" s="15" t="s">
        <v>274</v>
      </c>
      <c r="AC89" s="15" t="s">
        <v>274</v>
      </c>
      <c r="AD89" s="15" t="s">
        <v>274</v>
      </c>
      <c r="AE89" s="15" t="s">
        <v>274</v>
      </c>
      <c r="AF89" s="16">
        <v>45204</v>
      </c>
      <c r="AG89" s="12">
        <f t="shared" si="3"/>
        <v>2</v>
      </c>
      <c r="AI89" s="12" t="s">
        <v>361</v>
      </c>
      <c r="AJ89" t="str">
        <f t="shared" si="4"/>
        <v>2 Task</v>
      </c>
    </row>
    <row r="90" spans="1:36" x14ac:dyDescent="0.3">
      <c r="A90" s="12"/>
      <c r="B90" s="15" t="s">
        <v>312</v>
      </c>
      <c r="C90" s="15" t="s">
        <v>313</v>
      </c>
      <c r="D90" s="15" t="s">
        <v>271</v>
      </c>
      <c r="E90" s="15" t="s">
        <v>314</v>
      </c>
      <c r="F90" s="15" t="b">
        <v>0</v>
      </c>
      <c r="G90" s="15" t="s">
        <v>268</v>
      </c>
      <c r="H90" s="15" t="s">
        <v>268</v>
      </c>
      <c r="I90" s="15" t="s">
        <v>315</v>
      </c>
      <c r="J90" s="15" t="s">
        <v>268</v>
      </c>
      <c r="K90" s="15" t="s">
        <v>268</v>
      </c>
      <c r="L90" s="15" t="s">
        <v>274</v>
      </c>
      <c r="M90" s="15" t="s">
        <v>274</v>
      </c>
      <c r="N90" s="15" t="s">
        <v>274</v>
      </c>
      <c r="O90" s="15" t="s">
        <v>274</v>
      </c>
      <c r="P90" s="15" t="s">
        <v>350</v>
      </c>
      <c r="Q90" s="15" t="s">
        <v>350</v>
      </c>
      <c r="R90" s="15" t="s">
        <v>274</v>
      </c>
      <c r="S90" s="15" t="s">
        <v>274</v>
      </c>
      <c r="T90" s="15" t="s">
        <v>274</v>
      </c>
      <c r="U90" s="15" t="s">
        <v>274</v>
      </c>
      <c r="V90" s="15" t="s">
        <v>274</v>
      </c>
      <c r="W90" s="15" t="s">
        <v>274</v>
      </c>
      <c r="X90" s="15" t="s">
        <v>274</v>
      </c>
      <c r="Y90" s="15" t="s">
        <v>274</v>
      </c>
      <c r="Z90" s="15" t="s">
        <v>274</v>
      </c>
      <c r="AA90" s="15" t="s">
        <v>274</v>
      </c>
      <c r="AB90" s="15" t="s">
        <v>274</v>
      </c>
      <c r="AC90" s="15" t="s">
        <v>274</v>
      </c>
      <c r="AD90" s="15" t="s">
        <v>274</v>
      </c>
      <c r="AE90" s="15" t="s">
        <v>274</v>
      </c>
      <c r="AF90" s="16">
        <v>45204</v>
      </c>
      <c r="AG90" s="12">
        <f t="shared" si="3"/>
        <v>2</v>
      </c>
      <c r="AI90" s="12" t="s">
        <v>361</v>
      </c>
      <c r="AJ90" t="str">
        <f t="shared" si="4"/>
        <v>2 Task</v>
      </c>
    </row>
    <row r="91" spans="1:36" x14ac:dyDescent="0.3">
      <c r="A91" s="12"/>
      <c r="B91" s="15" t="s">
        <v>316</v>
      </c>
      <c r="C91" s="15" t="s">
        <v>317</v>
      </c>
      <c r="D91" s="23" t="s">
        <v>370</v>
      </c>
      <c r="E91" s="15" t="s">
        <v>318</v>
      </c>
      <c r="F91" s="15" t="b">
        <v>0</v>
      </c>
      <c r="G91" s="15" t="s">
        <v>268</v>
      </c>
      <c r="H91" s="15" t="s">
        <v>268</v>
      </c>
      <c r="I91" s="15" t="s">
        <v>315</v>
      </c>
      <c r="J91" s="15" t="s">
        <v>268</v>
      </c>
      <c r="K91" s="15" t="s">
        <v>268</v>
      </c>
      <c r="L91" s="15" t="s">
        <v>274</v>
      </c>
      <c r="M91" s="15" t="s">
        <v>274</v>
      </c>
      <c r="N91" s="15" t="s">
        <v>274</v>
      </c>
      <c r="O91" s="15" t="s">
        <v>274</v>
      </c>
      <c r="P91" s="15" t="s">
        <v>350</v>
      </c>
      <c r="Q91" s="15" t="s">
        <v>350</v>
      </c>
      <c r="R91" s="15" t="s">
        <v>350</v>
      </c>
      <c r="S91" s="15" t="s">
        <v>274</v>
      </c>
      <c r="T91" s="15" t="s">
        <v>274</v>
      </c>
      <c r="U91" s="15" t="s">
        <v>274</v>
      </c>
      <c r="V91" s="15" t="s">
        <v>274</v>
      </c>
      <c r="W91" s="15" t="s">
        <v>274</v>
      </c>
      <c r="X91" s="15" t="s">
        <v>274</v>
      </c>
      <c r="Y91" s="15" t="s">
        <v>274</v>
      </c>
      <c r="Z91" s="15" t="s">
        <v>274</v>
      </c>
      <c r="AA91" s="15" t="s">
        <v>274</v>
      </c>
      <c r="AB91" s="15" t="s">
        <v>274</v>
      </c>
      <c r="AC91" s="15" t="s">
        <v>274</v>
      </c>
      <c r="AD91" s="15" t="s">
        <v>274</v>
      </c>
      <c r="AE91" s="15" t="s">
        <v>274</v>
      </c>
      <c r="AF91" s="16">
        <v>45204</v>
      </c>
      <c r="AG91" s="12">
        <f t="shared" si="3"/>
        <v>3</v>
      </c>
      <c r="AI91" s="12" t="s">
        <v>361</v>
      </c>
      <c r="AJ91" t="str">
        <f t="shared" si="4"/>
        <v>3 Task</v>
      </c>
    </row>
    <row r="92" spans="1:36" x14ac:dyDescent="0.3">
      <c r="A92" s="12"/>
      <c r="B92" s="15" t="s">
        <v>319</v>
      </c>
      <c r="C92" s="15" t="s">
        <v>320</v>
      </c>
      <c r="D92" s="23" t="s">
        <v>370</v>
      </c>
      <c r="E92" s="15" t="s">
        <v>321</v>
      </c>
      <c r="F92" s="15" t="b">
        <v>0</v>
      </c>
      <c r="G92" s="15" t="s">
        <v>268</v>
      </c>
      <c r="H92" s="15" t="s">
        <v>268</v>
      </c>
      <c r="I92" s="15" t="s">
        <v>315</v>
      </c>
      <c r="J92" s="15" t="s">
        <v>268</v>
      </c>
      <c r="K92" s="15" t="s">
        <v>268</v>
      </c>
      <c r="L92" s="15" t="s">
        <v>274</v>
      </c>
      <c r="M92" s="15" t="s">
        <v>274</v>
      </c>
      <c r="N92" s="15" t="s">
        <v>274</v>
      </c>
      <c r="O92" s="15" t="s">
        <v>274</v>
      </c>
      <c r="P92" s="15" t="s">
        <v>350</v>
      </c>
      <c r="Q92" s="15" t="s">
        <v>350</v>
      </c>
      <c r="R92" s="15" t="s">
        <v>350</v>
      </c>
      <c r="S92" s="15" t="s">
        <v>274</v>
      </c>
      <c r="T92" s="15" t="s">
        <v>274</v>
      </c>
      <c r="U92" s="15" t="s">
        <v>274</v>
      </c>
      <c r="V92" s="15" t="s">
        <v>274</v>
      </c>
      <c r="W92" s="15" t="s">
        <v>274</v>
      </c>
      <c r="X92" s="15" t="s">
        <v>274</v>
      </c>
      <c r="Y92" s="15" t="s">
        <v>274</v>
      </c>
      <c r="Z92" s="15" t="s">
        <v>274</v>
      </c>
      <c r="AA92" s="15" t="s">
        <v>274</v>
      </c>
      <c r="AB92" s="15" t="s">
        <v>274</v>
      </c>
      <c r="AC92" s="15" t="s">
        <v>274</v>
      </c>
      <c r="AD92" s="15" t="s">
        <v>274</v>
      </c>
      <c r="AE92" s="15" t="s">
        <v>274</v>
      </c>
      <c r="AF92" s="16">
        <v>45204</v>
      </c>
      <c r="AG92" s="12">
        <f t="shared" si="3"/>
        <v>3</v>
      </c>
      <c r="AI92" s="12" t="s">
        <v>363</v>
      </c>
      <c r="AJ92" t="str">
        <f t="shared" si="4"/>
        <v>3 Task</v>
      </c>
    </row>
    <row r="93" spans="1:36" x14ac:dyDescent="0.3">
      <c r="A93" s="12"/>
      <c r="B93" s="15" t="s">
        <v>322</v>
      </c>
      <c r="C93" s="15" t="s">
        <v>323</v>
      </c>
      <c r="D93" s="23" t="s">
        <v>370</v>
      </c>
      <c r="E93" s="15" t="s">
        <v>324</v>
      </c>
      <c r="F93" s="15" t="b">
        <v>0</v>
      </c>
      <c r="G93" s="15" t="s">
        <v>268</v>
      </c>
      <c r="H93" s="15" t="s">
        <v>268</v>
      </c>
      <c r="I93" s="15" t="s">
        <v>315</v>
      </c>
      <c r="J93" s="15" t="s">
        <v>268</v>
      </c>
      <c r="K93" s="15" t="s">
        <v>268</v>
      </c>
      <c r="L93" s="15" t="s">
        <v>274</v>
      </c>
      <c r="M93" s="15" t="s">
        <v>274</v>
      </c>
      <c r="N93" s="15" t="s">
        <v>274</v>
      </c>
      <c r="O93" s="15" t="s">
        <v>274</v>
      </c>
      <c r="P93" s="15" t="s">
        <v>350</v>
      </c>
      <c r="Q93" s="15" t="s">
        <v>350</v>
      </c>
      <c r="R93" s="15" t="s">
        <v>350</v>
      </c>
      <c r="S93" s="15" t="s">
        <v>350</v>
      </c>
      <c r="T93" s="15" t="s">
        <v>350</v>
      </c>
      <c r="U93" s="15" t="s">
        <v>350</v>
      </c>
      <c r="V93" s="15" t="s">
        <v>350</v>
      </c>
      <c r="W93" s="15" t="s">
        <v>350</v>
      </c>
      <c r="X93" s="15" t="s">
        <v>274</v>
      </c>
      <c r="Y93" s="15" t="s">
        <v>274</v>
      </c>
      <c r="Z93" s="15" t="s">
        <v>274</v>
      </c>
      <c r="AA93" s="15" t="s">
        <v>274</v>
      </c>
      <c r="AB93" s="15" t="s">
        <v>274</v>
      </c>
      <c r="AC93" s="15" t="s">
        <v>274</v>
      </c>
      <c r="AD93" s="15" t="s">
        <v>274</v>
      </c>
      <c r="AE93" s="15" t="s">
        <v>274</v>
      </c>
      <c r="AF93" s="16">
        <v>45204</v>
      </c>
      <c r="AG93" s="12">
        <f t="shared" si="3"/>
        <v>8</v>
      </c>
      <c r="AI93" s="12" t="s">
        <v>359</v>
      </c>
      <c r="AJ93" t="str">
        <f t="shared" si="4"/>
        <v>8 Task</v>
      </c>
    </row>
    <row r="94" spans="1:36" x14ac:dyDescent="0.3">
      <c r="A94" s="12"/>
      <c r="B94" s="15" t="s">
        <v>325</v>
      </c>
      <c r="C94" s="15" t="s">
        <v>326</v>
      </c>
      <c r="D94" s="23" t="s">
        <v>369</v>
      </c>
      <c r="E94" s="15" t="s">
        <v>327</v>
      </c>
      <c r="F94" s="15" t="b">
        <v>0</v>
      </c>
      <c r="G94" s="15" t="s">
        <v>268</v>
      </c>
      <c r="H94" s="15" t="s">
        <v>268</v>
      </c>
      <c r="I94" s="15" t="s">
        <v>315</v>
      </c>
      <c r="J94" s="15" t="s">
        <v>268</v>
      </c>
      <c r="K94" s="15" t="s">
        <v>268</v>
      </c>
      <c r="L94" s="15" t="s">
        <v>274</v>
      </c>
      <c r="M94" s="15" t="s">
        <v>350</v>
      </c>
      <c r="N94" s="15" t="s">
        <v>274</v>
      </c>
      <c r="O94" s="15" t="s">
        <v>274</v>
      </c>
      <c r="P94" s="15" t="s">
        <v>350</v>
      </c>
      <c r="Q94" s="15" t="s">
        <v>350</v>
      </c>
      <c r="R94" s="15" t="s">
        <v>350</v>
      </c>
      <c r="S94" s="15" t="s">
        <v>350</v>
      </c>
      <c r="T94" s="15" t="s">
        <v>350</v>
      </c>
      <c r="U94" s="15" t="s">
        <v>350</v>
      </c>
      <c r="V94" s="15" t="s">
        <v>350</v>
      </c>
      <c r="W94" s="15" t="s">
        <v>350</v>
      </c>
      <c r="X94" s="15" t="s">
        <v>274</v>
      </c>
      <c r="Y94" s="15" t="s">
        <v>274</v>
      </c>
      <c r="Z94" s="15" t="s">
        <v>274</v>
      </c>
      <c r="AA94" s="15" t="s">
        <v>274</v>
      </c>
      <c r="AB94" s="15" t="s">
        <v>274</v>
      </c>
      <c r="AC94" s="15" t="s">
        <v>274</v>
      </c>
      <c r="AD94" s="15" t="s">
        <v>274</v>
      </c>
      <c r="AE94" s="15" t="s">
        <v>274</v>
      </c>
      <c r="AF94" s="16">
        <v>45204</v>
      </c>
      <c r="AG94" s="12">
        <f t="shared" si="3"/>
        <v>9</v>
      </c>
      <c r="AI94" s="12" t="s">
        <v>359</v>
      </c>
      <c r="AJ94" t="str">
        <f t="shared" si="4"/>
        <v>9 Task</v>
      </c>
    </row>
    <row r="95" spans="1:36" x14ac:dyDescent="0.3">
      <c r="A95" s="12"/>
      <c r="B95" s="15" t="s">
        <v>328</v>
      </c>
      <c r="C95" s="15" t="s">
        <v>329</v>
      </c>
      <c r="D95" s="23" t="s">
        <v>369</v>
      </c>
      <c r="E95" s="15" t="s">
        <v>330</v>
      </c>
      <c r="F95" s="15" t="b">
        <v>0</v>
      </c>
      <c r="G95" s="15" t="s">
        <v>268</v>
      </c>
      <c r="H95" s="15" t="s">
        <v>268</v>
      </c>
      <c r="I95" s="15" t="s">
        <v>315</v>
      </c>
      <c r="J95" s="15" t="s">
        <v>268</v>
      </c>
      <c r="K95" s="15" t="s">
        <v>268</v>
      </c>
      <c r="L95" s="15" t="s">
        <v>274</v>
      </c>
      <c r="M95" s="15" t="s">
        <v>350</v>
      </c>
      <c r="N95" s="15" t="s">
        <v>274</v>
      </c>
      <c r="O95" s="15" t="s">
        <v>274</v>
      </c>
      <c r="P95" s="15" t="s">
        <v>350</v>
      </c>
      <c r="Q95" s="15" t="s">
        <v>350</v>
      </c>
      <c r="R95" s="15" t="s">
        <v>350</v>
      </c>
      <c r="S95" s="15" t="s">
        <v>350</v>
      </c>
      <c r="T95" s="15" t="s">
        <v>350</v>
      </c>
      <c r="U95" s="15" t="s">
        <v>350</v>
      </c>
      <c r="V95" s="15" t="s">
        <v>350</v>
      </c>
      <c r="W95" s="15" t="s">
        <v>350</v>
      </c>
      <c r="X95" s="15" t="s">
        <v>274</v>
      </c>
      <c r="Y95" s="15" t="s">
        <v>274</v>
      </c>
      <c r="Z95" s="15" t="s">
        <v>274</v>
      </c>
      <c r="AA95" s="15" t="s">
        <v>274</v>
      </c>
      <c r="AB95" s="15" t="s">
        <v>274</v>
      </c>
      <c r="AC95" s="15" t="s">
        <v>274</v>
      </c>
      <c r="AD95" s="15" t="s">
        <v>274</v>
      </c>
      <c r="AE95" s="15" t="s">
        <v>274</v>
      </c>
      <c r="AF95" s="16">
        <v>45204</v>
      </c>
      <c r="AG95" s="12">
        <f t="shared" si="3"/>
        <v>9</v>
      </c>
      <c r="AI95" s="12" t="s">
        <v>359</v>
      </c>
      <c r="AJ95" t="str">
        <f t="shared" si="4"/>
        <v>9 Task</v>
      </c>
    </row>
    <row r="96" spans="1:36" x14ac:dyDescent="0.3">
      <c r="A96" s="12"/>
      <c r="B96" s="15" t="s">
        <v>331</v>
      </c>
      <c r="C96" s="15" t="s">
        <v>332</v>
      </c>
      <c r="D96" s="23" t="s">
        <v>369</v>
      </c>
      <c r="E96" s="15" t="s">
        <v>333</v>
      </c>
      <c r="F96" s="15" t="b">
        <v>0</v>
      </c>
      <c r="G96" s="15" t="s">
        <v>268</v>
      </c>
      <c r="H96" s="15" t="s">
        <v>268</v>
      </c>
      <c r="I96" s="15" t="s">
        <v>334</v>
      </c>
      <c r="J96" s="15" t="s">
        <v>268</v>
      </c>
      <c r="K96" s="15" t="s">
        <v>268</v>
      </c>
      <c r="L96" s="15" t="s">
        <v>274</v>
      </c>
      <c r="M96" s="15" t="s">
        <v>274</v>
      </c>
      <c r="N96" s="15" t="s">
        <v>274</v>
      </c>
      <c r="O96" s="15" t="s">
        <v>274</v>
      </c>
      <c r="P96" s="15" t="s">
        <v>350</v>
      </c>
      <c r="Q96" s="15" t="s">
        <v>350</v>
      </c>
      <c r="R96" s="15" t="s">
        <v>350</v>
      </c>
      <c r="S96" s="15" t="s">
        <v>350</v>
      </c>
      <c r="T96" s="15" t="s">
        <v>350</v>
      </c>
      <c r="U96" s="15" t="s">
        <v>350</v>
      </c>
      <c r="V96" s="15" t="s">
        <v>350</v>
      </c>
      <c r="W96" s="15" t="s">
        <v>350</v>
      </c>
      <c r="X96" s="15" t="s">
        <v>274</v>
      </c>
      <c r="Y96" s="15" t="s">
        <v>274</v>
      </c>
      <c r="Z96" s="15" t="s">
        <v>274</v>
      </c>
      <c r="AA96" s="15" t="s">
        <v>274</v>
      </c>
      <c r="AB96" s="15" t="s">
        <v>274</v>
      </c>
      <c r="AC96" s="15" t="s">
        <v>274</v>
      </c>
      <c r="AD96" s="15" t="s">
        <v>274</v>
      </c>
      <c r="AE96" s="15" t="s">
        <v>274</v>
      </c>
      <c r="AF96" s="16">
        <v>45204</v>
      </c>
      <c r="AG96" s="12">
        <f t="shared" si="3"/>
        <v>8</v>
      </c>
      <c r="AI96" s="12" t="s">
        <v>359</v>
      </c>
      <c r="AJ96" t="str">
        <f t="shared" si="4"/>
        <v>8 Task</v>
      </c>
    </row>
    <row r="97" spans="1:36" x14ac:dyDescent="0.3">
      <c r="A97" s="12"/>
      <c r="B97" s="15" t="s">
        <v>335</v>
      </c>
      <c r="C97" s="15" t="s">
        <v>336</v>
      </c>
      <c r="D97" s="15" t="s">
        <v>271</v>
      </c>
      <c r="E97" s="15" t="s">
        <v>337</v>
      </c>
      <c r="F97" s="15" t="b">
        <v>0</v>
      </c>
      <c r="G97" s="15" t="s">
        <v>268</v>
      </c>
      <c r="H97" s="15" t="s">
        <v>268</v>
      </c>
      <c r="I97" s="15" t="s">
        <v>334</v>
      </c>
      <c r="J97" s="15" t="s">
        <v>268</v>
      </c>
      <c r="K97" s="15" t="s">
        <v>268</v>
      </c>
      <c r="L97" s="15" t="s">
        <v>274</v>
      </c>
      <c r="M97" s="15" t="s">
        <v>274</v>
      </c>
      <c r="N97" s="15" t="s">
        <v>274</v>
      </c>
      <c r="O97" s="15" t="s">
        <v>274</v>
      </c>
      <c r="P97" s="15" t="s">
        <v>350</v>
      </c>
      <c r="Q97" s="15" t="s">
        <v>350</v>
      </c>
      <c r="R97" s="15" t="s">
        <v>350</v>
      </c>
      <c r="S97" s="15" t="s">
        <v>350</v>
      </c>
      <c r="T97" s="15" t="s">
        <v>350</v>
      </c>
      <c r="U97" s="15" t="s">
        <v>350</v>
      </c>
      <c r="V97" s="15" t="s">
        <v>350</v>
      </c>
      <c r="W97" s="15" t="s">
        <v>350</v>
      </c>
      <c r="X97" s="15" t="s">
        <v>274</v>
      </c>
      <c r="Y97" s="15" t="s">
        <v>274</v>
      </c>
      <c r="Z97" s="15" t="s">
        <v>274</v>
      </c>
      <c r="AA97" s="15" t="s">
        <v>274</v>
      </c>
      <c r="AB97" s="15" t="s">
        <v>274</v>
      </c>
      <c r="AC97" s="15" t="s">
        <v>274</v>
      </c>
      <c r="AD97" s="15" t="s">
        <v>274</v>
      </c>
      <c r="AE97" s="15" t="s">
        <v>274</v>
      </c>
      <c r="AF97" s="16">
        <v>45204</v>
      </c>
      <c r="AG97" s="12">
        <f t="shared" si="3"/>
        <v>8</v>
      </c>
      <c r="AI97" s="12" t="s">
        <v>357</v>
      </c>
      <c r="AJ97" t="str">
        <f t="shared" si="4"/>
        <v>8 Task</v>
      </c>
    </row>
    <row r="98" spans="1:36" x14ac:dyDescent="0.3">
      <c r="A98" s="12"/>
      <c r="B98" s="15" t="s">
        <v>338</v>
      </c>
      <c r="C98" s="15" t="s">
        <v>339</v>
      </c>
      <c r="D98" s="15" t="s">
        <v>271</v>
      </c>
      <c r="E98" s="15" t="s">
        <v>340</v>
      </c>
      <c r="F98" s="15" t="b">
        <v>0</v>
      </c>
      <c r="G98" s="15" t="s">
        <v>268</v>
      </c>
      <c r="H98" s="15" t="s">
        <v>268</v>
      </c>
      <c r="I98" s="15" t="s">
        <v>334</v>
      </c>
      <c r="J98" s="15" t="s">
        <v>268</v>
      </c>
      <c r="K98" s="15" t="s">
        <v>268</v>
      </c>
      <c r="L98" s="15" t="s">
        <v>274</v>
      </c>
      <c r="M98" s="15" t="s">
        <v>274</v>
      </c>
      <c r="N98" s="15" t="s">
        <v>274</v>
      </c>
      <c r="O98" s="15" t="s">
        <v>274</v>
      </c>
      <c r="P98" s="15" t="s">
        <v>274</v>
      </c>
      <c r="Q98" s="15" t="s">
        <v>274</v>
      </c>
      <c r="R98" s="15" t="s">
        <v>350</v>
      </c>
      <c r="S98" s="15" t="s">
        <v>350</v>
      </c>
      <c r="T98" s="15" t="s">
        <v>350</v>
      </c>
      <c r="U98" s="15" t="s">
        <v>350</v>
      </c>
      <c r="V98" s="15" t="s">
        <v>350</v>
      </c>
      <c r="W98" s="15" t="s">
        <v>350</v>
      </c>
      <c r="X98" s="15" t="s">
        <v>274</v>
      </c>
      <c r="Y98" s="15" t="s">
        <v>274</v>
      </c>
      <c r="Z98" s="15" t="s">
        <v>274</v>
      </c>
      <c r="AA98" s="15" t="s">
        <v>274</v>
      </c>
      <c r="AB98" s="15" t="s">
        <v>274</v>
      </c>
      <c r="AC98" s="15" t="s">
        <v>274</v>
      </c>
      <c r="AD98" s="15" t="s">
        <v>274</v>
      </c>
      <c r="AE98" s="15" t="s">
        <v>274</v>
      </c>
      <c r="AF98" s="16">
        <v>45204</v>
      </c>
      <c r="AG98" s="12">
        <f t="shared" ref="AG98:AG126" si="5">COUNTIF(L98:AE98, "Completed")</f>
        <v>6</v>
      </c>
      <c r="AI98" s="12" t="s">
        <v>354</v>
      </c>
      <c r="AJ98" t="str">
        <f t="shared" si="4"/>
        <v>6 Task</v>
      </c>
    </row>
    <row r="99" spans="1:36" x14ac:dyDescent="0.3">
      <c r="A99" s="12"/>
      <c r="B99" s="15" t="s">
        <v>341</v>
      </c>
      <c r="C99" s="15" t="s">
        <v>342</v>
      </c>
      <c r="D99" s="15" t="s">
        <v>271</v>
      </c>
      <c r="E99" s="15" t="s">
        <v>343</v>
      </c>
      <c r="F99" s="15" t="b">
        <v>0</v>
      </c>
      <c r="G99" s="15" t="s">
        <v>268</v>
      </c>
      <c r="H99" s="15" t="s">
        <v>268</v>
      </c>
      <c r="I99" s="15" t="s">
        <v>334</v>
      </c>
      <c r="J99" s="15" t="s">
        <v>268</v>
      </c>
      <c r="K99" s="15" t="s">
        <v>268</v>
      </c>
      <c r="L99" s="15" t="s">
        <v>274</v>
      </c>
      <c r="M99" s="15" t="s">
        <v>274</v>
      </c>
      <c r="N99" s="15" t="s">
        <v>274</v>
      </c>
      <c r="O99" s="15" t="s">
        <v>274</v>
      </c>
      <c r="P99" s="15" t="s">
        <v>274</v>
      </c>
      <c r="Q99" s="15" t="s">
        <v>274</v>
      </c>
      <c r="R99" s="15" t="s">
        <v>350</v>
      </c>
      <c r="S99" s="15" t="s">
        <v>350</v>
      </c>
      <c r="T99" s="15" t="s">
        <v>350</v>
      </c>
      <c r="U99" s="15" t="s">
        <v>350</v>
      </c>
      <c r="V99" s="15" t="s">
        <v>350</v>
      </c>
      <c r="W99" s="15" t="s">
        <v>350</v>
      </c>
      <c r="X99" s="15" t="s">
        <v>274</v>
      </c>
      <c r="Y99" s="15" t="s">
        <v>274</v>
      </c>
      <c r="Z99" s="15" t="s">
        <v>274</v>
      </c>
      <c r="AA99" s="15" t="s">
        <v>274</v>
      </c>
      <c r="AB99" s="15" t="s">
        <v>274</v>
      </c>
      <c r="AC99" s="15" t="s">
        <v>274</v>
      </c>
      <c r="AD99" s="15" t="s">
        <v>274</v>
      </c>
      <c r="AE99" s="15" t="s">
        <v>274</v>
      </c>
      <c r="AF99" s="16">
        <v>45204</v>
      </c>
      <c r="AG99" s="12">
        <f t="shared" si="5"/>
        <v>6</v>
      </c>
      <c r="AI99" s="12" t="s">
        <v>354</v>
      </c>
      <c r="AJ99" t="str">
        <f t="shared" si="4"/>
        <v>6 Task</v>
      </c>
    </row>
    <row r="100" spans="1:36" x14ac:dyDescent="0.3">
      <c r="A100" s="12"/>
      <c r="B100" s="15" t="s">
        <v>344</v>
      </c>
      <c r="C100" s="15" t="s">
        <v>345</v>
      </c>
      <c r="D100" s="15" t="s">
        <v>271</v>
      </c>
      <c r="E100" s="15" t="s">
        <v>346</v>
      </c>
      <c r="F100" s="15" t="b">
        <v>0</v>
      </c>
      <c r="G100" s="15" t="s">
        <v>268</v>
      </c>
      <c r="H100" s="15" t="s">
        <v>268</v>
      </c>
      <c r="I100" s="15" t="s">
        <v>334</v>
      </c>
      <c r="J100" s="15" t="s">
        <v>268</v>
      </c>
      <c r="K100" s="15" t="s">
        <v>268</v>
      </c>
      <c r="L100" s="15" t="s">
        <v>274</v>
      </c>
      <c r="M100" s="15" t="s">
        <v>274</v>
      </c>
      <c r="N100" s="15" t="s">
        <v>274</v>
      </c>
      <c r="O100" s="15" t="s">
        <v>274</v>
      </c>
      <c r="P100" s="15" t="s">
        <v>274</v>
      </c>
      <c r="Q100" s="15" t="s">
        <v>274</v>
      </c>
      <c r="R100" s="15" t="s">
        <v>274</v>
      </c>
      <c r="S100" s="15" t="s">
        <v>274</v>
      </c>
      <c r="T100" s="15" t="s">
        <v>350</v>
      </c>
      <c r="U100" s="15" t="s">
        <v>274</v>
      </c>
      <c r="V100" s="15" t="s">
        <v>274</v>
      </c>
      <c r="W100" s="15" t="s">
        <v>274</v>
      </c>
      <c r="X100" s="15" t="s">
        <v>274</v>
      </c>
      <c r="Y100" s="15" t="s">
        <v>274</v>
      </c>
      <c r="Z100" s="15" t="s">
        <v>274</v>
      </c>
      <c r="AA100" s="15" t="s">
        <v>274</v>
      </c>
      <c r="AB100" s="15" t="s">
        <v>274</v>
      </c>
      <c r="AC100" s="15" t="s">
        <v>274</v>
      </c>
      <c r="AD100" s="15" t="s">
        <v>274</v>
      </c>
      <c r="AE100" s="15" t="s">
        <v>274</v>
      </c>
      <c r="AF100" s="16">
        <v>45204</v>
      </c>
      <c r="AG100" s="12">
        <f t="shared" si="5"/>
        <v>1</v>
      </c>
      <c r="AI100" s="12" t="s">
        <v>354</v>
      </c>
      <c r="AJ100" t="str">
        <f t="shared" si="4"/>
        <v>1 Task</v>
      </c>
    </row>
    <row r="101" spans="1:36" x14ac:dyDescent="0.3">
      <c r="A101" s="12"/>
      <c r="B101" s="15" t="s">
        <v>347</v>
      </c>
      <c r="C101" s="15" t="s">
        <v>348</v>
      </c>
      <c r="D101" s="15" t="s">
        <v>271</v>
      </c>
      <c r="E101" s="15" t="s">
        <v>349</v>
      </c>
      <c r="F101" s="15" t="b">
        <v>0</v>
      </c>
      <c r="G101" s="15" t="s">
        <v>268</v>
      </c>
      <c r="H101" s="15" t="s">
        <v>268</v>
      </c>
      <c r="I101" s="15" t="s">
        <v>334</v>
      </c>
      <c r="J101" s="15" t="s">
        <v>268</v>
      </c>
      <c r="K101" s="15" t="s">
        <v>268</v>
      </c>
      <c r="L101" s="15" t="s">
        <v>274</v>
      </c>
      <c r="M101" s="15" t="s">
        <v>274</v>
      </c>
      <c r="N101" s="15" t="s">
        <v>274</v>
      </c>
      <c r="O101" s="15" t="s">
        <v>274</v>
      </c>
      <c r="P101" s="15" t="s">
        <v>274</v>
      </c>
      <c r="Q101" s="15" t="s">
        <v>274</v>
      </c>
      <c r="R101" s="15" t="s">
        <v>274</v>
      </c>
      <c r="S101" s="15" t="s">
        <v>274</v>
      </c>
      <c r="T101" s="15" t="s">
        <v>274</v>
      </c>
      <c r="U101" s="15" t="s">
        <v>274</v>
      </c>
      <c r="V101" s="15" t="s">
        <v>274</v>
      </c>
      <c r="W101" s="15" t="s">
        <v>274</v>
      </c>
      <c r="X101" s="15" t="s">
        <v>274</v>
      </c>
      <c r="Y101" s="15" t="s">
        <v>274</v>
      </c>
      <c r="Z101" s="15" t="s">
        <v>274</v>
      </c>
      <c r="AA101" s="15" t="s">
        <v>274</v>
      </c>
      <c r="AB101" s="15" t="s">
        <v>274</v>
      </c>
      <c r="AC101" s="15" t="s">
        <v>274</v>
      </c>
      <c r="AD101" s="15" t="s">
        <v>274</v>
      </c>
      <c r="AE101" s="15" t="s">
        <v>274</v>
      </c>
      <c r="AF101" s="16">
        <v>45204</v>
      </c>
      <c r="AG101" s="12">
        <f t="shared" si="5"/>
        <v>0</v>
      </c>
      <c r="AI101" s="12" t="s">
        <v>355</v>
      </c>
      <c r="AJ101" t="str">
        <f t="shared" si="4"/>
        <v>0 Task</v>
      </c>
    </row>
    <row r="102" spans="1:36" x14ac:dyDescent="0.3">
      <c r="A102" s="12"/>
      <c r="B102" s="18" t="s">
        <v>269</v>
      </c>
      <c r="C102" s="18" t="s">
        <v>270</v>
      </c>
      <c r="D102" s="18" t="s">
        <v>271</v>
      </c>
      <c r="E102" s="18" t="s">
        <v>272</v>
      </c>
      <c r="F102" s="18" t="b">
        <v>0</v>
      </c>
      <c r="G102" s="18" t="s">
        <v>268</v>
      </c>
      <c r="H102" s="18" t="s">
        <v>268</v>
      </c>
      <c r="I102" s="18" t="s">
        <v>268</v>
      </c>
      <c r="J102" s="18" t="s">
        <v>268</v>
      </c>
      <c r="K102" s="18" t="s">
        <v>273</v>
      </c>
      <c r="L102" s="18" t="s">
        <v>274</v>
      </c>
      <c r="M102" s="18" t="s">
        <v>274</v>
      </c>
      <c r="N102" s="18" t="s">
        <v>274</v>
      </c>
      <c r="O102" s="18" t="s">
        <v>274</v>
      </c>
      <c r="P102" s="18" t="s">
        <v>350</v>
      </c>
      <c r="Q102" s="18" t="s">
        <v>350</v>
      </c>
      <c r="R102" s="18" t="s">
        <v>274</v>
      </c>
      <c r="S102" s="18" t="s">
        <v>274</v>
      </c>
      <c r="T102" s="18" t="s">
        <v>274</v>
      </c>
      <c r="U102" s="18" t="s">
        <v>274</v>
      </c>
      <c r="V102" s="18" t="s">
        <v>274</v>
      </c>
      <c r="W102" s="18" t="s">
        <v>274</v>
      </c>
      <c r="X102" s="18" t="s">
        <v>274</v>
      </c>
      <c r="Y102" s="18" t="s">
        <v>274</v>
      </c>
      <c r="Z102" s="18" t="s">
        <v>274</v>
      </c>
      <c r="AA102" s="18" t="s">
        <v>274</v>
      </c>
      <c r="AB102" s="18" t="s">
        <v>274</v>
      </c>
      <c r="AC102" s="18" t="s">
        <v>274</v>
      </c>
      <c r="AD102" s="18" t="s">
        <v>274</v>
      </c>
      <c r="AE102" s="18" t="s">
        <v>274</v>
      </c>
      <c r="AF102" s="19">
        <v>45205</v>
      </c>
      <c r="AG102" s="12">
        <f t="shared" si="5"/>
        <v>2</v>
      </c>
      <c r="AI102" s="12" t="s">
        <v>356</v>
      </c>
      <c r="AJ102" t="str">
        <f t="shared" si="4"/>
        <v>2 Task</v>
      </c>
    </row>
    <row r="103" spans="1:36" x14ac:dyDescent="0.3">
      <c r="A103" s="12"/>
      <c r="B103" s="18" t="s">
        <v>275</v>
      </c>
      <c r="C103" s="18" t="s">
        <v>276</v>
      </c>
      <c r="D103" s="18" t="s">
        <v>271</v>
      </c>
      <c r="E103" s="18" t="s">
        <v>277</v>
      </c>
      <c r="F103" s="18" t="b">
        <v>0</v>
      </c>
      <c r="G103" s="18" t="s">
        <v>268</v>
      </c>
      <c r="H103" s="18" t="s">
        <v>268</v>
      </c>
      <c r="I103" s="18" t="s">
        <v>268</v>
      </c>
      <c r="J103" s="18" t="s">
        <v>268</v>
      </c>
      <c r="K103" s="18" t="s">
        <v>273</v>
      </c>
      <c r="L103" s="18" t="s">
        <v>274</v>
      </c>
      <c r="M103" s="18" t="s">
        <v>274</v>
      </c>
      <c r="N103" s="18" t="s">
        <v>274</v>
      </c>
      <c r="O103" s="18" t="s">
        <v>274</v>
      </c>
      <c r="P103" s="18" t="s">
        <v>350</v>
      </c>
      <c r="Q103" s="18" t="s">
        <v>350</v>
      </c>
      <c r="R103" s="18" t="s">
        <v>350</v>
      </c>
      <c r="S103" s="18" t="s">
        <v>274</v>
      </c>
      <c r="T103" s="18" t="s">
        <v>274</v>
      </c>
      <c r="U103" s="18" t="s">
        <v>274</v>
      </c>
      <c r="V103" s="18" t="s">
        <v>274</v>
      </c>
      <c r="W103" s="18" t="s">
        <v>274</v>
      </c>
      <c r="X103" s="18" t="s">
        <v>274</v>
      </c>
      <c r="Y103" s="18" t="s">
        <v>274</v>
      </c>
      <c r="Z103" s="18" t="s">
        <v>274</v>
      </c>
      <c r="AA103" s="18" t="s">
        <v>274</v>
      </c>
      <c r="AB103" s="18" t="s">
        <v>274</v>
      </c>
      <c r="AC103" s="18" t="s">
        <v>274</v>
      </c>
      <c r="AD103" s="18" t="s">
        <v>274</v>
      </c>
      <c r="AE103" s="18" t="s">
        <v>274</v>
      </c>
      <c r="AF103" s="19">
        <v>45205</v>
      </c>
      <c r="AG103" s="12">
        <f t="shared" si="5"/>
        <v>3</v>
      </c>
      <c r="AI103" s="12" t="s">
        <v>356</v>
      </c>
      <c r="AJ103" t="str">
        <f t="shared" si="4"/>
        <v>3 Task</v>
      </c>
    </row>
    <row r="104" spans="1:36" x14ac:dyDescent="0.3">
      <c r="A104" s="12"/>
      <c r="B104" s="18" t="s">
        <v>278</v>
      </c>
      <c r="C104" s="18" t="s">
        <v>279</v>
      </c>
      <c r="D104" s="18" t="s">
        <v>271</v>
      </c>
      <c r="E104" s="18" t="s">
        <v>280</v>
      </c>
      <c r="F104" s="18" t="b">
        <v>0</v>
      </c>
      <c r="G104" s="18" t="s">
        <v>268</v>
      </c>
      <c r="H104" s="18" t="s">
        <v>268</v>
      </c>
      <c r="I104" s="18" t="s">
        <v>268</v>
      </c>
      <c r="J104" s="18" t="s">
        <v>268</v>
      </c>
      <c r="K104" s="18" t="s">
        <v>273</v>
      </c>
      <c r="L104" s="18" t="s">
        <v>274</v>
      </c>
      <c r="M104" s="18" t="s">
        <v>274</v>
      </c>
      <c r="N104" s="18" t="s">
        <v>274</v>
      </c>
      <c r="O104" s="18" t="s">
        <v>274</v>
      </c>
      <c r="P104" s="18" t="s">
        <v>350</v>
      </c>
      <c r="Q104" s="18" t="s">
        <v>350</v>
      </c>
      <c r="R104" s="18" t="s">
        <v>274</v>
      </c>
      <c r="S104" s="18" t="s">
        <v>274</v>
      </c>
      <c r="T104" s="18" t="s">
        <v>274</v>
      </c>
      <c r="U104" s="18" t="s">
        <v>274</v>
      </c>
      <c r="V104" s="18" t="s">
        <v>274</v>
      </c>
      <c r="W104" s="18" t="s">
        <v>274</v>
      </c>
      <c r="X104" s="18" t="s">
        <v>274</v>
      </c>
      <c r="Y104" s="18" t="s">
        <v>274</v>
      </c>
      <c r="Z104" s="18" t="s">
        <v>274</v>
      </c>
      <c r="AA104" s="18" t="s">
        <v>274</v>
      </c>
      <c r="AB104" s="18" t="s">
        <v>274</v>
      </c>
      <c r="AC104" s="18" t="s">
        <v>274</v>
      </c>
      <c r="AD104" s="18" t="s">
        <v>274</v>
      </c>
      <c r="AE104" s="18" t="s">
        <v>274</v>
      </c>
      <c r="AF104" s="19">
        <v>45205</v>
      </c>
      <c r="AG104" s="12">
        <f t="shared" si="5"/>
        <v>2</v>
      </c>
      <c r="AI104" s="12" t="s">
        <v>356</v>
      </c>
      <c r="AJ104" t="str">
        <f t="shared" si="4"/>
        <v>2 Task</v>
      </c>
    </row>
    <row r="105" spans="1:36" x14ac:dyDescent="0.3">
      <c r="A105" s="12"/>
      <c r="B105" s="18" t="s">
        <v>281</v>
      </c>
      <c r="C105" s="18" t="s">
        <v>282</v>
      </c>
      <c r="D105" s="18" t="s">
        <v>271</v>
      </c>
      <c r="E105" s="18" t="s">
        <v>283</v>
      </c>
      <c r="F105" s="18" t="b">
        <v>0</v>
      </c>
      <c r="G105" s="18" t="s">
        <v>268</v>
      </c>
      <c r="H105" s="18" t="s">
        <v>268</v>
      </c>
      <c r="I105" s="18" t="s">
        <v>268</v>
      </c>
      <c r="J105" s="18" t="s">
        <v>268</v>
      </c>
      <c r="K105" s="18" t="s">
        <v>273</v>
      </c>
      <c r="L105" s="18" t="s">
        <v>274</v>
      </c>
      <c r="M105" s="18" t="s">
        <v>274</v>
      </c>
      <c r="N105" s="18" t="s">
        <v>274</v>
      </c>
      <c r="O105" s="18" t="s">
        <v>274</v>
      </c>
      <c r="P105" s="18" t="s">
        <v>350</v>
      </c>
      <c r="Q105" s="18" t="s">
        <v>350</v>
      </c>
      <c r="R105" s="18" t="s">
        <v>274</v>
      </c>
      <c r="S105" s="18" t="s">
        <v>274</v>
      </c>
      <c r="T105" s="18" t="s">
        <v>274</v>
      </c>
      <c r="U105" s="18" t="s">
        <v>274</v>
      </c>
      <c r="V105" s="18" t="s">
        <v>274</v>
      </c>
      <c r="W105" s="18" t="s">
        <v>274</v>
      </c>
      <c r="X105" s="18" t="s">
        <v>274</v>
      </c>
      <c r="Y105" s="18" t="s">
        <v>274</v>
      </c>
      <c r="Z105" s="18" t="s">
        <v>274</v>
      </c>
      <c r="AA105" s="18" t="s">
        <v>274</v>
      </c>
      <c r="AB105" s="18" t="s">
        <v>274</v>
      </c>
      <c r="AC105" s="18" t="s">
        <v>274</v>
      </c>
      <c r="AD105" s="18" t="s">
        <v>274</v>
      </c>
      <c r="AE105" s="18" t="s">
        <v>274</v>
      </c>
      <c r="AF105" s="19">
        <v>45205</v>
      </c>
      <c r="AG105" s="12">
        <f t="shared" si="5"/>
        <v>2</v>
      </c>
      <c r="AI105" s="12" t="s">
        <v>356</v>
      </c>
      <c r="AJ105" t="str">
        <f t="shared" si="4"/>
        <v>2 Task</v>
      </c>
    </row>
    <row r="106" spans="1:36" x14ac:dyDescent="0.3">
      <c r="A106" s="12"/>
      <c r="B106" s="18" t="s">
        <v>284</v>
      </c>
      <c r="C106" s="18" t="s">
        <v>285</v>
      </c>
      <c r="D106" s="18" t="s">
        <v>271</v>
      </c>
      <c r="E106" s="18" t="s">
        <v>286</v>
      </c>
      <c r="F106" s="18" t="b">
        <v>0</v>
      </c>
      <c r="G106" s="18" t="s">
        <v>268</v>
      </c>
      <c r="H106" s="18" t="s">
        <v>268</v>
      </c>
      <c r="I106" s="18" t="s">
        <v>268</v>
      </c>
      <c r="J106" s="18" t="s">
        <v>268</v>
      </c>
      <c r="K106" s="18" t="s">
        <v>273</v>
      </c>
      <c r="L106" s="18" t="s">
        <v>274</v>
      </c>
      <c r="M106" s="18" t="s">
        <v>274</v>
      </c>
      <c r="N106" s="18" t="s">
        <v>274</v>
      </c>
      <c r="O106" s="18" t="s">
        <v>274</v>
      </c>
      <c r="P106" s="18" t="s">
        <v>350</v>
      </c>
      <c r="Q106" s="18" t="s">
        <v>350</v>
      </c>
      <c r="R106" s="18" t="s">
        <v>274</v>
      </c>
      <c r="S106" s="18" t="s">
        <v>274</v>
      </c>
      <c r="T106" s="18" t="s">
        <v>274</v>
      </c>
      <c r="U106" s="18" t="s">
        <v>350</v>
      </c>
      <c r="V106" s="18" t="s">
        <v>274</v>
      </c>
      <c r="W106" s="18" t="s">
        <v>274</v>
      </c>
      <c r="X106" s="18" t="s">
        <v>274</v>
      </c>
      <c r="Y106" s="18" t="s">
        <v>274</v>
      </c>
      <c r="Z106" s="18" t="s">
        <v>274</v>
      </c>
      <c r="AA106" s="18" t="s">
        <v>274</v>
      </c>
      <c r="AB106" s="18" t="s">
        <v>274</v>
      </c>
      <c r="AC106" s="18" t="s">
        <v>274</v>
      </c>
      <c r="AD106" s="18" t="s">
        <v>274</v>
      </c>
      <c r="AE106" s="18" t="s">
        <v>274</v>
      </c>
      <c r="AF106" s="19">
        <v>45205</v>
      </c>
      <c r="AG106" s="12">
        <f t="shared" si="5"/>
        <v>3</v>
      </c>
      <c r="AI106" s="12" t="s">
        <v>356</v>
      </c>
      <c r="AJ106" t="str">
        <f t="shared" si="4"/>
        <v>3 Task</v>
      </c>
    </row>
    <row r="107" spans="1:36" x14ac:dyDescent="0.3">
      <c r="A107" s="12"/>
      <c r="B107" s="18" t="s">
        <v>287</v>
      </c>
      <c r="C107" s="18" t="s">
        <v>288</v>
      </c>
      <c r="D107" s="18" t="s">
        <v>271</v>
      </c>
      <c r="E107" s="18" t="s">
        <v>289</v>
      </c>
      <c r="F107" s="18" t="b">
        <v>0</v>
      </c>
      <c r="G107" s="18" t="s">
        <v>268</v>
      </c>
      <c r="H107" s="18" t="s">
        <v>268</v>
      </c>
      <c r="I107" s="18" t="s">
        <v>268</v>
      </c>
      <c r="J107" s="18" t="s">
        <v>268</v>
      </c>
      <c r="K107" s="18" t="s">
        <v>273</v>
      </c>
      <c r="L107" s="18" t="s">
        <v>274</v>
      </c>
      <c r="M107" s="18" t="s">
        <v>274</v>
      </c>
      <c r="N107" s="18" t="s">
        <v>274</v>
      </c>
      <c r="O107" s="18" t="s">
        <v>274</v>
      </c>
      <c r="P107" s="18" t="s">
        <v>350</v>
      </c>
      <c r="Q107" s="18" t="s">
        <v>350</v>
      </c>
      <c r="R107" s="18" t="s">
        <v>350</v>
      </c>
      <c r="S107" s="18" t="s">
        <v>350</v>
      </c>
      <c r="T107" s="18" t="s">
        <v>350</v>
      </c>
      <c r="U107" s="18" t="s">
        <v>350</v>
      </c>
      <c r="V107" s="18" t="s">
        <v>274</v>
      </c>
      <c r="W107" s="18" t="s">
        <v>274</v>
      </c>
      <c r="X107" s="18" t="s">
        <v>274</v>
      </c>
      <c r="Y107" s="18" t="s">
        <v>274</v>
      </c>
      <c r="Z107" s="18" t="s">
        <v>274</v>
      </c>
      <c r="AA107" s="18" t="s">
        <v>274</v>
      </c>
      <c r="AB107" s="18" t="s">
        <v>274</v>
      </c>
      <c r="AC107" s="18" t="s">
        <v>274</v>
      </c>
      <c r="AD107" s="18" t="s">
        <v>274</v>
      </c>
      <c r="AE107" s="18" t="s">
        <v>274</v>
      </c>
      <c r="AF107" s="19">
        <v>45205</v>
      </c>
      <c r="AG107" s="12">
        <f t="shared" si="5"/>
        <v>6</v>
      </c>
      <c r="AI107" s="12" t="s">
        <v>361</v>
      </c>
      <c r="AJ107" t="str">
        <f t="shared" si="4"/>
        <v>6 Task</v>
      </c>
    </row>
    <row r="108" spans="1:36" x14ac:dyDescent="0.3">
      <c r="A108" s="12"/>
      <c r="B108" s="18" t="s">
        <v>290</v>
      </c>
      <c r="C108" s="18" t="s">
        <v>291</v>
      </c>
      <c r="D108" s="18" t="s">
        <v>271</v>
      </c>
      <c r="E108" s="18" t="s">
        <v>292</v>
      </c>
      <c r="F108" s="18" t="b">
        <v>0</v>
      </c>
      <c r="G108" s="18" t="s">
        <v>268</v>
      </c>
      <c r="H108" s="18" t="s">
        <v>268</v>
      </c>
      <c r="I108" s="18" t="s">
        <v>268</v>
      </c>
      <c r="J108" s="18" t="s">
        <v>268</v>
      </c>
      <c r="K108" s="18" t="s">
        <v>268</v>
      </c>
      <c r="L108" s="18" t="s">
        <v>274</v>
      </c>
      <c r="M108" s="18" t="s">
        <v>274</v>
      </c>
      <c r="N108" s="18" t="s">
        <v>274</v>
      </c>
      <c r="O108" s="18" t="s">
        <v>274</v>
      </c>
      <c r="P108" s="18" t="s">
        <v>350</v>
      </c>
      <c r="Q108" s="18" t="s">
        <v>350</v>
      </c>
      <c r="R108" s="18" t="s">
        <v>350</v>
      </c>
      <c r="S108" s="18" t="s">
        <v>350</v>
      </c>
      <c r="T108" s="18" t="s">
        <v>350</v>
      </c>
      <c r="U108" s="18" t="s">
        <v>350</v>
      </c>
      <c r="V108" s="18" t="s">
        <v>350</v>
      </c>
      <c r="W108" s="18" t="s">
        <v>274</v>
      </c>
      <c r="X108" s="18" t="s">
        <v>274</v>
      </c>
      <c r="Y108" s="18" t="s">
        <v>274</v>
      </c>
      <c r="Z108" s="18" t="s">
        <v>274</v>
      </c>
      <c r="AA108" s="18" t="s">
        <v>274</v>
      </c>
      <c r="AB108" s="18" t="s">
        <v>274</v>
      </c>
      <c r="AC108" s="18" t="s">
        <v>274</v>
      </c>
      <c r="AD108" s="18" t="s">
        <v>274</v>
      </c>
      <c r="AE108" s="18" t="s">
        <v>274</v>
      </c>
      <c r="AF108" s="19">
        <v>45205</v>
      </c>
      <c r="AG108" s="12">
        <f t="shared" si="5"/>
        <v>7</v>
      </c>
      <c r="AI108" s="12" t="s">
        <v>361</v>
      </c>
      <c r="AJ108" t="str">
        <f t="shared" si="4"/>
        <v>7 Task</v>
      </c>
    </row>
    <row r="109" spans="1:36" x14ac:dyDescent="0.3">
      <c r="A109" s="12"/>
      <c r="B109" s="18" t="s">
        <v>293</v>
      </c>
      <c r="C109" s="18" t="s">
        <v>294</v>
      </c>
      <c r="D109" s="18" t="s">
        <v>271</v>
      </c>
      <c r="E109" s="18" t="s">
        <v>295</v>
      </c>
      <c r="F109" s="18" t="b">
        <v>0</v>
      </c>
      <c r="G109" s="18" t="s">
        <v>268</v>
      </c>
      <c r="H109" s="18" t="s">
        <v>268</v>
      </c>
      <c r="I109" s="18" t="s">
        <v>268</v>
      </c>
      <c r="J109" s="18" t="s">
        <v>296</v>
      </c>
      <c r="K109" s="18" t="s">
        <v>268</v>
      </c>
      <c r="L109" s="18" t="s">
        <v>274</v>
      </c>
      <c r="M109" s="18" t="s">
        <v>274</v>
      </c>
      <c r="N109" s="18" t="s">
        <v>274</v>
      </c>
      <c r="O109" s="18" t="s">
        <v>274</v>
      </c>
      <c r="P109" s="18" t="s">
        <v>350</v>
      </c>
      <c r="Q109" s="18" t="s">
        <v>350</v>
      </c>
      <c r="R109" s="18" t="s">
        <v>350</v>
      </c>
      <c r="S109" s="18" t="s">
        <v>350</v>
      </c>
      <c r="T109" s="18" t="s">
        <v>350</v>
      </c>
      <c r="U109" s="18" t="s">
        <v>350</v>
      </c>
      <c r="V109" s="18" t="s">
        <v>350</v>
      </c>
      <c r="W109" s="18" t="s">
        <v>350</v>
      </c>
      <c r="X109" s="18" t="s">
        <v>274</v>
      </c>
      <c r="Y109" s="18" t="s">
        <v>274</v>
      </c>
      <c r="Z109" s="18" t="s">
        <v>274</v>
      </c>
      <c r="AA109" s="18" t="s">
        <v>274</v>
      </c>
      <c r="AB109" s="18" t="s">
        <v>274</v>
      </c>
      <c r="AC109" s="18" t="s">
        <v>274</v>
      </c>
      <c r="AD109" s="18" t="s">
        <v>274</v>
      </c>
      <c r="AE109" s="18" t="s">
        <v>274</v>
      </c>
      <c r="AF109" s="19">
        <v>45205</v>
      </c>
      <c r="AG109" s="12">
        <f t="shared" si="5"/>
        <v>8</v>
      </c>
      <c r="AI109" s="12" t="s">
        <v>361</v>
      </c>
      <c r="AJ109" t="str">
        <f t="shared" si="4"/>
        <v>8 Task</v>
      </c>
    </row>
    <row r="110" spans="1:36" x14ac:dyDescent="0.3">
      <c r="A110" s="12"/>
      <c r="B110" s="18" t="s">
        <v>297</v>
      </c>
      <c r="C110" s="18" t="s">
        <v>298</v>
      </c>
      <c r="D110" s="18" t="s">
        <v>271</v>
      </c>
      <c r="E110" s="18" t="s">
        <v>299</v>
      </c>
      <c r="F110" s="18" t="b">
        <v>0</v>
      </c>
      <c r="G110" s="18" t="s">
        <v>268</v>
      </c>
      <c r="H110" s="18" t="s">
        <v>268</v>
      </c>
      <c r="I110" s="18" t="s">
        <v>268</v>
      </c>
      <c r="J110" s="18" t="s">
        <v>296</v>
      </c>
      <c r="K110" s="18" t="s">
        <v>268</v>
      </c>
      <c r="L110" s="18" t="s">
        <v>274</v>
      </c>
      <c r="M110" s="18" t="s">
        <v>274</v>
      </c>
      <c r="N110" s="18" t="s">
        <v>274</v>
      </c>
      <c r="O110" s="18" t="s">
        <v>274</v>
      </c>
      <c r="P110" s="18" t="s">
        <v>350</v>
      </c>
      <c r="Q110" s="18" t="s">
        <v>350</v>
      </c>
      <c r="R110" s="18" t="s">
        <v>350</v>
      </c>
      <c r="S110" s="18" t="s">
        <v>350</v>
      </c>
      <c r="T110" s="18" t="s">
        <v>350</v>
      </c>
      <c r="U110" s="18" t="s">
        <v>350</v>
      </c>
      <c r="V110" s="18" t="s">
        <v>350</v>
      </c>
      <c r="W110" s="18" t="s">
        <v>350</v>
      </c>
      <c r="X110" s="18" t="s">
        <v>350</v>
      </c>
      <c r="Y110" s="18" t="s">
        <v>350</v>
      </c>
      <c r="Z110" s="18" t="s">
        <v>274</v>
      </c>
      <c r="AA110" s="18" t="s">
        <v>274</v>
      </c>
      <c r="AB110" s="18" t="s">
        <v>274</v>
      </c>
      <c r="AC110" s="18" t="s">
        <v>274</v>
      </c>
      <c r="AD110" s="18" t="s">
        <v>274</v>
      </c>
      <c r="AE110" s="18" t="s">
        <v>274</v>
      </c>
      <c r="AF110" s="19">
        <v>45205</v>
      </c>
      <c r="AG110" s="12">
        <f t="shared" si="5"/>
        <v>10</v>
      </c>
      <c r="AI110" s="12" t="s">
        <v>361</v>
      </c>
      <c r="AJ110" t="str">
        <f t="shared" si="4"/>
        <v>10 Task</v>
      </c>
    </row>
    <row r="111" spans="1:36" x14ac:dyDescent="0.3">
      <c r="A111" s="12"/>
      <c r="B111" s="18" t="s">
        <v>300</v>
      </c>
      <c r="C111" s="18" t="s">
        <v>301</v>
      </c>
      <c r="D111" s="18" t="s">
        <v>271</v>
      </c>
      <c r="E111" s="18" t="s">
        <v>302</v>
      </c>
      <c r="F111" s="18" t="b">
        <v>0</v>
      </c>
      <c r="G111" s="18" t="s">
        <v>268</v>
      </c>
      <c r="H111" s="18" t="s">
        <v>268</v>
      </c>
      <c r="I111" s="18" t="s">
        <v>268</v>
      </c>
      <c r="J111" s="18" t="s">
        <v>296</v>
      </c>
      <c r="K111" s="18" t="s">
        <v>268</v>
      </c>
      <c r="L111" s="18" t="s">
        <v>274</v>
      </c>
      <c r="M111" s="18" t="s">
        <v>274</v>
      </c>
      <c r="N111" s="18" t="s">
        <v>274</v>
      </c>
      <c r="O111" s="18" t="s">
        <v>274</v>
      </c>
      <c r="P111" s="18" t="s">
        <v>350</v>
      </c>
      <c r="Q111" s="18" t="s">
        <v>350</v>
      </c>
      <c r="R111" s="18" t="s">
        <v>350</v>
      </c>
      <c r="S111" s="18" t="s">
        <v>350</v>
      </c>
      <c r="T111" s="18" t="s">
        <v>350</v>
      </c>
      <c r="U111" s="18" t="s">
        <v>350</v>
      </c>
      <c r="V111" s="18" t="s">
        <v>350</v>
      </c>
      <c r="W111" s="18" t="s">
        <v>350</v>
      </c>
      <c r="X111" s="18" t="s">
        <v>274</v>
      </c>
      <c r="Y111" s="18" t="s">
        <v>274</v>
      </c>
      <c r="Z111" s="18" t="s">
        <v>274</v>
      </c>
      <c r="AA111" s="18" t="s">
        <v>274</v>
      </c>
      <c r="AB111" s="18" t="s">
        <v>274</v>
      </c>
      <c r="AC111" s="18" t="s">
        <v>274</v>
      </c>
      <c r="AD111" s="18" t="s">
        <v>274</v>
      </c>
      <c r="AE111" s="18" t="s">
        <v>274</v>
      </c>
      <c r="AF111" s="19">
        <v>45205</v>
      </c>
      <c r="AG111" s="12">
        <f t="shared" si="5"/>
        <v>8</v>
      </c>
      <c r="AI111" s="12" t="s">
        <v>366</v>
      </c>
      <c r="AJ111" t="str">
        <f t="shared" si="4"/>
        <v>8 Task</v>
      </c>
    </row>
    <row r="112" spans="1:36" x14ac:dyDescent="0.3">
      <c r="A112" s="12"/>
      <c r="B112" s="18" t="s">
        <v>303</v>
      </c>
      <c r="C112" s="18" t="s">
        <v>304</v>
      </c>
      <c r="D112" s="18" t="s">
        <v>271</v>
      </c>
      <c r="E112" s="18" t="s">
        <v>305</v>
      </c>
      <c r="F112" s="18" t="b">
        <v>0</v>
      </c>
      <c r="G112" s="18" t="s">
        <v>268</v>
      </c>
      <c r="H112" s="18" t="s">
        <v>268</v>
      </c>
      <c r="I112" s="18" t="s">
        <v>268</v>
      </c>
      <c r="J112" s="18" t="s">
        <v>296</v>
      </c>
      <c r="K112" s="18" t="s">
        <v>268</v>
      </c>
      <c r="L112" s="18" t="s">
        <v>274</v>
      </c>
      <c r="M112" s="18" t="s">
        <v>274</v>
      </c>
      <c r="N112" s="18" t="s">
        <v>274</v>
      </c>
      <c r="O112" s="18" t="s">
        <v>274</v>
      </c>
      <c r="P112" s="18" t="s">
        <v>350</v>
      </c>
      <c r="Q112" s="18" t="s">
        <v>350</v>
      </c>
      <c r="R112" s="18" t="s">
        <v>350</v>
      </c>
      <c r="S112" s="18" t="s">
        <v>350</v>
      </c>
      <c r="T112" s="18" t="s">
        <v>274</v>
      </c>
      <c r="U112" s="18" t="s">
        <v>350</v>
      </c>
      <c r="V112" s="18" t="s">
        <v>350</v>
      </c>
      <c r="W112" s="18" t="s">
        <v>350</v>
      </c>
      <c r="X112" s="18" t="s">
        <v>274</v>
      </c>
      <c r="Y112" s="18" t="s">
        <v>274</v>
      </c>
      <c r="Z112" s="18" t="s">
        <v>274</v>
      </c>
      <c r="AA112" s="18" t="s">
        <v>274</v>
      </c>
      <c r="AB112" s="18" t="s">
        <v>274</v>
      </c>
      <c r="AC112" s="18" t="s">
        <v>274</v>
      </c>
      <c r="AD112" s="18" t="s">
        <v>274</v>
      </c>
      <c r="AE112" s="18" t="s">
        <v>274</v>
      </c>
      <c r="AF112" s="19">
        <v>45205</v>
      </c>
      <c r="AG112" s="12">
        <f t="shared" si="5"/>
        <v>7</v>
      </c>
      <c r="AI112" s="12" t="s">
        <v>363</v>
      </c>
      <c r="AJ112" t="str">
        <f t="shared" si="4"/>
        <v>7 Task</v>
      </c>
    </row>
    <row r="113" spans="1:36" x14ac:dyDescent="0.3">
      <c r="A113" s="12"/>
      <c r="B113" s="18" t="s">
        <v>306</v>
      </c>
      <c r="C113" s="18" t="s">
        <v>307</v>
      </c>
      <c r="D113" s="18" t="s">
        <v>271</v>
      </c>
      <c r="E113" s="18" t="s">
        <v>308</v>
      </c>
      <c r="F113" s="18" t="b">
        <v>0</v>
      </c>
      <c r="G113" s="18" t="s">
        <v>268</v>
      </c>
      <c r="H113" s="18" t="s">
        <v>268</v>
      </c>
      <c r="I113" s="18" t="s">
        <v>268</v>
      </c>
      <c r="J113" s="18" t="s">
        <v>296</v>
      </c>
      <c r="K113" s="18" t="s">
        <v>268</v>
      </c>
      <c r="L113" s="18" t="s">
        <v>274</v>
      </c>
      <c r="M113" s="18" t="s">
        <v>274</v>
      </c>
      <c r="N113" s="18" t="s">
        <v>274</v>
      </c>
      <c r="O113" s="18" t="s">
        <v>274</v>
      </c>
      <c r="P113" s="18" t="s">
        <v>350</v>
      </c>
      <c r="Q113" s="18" t="s">
        <v>350</v>
      </c>
      <c r="R113" s="18" t="s">
        <v>274</v>
      </c>
      <c r="S113" s="18" t="s">
        <v>274</v>
      </c>
      <c r="T113" s="18" t="s">
        <v>274</v>
      </c>
      <c r="U113" s="18" t="s">
        <v>350</v>
      </c>
      <c r="V113" s="18" t="s">
        <v>350</v>
      </c>
      <c r="W113" s="18" t="s">
        <v>274</v>
      </c>
      <c r="X113" s="18" t="s">
        <v>274</v>
      </c>
      <c r="Y113" s="18" t="s">
        <v>274</v>
      </c>
      <c r="Z113" s="18" t="s">
        <v>274</v>
      </c>
      <c r="AA113" s="18" t="s">
        <v>274</v>
      </c>
      <c r="AB113" s="18" t="s">
        <v>274</v>
      </c>
      <c r="AC113" s="18" t="s">
        <v>274</v>
      </c>
      <c r="AD113" s="18" t="s">
        <v>274</v>
      </c>
      <c r="AE113" s="18" t="s">
        <v>274</v>
      </c>
      <c r="AF113" s="19">
        <v>45205</v>
      </c>
      <c r="AG113" s="12">
        <f t="shared" si="5"/>
        <v>4</v>
      </c>
      <c r="AI113" s="12" t="s">
        <v>360</v>
      </c>
      <c r="AJ113" t="str">
        <f t="shared" si="4"/>
        <v>4 Task</v>
      </c>
    </row>
    <row r="114" spans="1:36" x14ac:dyDescent="0.3">
      <c r="A114" s="12"/>
      <c r="B114" s="18" t="s">
        <v>309</v>
      </c>
      <c r="C114" s="18" t="s">
        <v>310</v>
      </c>
      <c r="D114" s="18" t="s">
        <v>271</v>
      </c>
      <c r="E114" s="18" t="s">
        <v>311</v>
      </c>
      <c r="F114" s="18" t="b">
        <v>0</v>
      </c>
      <c r="G114" s="18" t="s">
        <v>268</v>
      </c>
      <c r="H114" s="18" t="s">
        <v>268</v>
      </c>
      <c r="I114" s="18" t="s">
        <v>268</v>
      </c>
      <c r="J114" s="18" t="s">
        <v>296</v>
      </c>
      <c r="K114" s="18" t="s">
        <v>268</v>
      </c>
      <c r="L114" s="18" t="s">
        <v>274</v>
      </c>
      <c r="M114" s="18" t="s">
        <v>274</v>
      </c>
      <c r="N114" s="18" t="s">
        <v>274</v>
      </c>
      <c r="O114" s="18" t="s">
        <v>274</v>
      </c>
      <c r="P114" s="18" t="s">
        <v>350</v>
      </c>
      <c r="Q114" s="18" t="s">
        <v>350</v>
      </c>
      <c r="R114" s="18" t="s">
        <v>274</v>
      </c>
      <c r="S114" s="18" t="s">
        <v>274</v>
      </c>
      <c r="T114" s="18" t="s">
        <v>274</v>
      </c>
      <c r="U114" s="18" t="s">
        <v>274</v>
      </c>
      <c r="V114" s="18" t="s">
        <v>350</v>
      </c>
      <c r="W114" s="18" t="s">
        <v>274</v>
      </c>
      <c r="X114" s="18" t="s">
        <v>274</v>
      </c>
      <c r="Y114" s="18" t="s">
        <v>274</v>
      </c>
      <c r="Z114" s="18" t="s">
        <v>274</v>
      </c>
      <c r="AA114" s="18" t="s">
        <v>274</v>
      </c>
      <c r="AB114" s="18" t="s">
        <v>274</v>
      </c>
      <c r="AC114" s="18" t="s">
        <v>274</v>
      </c>
      <c r="AD114" s="18" t="s">
        <v>274</v>
      </c>
      <c r="AE114" s="18" t="s">
        <v>274</v>
      </c>
      <c r="AF114" s="19">
        <v>45205</v>
      </c>
      <c r="AG114" s="12">
        <f t="shared" si="5"/>
        <v>3</v>
      </c>
      <c r="AI114" s="12" t="s">
        <v>364</v>
      </c>
      <c r="AJ114" t="str">
        <f t="shared" si="4"/>
        <v>3 Task</v>
      </c>
    </row>
    <row r="115" spans="1:36" x14ac:dyDescent="0.3">
      <c r="A115" s="12"/>
      <c r="B115" s="18" t="s">
        <v>312</v>
      </c>
      <c r="C115" s="18" t="s">
        <v>313</v>
      </c>
      <c r="D115" s="18" t="s">
        <v>271</v>
      </c>
      <c r="E115" s="18" t="s">
        <v>314</v>
      </c>
      <c r="F115" s="18" t="b">
        <v>0</v>
      </c>
      <c r="G115" s="18" t="s">
        <v>268</v>
      </c>
      <c r="H115" s="18" t="s">
        <v>268</v>
      </c>
      <c r="I115" s="18" t="s">
        <v>315</v>
      </c>
      <c r="J115" s="18" t="s">
        <v>268</v>
      </c>
      <c r="K115" s="18" t="s">
        <v>268</v>
      </c>
      <c r="L115" s="18" t="s">
        <v>274</v>
      </c>
      <c r="M115" s="18" t="s">
        <v>274</v>
      </c>
      <c r="N115" s="18" t="s">
        <v>274</v>
      </c>
      <c r="O115" s="18" t="s">
        <v>274</v>
      </c>
      <c r="P115" s="18" t="s">
        <v>350</v>
      </c>
      <c r="Q115" s="18" t="s">
        <v>350</v>
      </c>
      <c r="R115" s="18" t="s">
        <v>274</v>
      </c>
      <c r="S115" s="18" t="s">
        <v>274</v>
      </c>
      <c r="T115" s="18" t="s">
        <v>274</v>
      </c>
      <c r="U115" s="18" t="s">
        <v>274</v>
      </c>
      <c r="V115" s="18" t="s">
        <v>350</v>
      </c>
      <c r="W115" s="18" t="s">
        <v>274</v>
      </c>
      <c r="X115" s="18" t="s">
        <v>274</v>
      </c>
      <c r="Y115" s="18" t="s">
        <v>274</v>
      </c>
      <c r="Z115" s="18" t="s">
        <v>274</v>
      </c>
      <c r="AA115" s="18" t="s">
        <v>274</v>
      </c>
      <c r="AB115" s="18" t="s">
        <v>274</v>
      </c>
      <c r="AC115" s="18" t="s">
        <v>274</v>
      </c>
      <c r="AD115" s="18" t="s">
        <v>274</v>
      </c>
      <c r="AE115" s="18" t="s">
        <v>274</v>
      </c>
      <c r="AF115" s="19">
        <v>45205</v>
      </c>
      <c r="AG115" s="12">
        <f t="shared" si="5"/>
        <v>3</v>
      </c>
      <c r="AI115" s="12" t="s">
        <v>364</v>
      </c>
      <c r="AJ115" t="str">
        <f t="shared" si="4"/>
        <v>3 Task</v>
      </c>
    </row>
    <row r="116" spans="1:36" x14ac:dyDescent="0.3">
      <c r="A116" s="12"/>
      <c r="B116" s="18" t="s">
        <v>316</v>
      </c>
      <c r="C116" s="18" t="s">
        <v>317</v>
      </c>
      <c r="D116" s="23" t="s">
        <v>370</v>
      </c>
      <c r="E116" s="18" t="s">
        <v>318</v>
      </c>
      <c r="F116" s="18" t="b">
        <v>0</v>
      </c>
      <c r="G116" s="18" t="s">
        <v>268</v>
      </c>
      <c r="H116" s="18" t="s">
        <v>268</v>
      </c>
      <c r="I116" s="18" t="s">
        <v>315</v>
      </c>
      <c r="J116" s="18" t="s">
        <v>268</v>
      </c>
      <c r="K116" s="18" t="s">
        <v>268</v>
      </c>
      <c r="L116" s="18" t="s">
        <v>274</v>
      </c>
      <c r="M116" s="18" t="s">
        <v>274</v>
      </c>
      <c r="N116" s="18" t="s">
        <v>274</v>
      </c>
      <c r="O116" s="18" t="s">
        <v>274</v>
      </c>
      <c r="P116" s="18" t="s">
        <v>350</v>
      </c>
      <c r="Q116" s="18" t="s">
        <v>350</v>
      </c>
      <c r="R116" s="18" t="s">
        <v>350</v>
      </c>
      <c r="S116" s="18" t="s">
        <v>274</v>
      </c>
      <c r="T116" s="18" t="s">
        <v>274</v>
      </c>
      <c r="U116" s="18" t="s">
        <v>274</v>
      </c>
      <c r="V116" s="18" t="s">
        <v>350</v>
      </c>
      <c r="W116" s="18" t="s">
        <v>274</v>
      </c>
      <c r="X116" s="18" t="s">
        <v>274</v>
      </c>
      <c r="Y116" s="18" t="s">
        <v>274</v>
      </c>
      <c r="Z116" s="18" t="s">
        <v>274</v>
      </c>
      <c r="AA116" s="18" t="s">
        <v>274</v>
      </c>
      <c r="AB116" s="18" t="s">
        <v>274</v>
      </c>
      <c r="AC116" s="18" t="s">
        <v>274</v>
      </c>
      <c r="AD116" s="18" t="s">
        <v>274</v>
      </c>
      <c r="AE116" s="18" t="s">
        <v>274</v>
      </c>
      <c r="AF116" s="19">
        <v>45205</v>
      </c>
      <c r="AG116" s="12">
        <f t="shared" si="5"/>
        <v>4</v>
      </c>
      <c r="AI116" s="12" t="s">
        <v>365</v>
      </c>
      <c r="AJ116" t="str">
        <f t="shared" si="4"/>
        <v>4 Task</v>
      </c>
    </row>
    <row r="117" spans="1:36" x14ac:dyDescent="0.3">
      <c r="A117" s="12"/>
      <c r="B117" s="18" t="s">
        <v>319</v>
      </c>
      <c r="C117" s="18" t="s">
        <v>320</v>
      </c>
      <c r="D117" s="23" t="s">
        <v>370</v>
      </c>
      <c r="E117" s="18" t="s">
        <v>321</v>
      </c>
      <c r="F117" s="18" t="b">
        <v>0</v>
      </c>
      <c r="G117" s="18" t="s">
        <v>268</v>
      </c>
      <c r="H117" s="18" t="s">
        <v>268</v>
      </c>
      <c r="I117" s="18" t="s">
        <v>315</v>
      </c>
      <c r="J117" s="18" t="s">
        <v>268</v>
      </c>
      <c r="K117" s="18" t="s">
        <v>268</v>
      </c>
      <c r="L117" s="18" t="s">
        <v>274</v>
      </c>
      <c r="M117" s="18" t="s">
        <v>274</v>
      </c>
      <c r="N117" s="18" t="s">
        <v>274</v>
      </c>
      <c r="O117" s="18" t="s">
        <v>274</v>
      </c>
      <c r="P117" s="18" t="s">
        <v>350</v>
      </c>
      <c r="Q117" s="18" t="s">
        <v>350</v>
      </c>
      <c r="R117" s="18" t="s">
        <v>350</v>
      </c>
      <c r="S117" s="18" t="s">
        <v>274</v>
      </c>
      <c r="T117" s="18" t="s">
        <v>274</v>
      </c>
      <c r="U117" s="18" t="s">
        <v>274</v>
      </c>
      <c r="V117" s="18" t="s">
        <v>350</v>
      </c>
      <c r="W117" s="18" t="s">
        <v>274</v>
      </c>
      <c r="X117" s="18" t="s">
        <v>274</v>
      </c>
      <c r="Y117" s="18" t="s">
        <v>274</v>
      </c>
      <c r="Z117" s="18" t="s">
        <v>274</v>
      </c>
      <c r="AA117" s="18" t="s">
        <v>274</v>
      </c>
      <c r="AB117" s="18" t="s">
        <v>274</v>
      </c>
      <c r="AC117" s="18" t="s">
        <v>274</v>
      </c>
      <c r="AD117" s="18" t="s">
        <v>274</v>
      </c>
      <c r="AE117" s="18" t="s">
        <v>274</v>
      </c>
      <c r="AF117" s="19">
        <v>45205</v>
      </c>
      <c r="AG117" s="12">
        <f t="shared" si="5"/>
        <v>4</v>
      </c>
      <c r="AI117" s="12" t="s">
        <v>366</v>
      </c>
      <c r="AJ117" t="str">
        <f t="shared" si="4"/>
        <v>4 Task</v>
      </c>
    </row>
    <row r="118" spans="1:36" x14ac:dyDescent="0.3">
      <c r="A118" s="12"/>
      <c r="B118" s="18" t="s">
        <v>322</v>
      </c>
      <c r="C118" s="18" t="s">
        <v>323</v>
      </c>
      <c r="D118" s="23" t="s">
        <v>370</v>
      </c>
      <c r="E118" s="18" t="s">
        <v>324</v>
      </c>
      <c r="F118" s="18" t="b">
        <v>0</v>
      </c>
      <c r="G118" s="18" t="s">
        <v>268</v>
      </c>
      <c r="H118" s="18" t="s">
        <v>268</v>
      </c>
      <c r="I118" s="18" t="s">
        <v>315</v>
      </c>
      <c r="J118" s="18" t="s">
        <v>268</v>
      </c>
      <c r="K118" s="18" t="s">
        <v>268</v>
      </c>
      <c r="L118" s="18" t="s">
        <v>274</v>
      </c>
      <c r="M118" s="18" t="s">
        <v>274</v>
      </c>
      <c r="N118" s="18" t="s">
        <v>274</v>
      </c>
      <c r="O118" s="18" t="s">
        <v>274</v>
      </c>
      <c r="P118" s="18" t="s">
        <v>350</v>
      </c>
      <c r="Q118" s="18" t="s">
        <v>350</v>
      </c>
      <c r="R118" s="18" t="s">
        <v>350</v>
      </c>
      <c r="S118" s="18" t="s">
        <v>350</v>
      </c>
      <c r="T118" s="18" t="s">
        <v>350</v>
      </c>
      <c r="U118" s="18" t="s">
        <v>350</v>
      </c>
      <c r="V118" s="18" t="s">
        <v>350</v>
      </c>
      <c r="W118" s="18" t="s">
        <v>350</v>
      </c>
      <c r="X118" s="18" t="s">
        <v>350</v>
      </c>
      <c r="Y118" s="18" t="s">
        <v>274</v>
      </c>
      <c r="Z118" s="18" t="s">
        <v>274</v>
      </c>
      <c r="AA118" s="18" t="s">
        <v>274</v>
      </c>
      <c r="AB118" s="18" t="s">
        <v>274</v>
      </c>
      <c r="AC118" s="18" t="s">
        <v>274</v>
      </c>
      <c r="AD118" s="18" t="s">
        <v>274</v>
      </c>
      <c r="AE118" s="18" t="s">
        <v>274</v>
      </c>
      <c r="AF118" s="19">
        <v>45205</v>
      </c>
      <c r="AG118" s="12">
        <f t="shared" si="5"/>
        <v>9</v>
      </c>
      <c r="AI118" s="12" t="s">
        <v>359</v>
      </c>
      <c r="AJ118" t="str">
        <f t="shared" si="4"/>
        <v>9 Task</v>
      </c>
    </row>
    <row r="119" spans="1:36" x14ac:dyDescent="0.3">
      <c r="A119" s="12"/>
      <c r="B119" s="18" t="s">
        <v>325</v>
      </c>
      <c r="C119" s="18" t="s">
        <v>326</v>
      </c>
      <c r="D119" s="23" t="s">
        <v>369</v>
      </c>
      <c r="E119" s="18" t="s">
        <v>327</v>
      </c>
      <c r="F119" s="18" t="b">
        <v>0</v>
      </c>
      <c r="G119" s="18" t="s">
        <v>268</v>
      </c>
      <c r="H119" s="18" t="s">
        <v>268</v>
      </c>
      <c r="I119" s="18" t="s">
        <v>315</v>
      </c>
      <c r="J119" s="18" t="s">
        <v>268</v>
      </c>
      <c r="K119" s="18" t="s">
        <v>268</v>
      </c>
      <c r="L119" s="18" t="s">
        <v>274</v>
      </c>
      <c r="M119" s="18" t="s">
        <v>350</v>
      </c>
      <c r="N119" s="18" t="s">
        <v>274</v>
      </c>
      <c r="O119" s="18" t="s">
        <v>274</v>
      </c>
      <c r="P119" s="18" t="s">
        <v>350</v>
      </c>
      <c r="Q119" s="18" t="s">
        <v>350</v>
      </c>
      <c r="R119" s="18" t="s">
        <v>350</v>
      </c>
      <c r="S119" s="18" t="s">
        <v>350</v>
      </c>
      <c r="T119" s="18" t="s">
        <v>350</v>
      </c>
      <c r="U119" s="18" t="s">
        <v>350</v>
      </c>
      <c r="V119" s="18" t="s">
        <v>350</v>
      </c>
      <c r="W119" s="18" t="s">
        <v>350</v>
      </c>
      <c r="X119" s="18" t="s">
        <v>350</v>
      </c>
      <c r="Y119" s="18" t="s">
        <v>274</v>
      </c>
      <c r="Z119" s="18" t="s">
        <v>274</v>
      </c>
      <c r="AA119" s="18" t="s">
        <v>274</v>
      </c>
      <c r="AB119" s="18" t="s">
        <v>274</v>
      </c>
      <c r="AC119" s="18" t="s">
        <v>274</v>
      </c>
      <c r="AD119" s="18" t="s">
        <v>274</v>
      </c>
      <c r="AE119" s="18" t="s">
        <v>274</v>
      </c>
      <c r="AF119" s="19">
        <v>45205</v>
      </c>
      <c r="AG119" s="12">
        <f t="shared" si="5"/>
        <v>10</v>
      </c>
      <c r="AI119" s="12" t="s">
        <v>359</v>
      </c>
      <c r="AJ119" t="str">
        <f t="shared" si="4"/>
        <v>10 Task</v>
      </c>
    </row>
    <row r="120" spans="1:36" x14ac:dyDescent="0.3">
      <c r="A120" s="12"/>
      <c r="B120" s="18" t="s">
        <v>328</v>
      </c>
      <c r="C120" s="18" t="s">
        <v>329</v>
      </c>
      <c r="D120" s="23" t="s">
        <v>369</v>
      </c>
      <c r="E120" s="18" t="s">
        <v>330</v>
      </c>
      <c r="F120" s="18" t="b">
        <v>0</v>
      </c>
      <c r="G120" s="18" t="s">
        <v>268</v>
      </c>
      <c r="H120" s="18" t="s">
        <v>268</v>
      </c>
      <c r="I120" s="18" t="s">
        <v>315</v>
      </c>
      <c r="J120" s="18" t="s">
        <v>268</v>
      </c>
      <c r="K120" s="18" t="s">
        <v>268</v>
      </c>
      <c r="L120" s="18" t="s">
        <v>274</v>
      </c>
      <c r="M120" s="18" t="s">
        <v>350</v>
      </c>
      <c r="N120" s="18" t="s">
        <v>274</v>
      </c>
      <c r="O120" s="18" t="s">
        <v>274</v>
      </c>
      <c r="P120" s="18" t="s">
        <v>350</v>
      </c>
      <c r="Q120" s="18" t="s">
        <v>350</v>
      </c>
      <c r="R120" s="18" t="s">
        <v>350</v>
      </c>
      <c r="S120" s="18" t="s">
        <v>350</v>
      </c>
      <c r="T120" s="18" t="s">
        <v>350</v>
      </c>
      <c r="U120" s="18" t="s">
        <v>350</v>
      </c>
      <c r="V120" s="18" t="s">
        <v>350</v>
      </c>
      <c r="W120" s="18" t="s">
        <v>350</v>
      </c>
      <c r="X120" s="18" t="s">
        <v>274</v>
      </c>
      <c r="Y120" s="18" t="s">
        <v>274</v>
      </c>
      <c r="Z120" s="18" t="s">
        <v>274</v>
      </c>
      <c r="AA120" s="18" t="s">
        <v>274</v>
      </c>
      <c r="AB120" s="18" t="s">
        <v>274</v>
      </c>
      <c r="AC120" s="18" t="s">
        <v>274</v>
      </c>
      <c r="AD120" s="18" t="s">
        <v>274</v>
      </c>
      <c r="AE120" s="18" t="s">
        <v>274</v>
      </c>
      <c r="AF120" s="19">
        <v>45205</v>
      </c>
      <c r="AG120" s="12">
        <f t="shared" si="5"/>
        <v>9</v>
      </c>
      <c r="AI120" s="12" t="s">
        <v>359</v>
      </c>
      <c r="AJ120" t="str">
        <f t="shared" si="4"/>
        <v>9 Task</v>
      </c>
    </row>
    <row r="121" spans="1:36" x14ac:dyDescent="0.3">
      <c r="A121" s="12"/>
      <c r="B121" s="18" t="s">
        <v>331</v>
      </c>
      <c r="C121" s="18" t="s">
        <v>332</v>
      </c>
      <c r="D121" s="23" t="s">
        <v>369</v>
      </c>
      <c r="E121" s="18" t="s">
        <v>333</v>
      </c>
      <c r="F121" s="18" t="b">
        <v>0</v>
      </c>
      <c r="G121" s="18" t="s">
        <v>268</v>
      </c>
      <c r="H121" s="18" t="s">
        <v>268</v>
      </c>
      <c r="I121" s="18" t="s">
        <v>334</v>
      </c>
      <c r="J121" s="18" t="s">
        <v>268</v>
      </c>
      <c r="K121" s="18" t="s">
        <v>268</v>
      </c>
      <c r="L121" s="18" t="s">
        <v>274</v>
      </c>
      <c r="M121" s="18" t="s">
        <v>274</v>
      </c>
      <c r="N121" s="18" t="s">
        <v>274</v>
      </c>
      <c r="O121" s="18" t="s">
        <v>274</v>
      </c>
      <c r="P121" s="18" t="s">
        <v>350</v>
      </c>
      <c r="Q121" s="18" t="s">
        <v>350</v>
      </c>
      <c r="R121" s="18" t="s">
        <v>350</v>
      </c>
      <c r="S121" s="18" t="s">
        <v>350</v>
      </c>
      <c r="T121" s="18" t="s">
        <v>350</v>
      </c>
      <c r="U121" s="18" t="s">
        <v>350</v>
      </c>
      <c r="V121" s="18" t="s">
        <v>350</v>
      </c>
      <c r="W121" s="18" t="s">
        <v>350</v>
      </c>
      <c r="X121" s="18" t="s">
        <v>350</v>
      </c>
      <c r="Y121" s="18" t="s">
        <v>350</v>
      </c>
      <c r="Z121" s="18" t="s">
        <v>274</v>
      </c>
      <c r="AA121" s="18" t="s">
        <v>274</v>
      </c>
      <c r="AB121" s="18" t="s">
        <v>274</v>
      </c>
      <c r="AC121" s="18" t="s">
        <v>274</v>
      </c>
      <c r="AD121" s="18" t="s">
        <v>274</v>
      </c>
      <c r="AE121" s="18" t="s">
        <v>274</v>
      </c>
      <c r="AF121" s="19">
        <v>45205</v>
      </c>
      <c r="AG121" s="12">
        <f t="shared" si="5"/>
        <v>10</v>
      </c>
      <c r="AI121" s="12" t="s">
        <v>359</v>
      </c>
      <c r="AJ121" t="str">
        <f t="shared" si="4"/>
        <v>10 Task</v>
      </c>
    </row>
    <row r="122" spans="1:36" x14ac:dyDescent="0.3">
      <c r="A122" s="12"/>
      <c r="B122" s="18" t="s">
        <v>335</v>
      </c>
      <c r="C122" s="18" t="s">
        <v>336</v>
      </c>
      <c r="D122" s="18" t="s">
        <v>271</v>
      </c>
      <c r="E122" s="18" t="s">
        <v>337</v>
      </c>
      <c r="F122" s="18" t="b">
        <v>0</v>
      </c>
      <c r="G122" s="18" t="s">
        <v>268</v>
      </c>
      <c r="H122" s="18" t="s">
        <v>268</v>
      </c>
      <c r="I122" s="18" t="s">
        <v>334</v>
      </c>
      <c r="J122" s="18" t="s">
        <v>268</v>
      </c>
      <c r="K122" s="18" t="s">
        <v>268</v>
      </c>
      <c r="L122" s="18" t="s">
        <v>274</v>
      </c>
      <c r="M122" s="18" t="s">
        <v>274</v>
      </c>
      <c r="N122" s="18" t="s">
        <v>274</v>
      </c>
      <c r="O122" s="18" t="s">
        <v>274</v>
      </c>
      <c r="P122" s="18" t="s">
        <v>350</v>
      </c>
      <c r="Q122" s="18" t="s">
        <v>350</v>
      </c>
      <c r="R122" s="18" t="s">
        <v>350</v>
      </c>
      <c r="S122" s="18" t="s">
        <v>350</v>
      </c>
      <c r="T122" s="18" t="s">
        <v>350</v>
      </c>
      <c r="U122" s="18" t="s">
        <v>350</v>
      </c>
      <c r="V122" s="18" t="s">
        <v>350</v>
      </c>
      <c r="W122" s="18" t="s">
        <v>350</v>
      </c>
      <c r="X122" s="18" t="s">
        <v>350</v>
      </c>
      <c r="Y122" s="18" t="s">
        <v>274</v>
      </c>
      <c r="Z122" s="18" t="s">
        <v>274</v>
      </c>
      <c r="AA122" s="18" t="s">
        <v>274</v>
      </c>
      <c r="AB122" s="18" t="s">
        <v>274</v>
      </c>
      <c r="AC122" s="18" t="s">
        <v>274</v>
      </c>
      <c r="AD122" s="18" t="s">
        <v>274</v>
      </c>
      <c r="AE122" s="18" t="s">
        <v>274</v>
      </c>
      <c r="AF122" s="19">
        <v>45205</v>
      </c>
      <c r="AG122" s="12">
        <f t="shared" si="5"/>
        <v>9</v>
      </c>
      <c r="AI122" s="12" t="s">
        <v>357</v>
      </c>
      <c r="AJ122" t="str">
        <f t="shared" si="4"/>
        <v>9 Task</v>
      </c>
    </row>
    <row r="123" spans="1:36" x14ac:dyDescent="0.3">
      <c r="A123" s="12"/>
      <c r="B123" s="18" t="s">
        <v>338</v>
      </c>
      <c r="C123" s="18" t="s">
        <v>339</v>
      </c>
      <c r="D123" s="18" t="s">
        <v>271</v>
      </c>
      <c r="E123" s="18" t="s">
        <v>340</v>
      </c>
      <c r="F123" s="18" t="b">
        <v>0</v>
      </c>
      <c r="G123" s="18" t="s">
        <v>268</v>
      </c>
      <c r="H123" s="18" t="s">
        <v>268</v>
      </c>
      <c r="I123" s="18" t="s">
        <v>334</v>
      </c>
      <c r="J123" s="18" t="s">
        <v>268</v>
      </c>
      <c r="K123" s="18" t="s">
        <v>268</v>
      </c>
      <c r="L123" s="18" t="s">
        <v>274</v>
      </c>
      <c r="M123" s="18" t="s">
        <v>274</v>
      </c>
      <c r="N123" s="18" t="s">
        <v>274</v>
      </c>
      <c r="O123" s="18" t="s">
        <v>274</v>
      </c>
      <c r="P123" s="18" t="s">
        <v>274</v>
      </c>
      <c r="Q123" s="18" t="s">
        <v>274</v>
      </c>
      <c r="R123" s="18" t="s">
        <v>350</v>
      </c>
      <c r="S123" s="18" t="s">
        <v>350</v>
      </c>
      <c r="T123" s="18" t="s">
        <v>350</v>
      </c>
      <c r="U123" s="18" t="s">
        <v>350</v>
      </c>
      <c r="V123" s="18" t="s">
        <v>350</v>
      </c>
      <c r="W123" s="18" t="s">
        <v>350</v>
      </c>
      <c r="X123" s="18" t="s">
        <v>274</v>
      </c>
      <c r="Y123" s="18" t="s">
        <v>274</v>
      </c>
      <c r="Z123" s="18" t="s">
        <v>274</v>
      </c>
      <c r="AA123" s="18" t="s">
        <v>274</v>
      </c>
      <c r="AB123" s="18" t="s">
        <v>274</v>
      </c>
      <c r="AC123" s="18" t="s">
        <v>274</v>
      </c>
      <c r="AD123" s="18" t="s">
        <v>274</v>
      </c>
      <c r="AE123" s="18" t="s">
        <v>274</v>
      </c>
      <c r="AF123" s="19">
        <v>45205</v>
      </c>
      <c r="AG123" s="12">
        <f t="shared" si="5"/>
        <v>6</v>
      </c>
      <c r="AI123" s="12" t="s">
        <v>354</v>
      </c>
      <c r="AJ123" t="str">
        <f t="shared" si="4"/>
        <v>6 Task</v>
      </c>
    </row>
    <row r="124" spans="1:36" x14ac:dyDescent="0.3">
      <c r="A124" s="12"/>
      <c r="B124" s="18" t="s">
        <v>341</v>
      </c>
      <c r="C124" s="18" t="s">
        <v>342</v>
      </c>
      <c r="D124" s="18" t="s">
        <v>271</v>
      </c>
      <c r="E124" s="18" t="s">
        <v>343</v>
      </c>
      <c r="F124" s="18" t="b">
        <v>0</v>
      </c>
      <c r="G124" s="18" t="s">
        <v>268</v>
      </c>
      <c r="H124" s="18" t="s">
        <v>268</v>
      </c>
      <c r="I124" s="18" t="s">
        <v>334</v>
      </c>
      <c r="J124" s="18" t="s">
        <v>268</v>
      </c>
      <c r="K124" s="18" t="s">
        <v>268</v>
      </c>
      <c r="L124" s="18" t="s">
        <v>274</v>
      </c>
      <c r="M124" s="18" t="s">
        <v>274</v>
      </c>
      <c r="N124" s="18" t="s">
        <v>274</v>
      </c>
      <c r="O124" s="18" t="s">
        <v>274</v>
      </c>
      <c r="P124" s="18" t="s">
        <v>274</v>
      </c>
      <c r="Q124" s="18" t="s">
        <v>274</v>
      </c>
      <c r="R124" s="18" t="s">
        <v>350</v>
      </c>
      <c r="S124" s="18" t="s">
        <v>350</v>
      </c>
      <c r="T124" s="18" t="s">
        <v>350</v>
      </c>
      <c r="U124" s="18" t="s">
        <v>350</v>
      </c>
      <c r="V124" s="18" t="s">
        <v>350</v>
      </c>
      <c r="W124" s="18" t="s">
        <v>350</v>
      </c>
      <c r="X124" s="18" t="s">
        <v>350</v>
      </c>
      <c r="Y124" s="18" t="s">
        <v>274</v>
      </c>
      <c r="Z124" s="18" t="s">
        <v>274</v>
      </c>
      <c r="AA124" s="18" t="s">
        <v>274</v>
      </c>
      <c r="AB124" s="18" t="s">
        <v>274</v>
      </c>
      <c r="AC124" s="18" t="s">
        <v>274</v>
      </c>
      <c r="AD124" s="18" t="s">
        <v>274</v>
      </c>
      <c r="AE124" s="18" t="s">
        <v>274</v>
      </c>
      <c r="AF124" s="19">
        <v>45205</v>
      </c>
      <c r="AG124" s="12">
        <f t="shared" si="5"/>
        <v>7</v>
      </c>
      <c r="AI124" s="12" t="s">
        <v>354</v>
      </c>
      <c r="AJ124" t="str">
        <f t="shared" si="4"/>
        <v>7 Task</v>
      </c>
    </row>
    <row r="125" spans="1:36" x14ac:dyDescent="0.3">
      <c r="A125" s="12"/>
      <c r="B125" s="18" t="s">
        <v>344</v>
      </c>
      <c r="C125" s="18" t="s">
        <v>345</v>
      </c>
      <c r="D125" s="18" t="s">
        <v>271</v>
      </c>
      <c r="E125" s="18" t="s">
        <v>346</v>
      </c>
      <c r="F125" s="18" t="b">
        <v>0</v>
      </c>
      <c r="G125" s="18" t="s">
        <v>268</v>
      </c>
      <c r="H125" s="18" t="s">
        <v>268</v>
      </c>
      <c r="I125" s="18" t="s">
        <v>334</v>
      </c>
      <c r="J125" s="18" t="s">
        <v>268</v>
      </c>
      <c r="K125" s="18" t="s">
        <v>268</v>
      </c>
      <c r="L125" s="18" t="s">
        <v>274</v>
      </c>
      <c r="M125" s="18" t="s">
        <v>274</v>
      </c>
      <c r="N125" s="18" t="s">
        <v>274</v>
      </c>
      <c r="O125" s="18" t="s">
        <v>274</v>
      </c>
      <c r="P125" s="18" t="s">
        <v>274</v>
      </c>
      <c r="Q125" s="18" t="s">
        <v>274</v>
      </c>
      <c r="R125" s="18" t="s">
        <v>274</v>
      </c>
      <c r="S125" s="18" t="s">
        <v>274</v>
      </c>
      <c r="T125" s="18" t="s">
        <v>350</v>
      </c>
      <c r="U125" s="18" t="s">
        <v>274</v>
      </c>
      <c r="V125" s="18" t="s">
        <v>274</v>
      </c>
      <c r="W125" s="18" t="s">
        <v>274</v>
      </c>
      <c r="X125" s="18" t="s">
        <v>274</v>
      </c>
      <c r="Y125" s="18" t="s">
        <v>274</v>
      </c>
      <c r="Z125" s="18" t="s">
        <v>274</v>
      </c>
      <c r="AA125" s="18" t="s">
        <v>274</v>
      </c>
      <c r="AB125" s="18" t="s">
        <v>274</v>
      </c>
      <c r="AC125" s="18" t="s">
        <v>274</v>
      </c>
      <c r="AD125" s="18" t="s">
        <v>274</v>
      </c>
      <c r="AE125" s="18" t="s">
        <v>274</v>
      </c>
      <c r="AF125" s="19">
        <v>45205</v>
      </c>
      <c r="AG125" s="12">
        <f t="shared" si="5"/>
        <v>1</v>
      </c>
      <c r="AI125" s="12" t="s">
        <v>354</v>
      </c>
      <c r="AJ125" t="str">
        <f t="shared" si="4"/>
        <v>1 Task</v>
      </c>
    </row>
    <row r="126" spans="1:36" x14ac:dyDescent="0.3">
      <c r="A126" s="12"/>
      <c r="B126" s="18" t="s">
        <v>347</v>
      </c>
      <c r="C126" s="18" t="s">
        <v>348</v>
      </c>
      <c r="D126" s="18" t="s">
        <v>271</v>
      </c>
      <c r="E126" s="18" t="s">
        <v>349</v>
      </c>
      <c r="F126" s="18" t="b">
        <v>0</v>
      </c>
      <c r="G126" s="18" t="s">
        <v>268</v>
      </c>
      <c r="H126" s="18" t="s">
        <v>268</v>
      </c>
      <c r="I126" s="18" t="s">
        <v>334</v>
      </c>
      <c r="J126" s="18" t="s">
        <v>268</v>
      </c>
      <c r="K126" s="18" t="s">
        <v>268</v>
      </c>
      <c r="L126" s="18" t="s">
        <v>274</v>
      </c>
      <c r="M126" s="18" t="s">
        <v>274</v>
      </c>
      <c r="N126" s="18" t="s">
        <v>274</v>
      </c>
      <c r="O126" s="18" t="s">
        <v>274</v>
      </c>
      <c r="P126" s="18" t="s">
        <v>274</v>
      </c>
      <c r="Q126" s="18" t="s">
        <v>274</v>
      </c>
      <c r="R126" s="18" t="s">
        <v>274</v>
      </c>
      <c r="S126" s="18" t="s">
        <v>274</v>
      </c>
      <c r="T126" s="18" t="s">
        <v>274</v>
      </c>
      <c r="U126" s="18" t="s">
        <v>274</v>
      </c>
      <c r="V126" s="18" t="s">
        <v>274</v>
      </c>
      <c r="W126" s="18" t="s">
        <v>274</v>
      </c>
      <c r="X126" s="18" t="s">
        <v>274</v>
      </c>
      <c r="Y126" s="18" t="s">
        <v>274</v>
      </c>
      <c r="Z126" s="18" t="s">
        <v>274</v>
      </c>
      <c r="AA126" s="18" t="s">
        <v>274</v>
      </c>
      <c r="AB126" s="18" t="s">
        <v>274</v>
      </c>
      <c r="AC126" s="18" t="s">
        <v>274</v>
      </c>
      <c r="AD126" s="18" t="s">
        <v>274</v>
      </c>
      <c r="AE126" s="18" t="s">
        <v>274</v>
      </c>
      <c r="AF126" s="19">
        <v>45205</v>
      </c>
      <c r="AG126" s="12">
        <f t="shared" si="5"/>
        <v>0</v>
      </c>
      <c r="AI126" s="12" t="s">
        <v>355</v>
      </c>
      <c r="AJ126" t="str">
        <f t="shared" si="4"/>
        <v>0 Task</v>
      </c>
    </row>
    <row r="127" spans="1:36" x14ac:dyDescent="0.3">
      <c r="A127" s="12"/>
      <c r="B127" s="22" t="s">
        <v>269</v>
      </c>
      <c r="C127" s="22" t="s">
        <v>270</v>
      </c>
      <c r="D127" s="22" t="s">
        <v>271</v>
      </c>
      <c r="E127" s="22" t="s">
        <v>272</v>
      </c>
      <c r="F127" s="22" t="b">
        <v>0</v>
      </c>
      <c r="G127" s="22" t="s">
        <v>268</v>
      </c>
      <c r="H127" s="22" t="s">
        <v>268</v>
      </c>
      <c r="I127" s="22" t="s">
        <v>268</v>
      </c>
      <c r="J127" s="22" t="s">
        <v>268</v>
      </c>
      <c r="K127" s="22" t="s">
        <v>273</v>
      </c>
      <c r="L127" s="22" t="s">
        <v>274</v>
      </c>
      <c r="M127" s="22" t="s">
        <v>274</v>
      </c>
      <c r="N127" s="22" t="s">
        <v>274</v>
      </c>
      <c r="O127" s="22" t="s">
        <v>274</v>
      </c>
      <c r="P127" s="22" t="s">
        <v>350</v>
      </c>
      <c r="Q127" s="22" t="s">
        <v>350</v>
      </c>
      <c r="R127" s="22" t="s">
        <v>350</v>
      </c>
      <c r="S127" s="22" t="s">
        <v>274</v>
      </c>
      <c r="T127" s="22" t="s">
        <v>274</v>
      </c>
      <c r="U127" s="22" t="s">
        <v>274</v>
      </c>
      <c r="V127" s="22" t="s">
        <v>274</v>
      </c>
      <c r="W127" s="22" t="s">
        <v>274</v>
      </c>
      <c r="X127" s="22" t="s">
        <v>274</v>
      </c>
      <c r="Y127" s="22" t="s">
        <v>274</v>
      </c>
      <c r="Z127" s="22" t="s">
        <v>274</v>
      </c>
      <c r="AA127" s="22" t="s">
        <v>274</v>
      </c>
      <c r="AB127" s="22" t="s">
        <v>274</v>
      </c>
      <c r="AC127" s="22" t="s">
        <v>274</v>
      </c>
      <c r="AD127" s="22" t="s">
        <v>274</v>
      </c>
      <c r="AE127" s="22" t="s">
        <v>274</v>
      </c>
      <c r="AF127" s="19">
        <v>45206</v>
      </c>
      <c r="AG127" s="15">
        <f t="shared" ref="AG127:AG151" si="6">COUNTIF(L127:AE127, "Completed")</f>
        <v>3</v>
      </c>
      <c r="AJ127" t="str">
        <f t="shared" si="4"/>
        <v>3 Task</v>
      </c>
    </row>
    <row r="128" spans="1:36" x14ac:dyDescent="0.3">
      <c r="A128" s="12"/>
      <c r="B128" s="22" t="s">
        <v>275</v>
      </c>
      <c r="C128" s="22" t="s">
        <v>276</v>
      </c>
      <c r="D128" s="22" t="s">
        <v>271</v>
      </c>
      <c r="E128" s="22" t="s">
        <v>277</v>
      </c>
      <c r="F128" s="22" t="b">
        <v>0</v>
      </c>
      <c r="G128" s="22" t="s">
        <v>268</v>
      </c>
      <c r="H128" s="22" t="s">
        <v>268</v>
      </c>
      <c r="I128" s="22" t="s">
        <v>268</v>
      </c>
      <c r="J128" s="22" t="s">
        <v>268</v>
      </c>
      <c r="K128" s="22" t="s">
        <v>273</v>
      </c>
      <c r="L128" s="22" t="s">
        <v>274</v>
      </c>
      <c r="M128" s="22" t="s">
        <v>274</v>
      </c>
      <c r="N128" s="22" t="s">
        <v>274</v>
      </c>
      <c r="O128" s="22" t="s">
        <v>350</v>
      </c>
      <c r="P128" s="22" t="s">
        <v>350</v>
      </c>
      <c r="Q128" s="22" t="s">
        <v>350</v>
      </c>
      <c r="R128" s="22" t="s">
        <v>350</v>
      </c>
      <c r="S128" s="22" t="s">
        <v>274</v>
      </c>
      <c r="T128" s="22" t="s">
        <v>274</v>
      </c>
      <c r="U128" s="22" t="s">
        <v>274</v>
      </c>
      <c r="V128" s="22" t="s">
        <v>274</v>
      </c>
      <c r="W128" s="22" t="s">
        <v>274</v>
      </c>
      <c r="X128" s="22" t="s">
        <v>274</v>
      </c>
      <c r="Y128" s="22" t="s">
        <v>274</v>
      </c>
      <c r="Z128" s="22" t="s">
        <v>274</v>
      </c>
      <c r="AA128" s="22" t="s">
        <v>274</v>
      </c>
      <c r="AB128" s="22" t="s">
        <v>274</v>
      </c>
      <c r="AC128" s="22" t="s">
        <v>274</v>
      </c>
      <c r="AD128" s="22" t="s">
        <v>274</v>
      </c>
      <c r="AE128" s="22" t="s">
        <v>274</v>
      </c>
      <c r="AF128" s="19">
        <v>45206</v>
      </c>
      <c r="AG128" s="15">
        <f t="shared" si="6"/>
        <v>4</v>
      </c>
      <c r="AJ128" t="str">
        <f t="shared" si="4"/>
        <v>4 Task</v>
      </c>
    </row>
    <row r="129" spans="1:36" x14ac:dyDescent="0.3">
      <c r="A129" s="12"/>
      <c r="B129" s="22" t="s">
        <v>278</v>
      </c>
      <c r="C129" s="22" t="s">
        <v>279</v>
      </c>
      <c r="D129" s="22" t="s">
        <v>271</v>
      </c>
      <c r="E129" s="22" t="s">
        <v>280</v>
      </c>
      <c r="F129" s="22" t="b">
        <v>0</v>
      </c>
      <c r="G129" s="22" t="s">
        <v>268</v>
      </c>
      <c r="H129" s="22" t="s">
        <v>268</v>
      </c>
      <c r="I129" s="22" t="s">
        <v>268</v>
      </c>
      <c r="J129" s="22" t="s">
        <v>268</v>
      </c>
      <c r="K129" s="22" t="s">
        <v>273</v>
      </c>
      <c r="L129" s="22" t="s">
        <v>274</v>
      </c>
      <c r="M129" s="22" t="s">
        <v>274</v>
      </c>
      <c r="N129" s="22" t="s">
        <v>274</v>
      </c>
      <c r="O129" s="22" t="s">
        <v>274</v>
      </c>
      <c r="P129" s="22" t="s">
        <v>350</v>
      </c>
      <c r="Q129" s="22" t="s">
        <v>350</v>
      </c>
      <c r="R129" s="22" t="s">
        <v>274</v>
      </c>
      <c r="S129" s="22" t="s">
        <v>274</v>
      </c>
      <c r="T129" s="22" t="s">
        <v>274</v>
      </c>
      <c r="U129" s="22" t="s">
        <v>274</v>
      </c>
      <c r="V129" s="22" t="s">
        <v>274</v>
      </c>
      <c r="W129" s="22" t="s">
        <v>274</v>
      </c>
      <c r="X129" s="22" t="s">
        <v>274</v>
      </c>
      <c r="Y129" s="22" t="s">
        <v>274</v>
      </c>
      <c r="Z129" s="22" t="s">
        <v>274</v>
      </c>
      <c r="AA129" s="22" t="s">
        <v>274</v>
      </c>
      <c r="AB129" s="22" t="s">
        <v>274</v>
      </c>
      <c r="AC129" s="22" t="s">
        <v>274</v>
      </c>
      <c r="AD129" s="22" t="s">
        <v>274</v>
      </c>
      <c r="AE129" s="22" t="s">
        <v>274</v>
      </c>
      <c r="AF129" s="19">
        <v>45206</v>
      </c>
      <c r="AG129" s="15">
        <f t="shared" si="6"/>
        <v>2</v>
      </c>
      <c r="AJ129" t="str">
        <f t="shared" si="4"/>
        <v>2 Task</v>
      </c>
    </row>
    <row r="130" spans="1:36" x14ac:dyDescent="0.3">
      <c r="A130" s="12"/>
      <c r="B130" s="22" t="s">
        <v>281</v>
      </c>
      <c r="C130" s="22" t="s">
        <v>282</v>
      </c>
      <c r="D130" s="22" t="s">
        <v>271</v>
      </c>
      <c r="E130" s="22" t="s">
        <v>283</v>
      </c>
      <c r="F130" s="22" t="b">
        <v>0</v>
      </c>
      <c r="G130" s="22" t="s">
        <v>268</v>
      </c>
      <c r="H130" s="22" t="s">
        <v>268</v>
      </c>
      <c r="I130" s="22" t="s">
        <v>268</v>
      </c>
      <c r="J130" s="22" t="s">
        <v>268</v>
      </c>
      <c r="K130" s="22" t="s">
        <v>273</v>
      </c>
      <c r="L130" s="22" t="s">
        <v>274</v>
      </c>
      <c r="M130" s="22" t="s">
        <v>274</v>
      </c>
      <c r="N130" s="22" t="s">
        <v>274</v>
      </c>
      <c r="O130" s="22" t="s">
        <v>274</v>
      </c>
      <c r="P130" s="22" t="s">
        <v>350</v>
      </c>
      <c r="Q130" s="22" t="s">
        <v>350</v>
      </c>
      <c r="R130" s="22" t="s">
        <v>274</v>
      </c>
      <c r="S130" s="22" t="s">
        <v>274</v>
      </c>
      <c r="T130" s="22" t="s">
        <v>274</v>
      </c>
      <c r="U130" s="22" t="s">
        <v>274</v>
      </c>
      <c r="V130" s="22" t="s">
        <v>274</v>
      </c>
      <c r="W130" s="22" t="s">
        <v>274</v>
      </c>
      <c r="X130" s="22" t="s">
        <v>274</v>
      </c>
      <c r="Y130" s="22" t="s">
        <v>274</v>
      </c>
      <c r="Z130" s="22" t="s">
        <v>274</v>
      </c>
      <c r="AA130" s="22" t="s">
        <v>274</v>
      </c>
      <c r="AB130" s="22" t="s">
        <v>274</v>
      </c>
      <c r="AC130" s="22" t="s">
        <v>274</v>
      </c>
      <c r="AD130" s="22" t="s">
        <v>274</v>
      </c>
      <c r="AE130" s="22" t="s">
        <v>274</v>
      </c>
      <c r="AF130" s="19">
        <v>45206</v>
      </c>
      <c r="AG130" s="15">
        <f t="shared" si="6"/>
        <v>2</v>
      </c>
      <c r="AJ130" t="str">
        <f t="shared" si="4"/>
        <v>2 Task</v>
      </c>
    </row>
    <row r="131" spans="1:36" x14ac:dyDescent="0.3">
      <c r="A131" s="12"/>
      <c r="B131" s="22" t="s">
        <v>284</v>
      </c>
      <c r="C131" s="22" t="s">
        <v>285</v>
      </c>
      <c r="D131" s="22" t="s">
        <v>271</v>
      </c>
      <c r="E131" s="22" t="s">
        <v>286</v>
      </c>
      <c r="F131" s="22" t="b">
        <v>0</v>
      </c>
      <c r="G131" s="22" t="s">
        <v>268</v>
      </c>
      <c r="H131" s="22" t="s">
        <v>268</v>
      </c>
      <c r="I131" s="22" t="s">
        <v>268</v>
      </c>
      <c r="J131" s="22" t="s">
        <v>268</v>
      </c>
      <c r="K131" s="22" t="s">
        <v>273</v>
      </c>
      <c r="L131" s="22" t="s">
        <v>274</v>
      </c>
      <c r="M131" s="22" t="s">
        <v>274</v>
      </c>
      <c r="N131" s="22" t="s">
        <v>274</v>
      </c>
      <c r="O131" s="22" t="s">
        <v>274</v>
      </c>
      <c r="P131" s="22" t="s">
        <v>350</v>
      </c>
      <c r="Q131" s="22" t="s">
        <v>350</v>
      </c>
      <c r="R131" s="22" t="s">
        <v>274</v>
      </c>
      <c r="S131" s="22" t="s">
        <v>274</v>
      </c>
      <c r="T131" s="22" t="s">
        <v>274</v>
      </c>
      <c r="U131" s="22" t="s">
        <v>350</v>
      </c>
      <c r="V131" s="22" t="s">
        <v>274</v>
      </c>
      <c r="W131" s="22" t="s">
        <v>274</v>
      </c>
      <c r="X131" s="22" t="s">
        <v>274</v>
      </c>
      <c r="Y131" s="22" t="s">
        <v>274</v>
      </c>
      <c r="Z131" s="22" t="s">
        <v>274</v>
      </c>
      <c r="AA131" s="22" t="s">
        <v>274</v>
      </c>
      <c r="AB131" s="22" t="s">
        <v>274</v>
      </c>
      <c r="AC131" s="22" t="s">
        <v>274</v>
      </c>
      <c r="AD131" s="22" t="s">
        <v>274</v>
      </c>
      <c r="AE131" s="22" t="s">
        <v>274</v>
      </c>
      <c r="AF131" s="19">
        <v>45206</v>
      </c>
      <c r="AG131" s="15">
        <f t="shared" si="6"/>
        <v>3</v>
      </c>
      <c r="AJ131" t="str">
        <f t="shared" ref="AJ131:AJ151" si="7">_xlfn.CONCAT(AG131," Task")</f>
        <v>3 Task</v>
      </c>
    </row>
    <row r="132" spans="1:36" x14ac:dyDescent="0.3">
      <c r="A132" s="12"/>
      <c r="B132" s="22" t="s">
        <v>287</v>
      </c>
      <c r="C132" s="22" t="s">
        <v>288</v>
      </c>
      <c r="D132" s="22" t="s">
        <v>271</v>
      </c>
      <c r="E132" s="22" t="s">
        <v>289</v>
      </c>
      <c r="F132" s="22" t="b">
        <v>0</v>
      </c>
      <c r="G132" s="22" t="s">
        <v>268</v>
      </c>
      <c r="H132" s="22" t="s">
        <v>268</v>
      </c>
      <c r="I132" s="22" t="s">
        <v>268</v>
      </c>
      <c r="J132" s="22" t="s">
        <v>268</v>
      </c>
      <c r="K132" s="22" t="s">
        <v>273</v>
      </c>
      <c r="L132" s="22" t="s">
        <v>274</v>
      </c>
      <c r="M132" s="22" t="s">
        <v>274</v>
      </c>
      <c r="N132" s="22" t="s">
        <v>274</v>
      </c>
      <c r="O132" s="22" t="s">
        <v>274</v>
      </c>
      <c r="P132" s="22" t="s">
        <v>350</v>
      </c>
      <c r="Q132" s="22" t="s">
        <v>350</v>
      </c>
      <c r="R132" s="22" t="s">
        <v>350</v>
      </c>
      <c r="S132" s="22" t="s">
        <v>350</v>
      </c>
      <c r="T132" s="22" t="s">
        <v>350</v>
      </c>
      <c r="U132" s="22" t="s">
        <v>350</v>
      </c>
      <c r="V132" s="22" t="s">
        <v>274</v>
      </c>
      <c r="W132" s="22" t="s">
        <v>274</v>
      </c>
      <c r="X132" s="22" t="s">
        <v>274</v>
      </c>
      <c r="Y132" s="22" t="s">
        <v>274</v>
      </c>
      <c r="Z132" s="22" t="s">
        <v>274</v>
      </c>
      <c r="AA132" s="22" t="s">
        <v>274</v>
      </c>
      <c r="AB132" s="22" t="s">
        <v>274</v>
      </c>
      <c r="AC132" s="22" t="s">
        <v>274</v>
      </c>
      <c r="AD132" s="22" t="s">
        <v>274</v>
      </c>
      <c r="AE132" s="22" t="s">
        <v>274</v>
      </c>
      <c r="AF132" s="19">
        <v>45206</v>
      </c>
      <c r="AG132" s="15">
        <f t="shared" si="6"/>
        <v>6</v>
      </c>
      <c r="AJ132" t="str">
        <f t="shared" si="7"/>
        <v>6 Task</v>
      </c>
    </row>
    <row r="133" spans="1:36" x14ac:dyDescent="0.3">
      <c r="A133" s="12"/>
      <c r="B133" s="22" t="s">
        <v>290</v>
      </c>
      <c r="C133" s="22" t="s">
        <v>291</v>
      </c>
      <c r="D133" s="22" t="s">
        <v>271</v>
      </c>
      <c r="E133" s="22" t="s">
        <v>292</v>
      </c>
      <c r="F133" s="22" t="b">
        <v>0</v>
      </c>
      <c r="G133" s="22" t="s">
        <v>268</v>
      </c>
      <c r="H133" s="22" t="s">
        <v>268</v>
      </c>
      <c r="I133" s="22" t="s">
        <v>268</v>
      </c>
      <c r="J133" s="22" t="s">
        <v>268</v>
      </c>
      <c r="K133" s="22" t="s">
        <v>268</v>
      </c>
      <c r="L133" s="22" t="s">
        <v>274</v>
      </c>
      <c r="M133" s="22" t="s">
        <v>274</v>
      </c>
      <c r="N133" s="22" t="s">
        <v>274</v>
      </c>
      <c r="O133" s="22" t="s">
        <v>274</v>
      </c>
      <c r="P133" s="22" t="s">
        <v>350</v>
      </c>
      <c r="Q133" s="22" t="s">
        <v>350</v>
      </c>
      <c r="R133" s="22" t="s">
        <v>350</v>
      </c>
      <c r="S133" s="22" t="s">
        <v>350</v>
      </c>
      <c r="T133" s="22" t="s">
        <v>350</v>
      </c>
      <c r="U133" s="22" t="s">
        <v>350</v>
      </c>
      <c r="V133" s="22" t="s">
        <v>350</v>
      </c>
      <c r="W133" s="22" t="s">
        <v>274</v>
      </c>
      <c r="X133" s="22" t="s">
        <v>274</v>
      </c>
      <c r="Y133" s="22" t="s">
        <v>274</v>
      </c>
      <c r="Z133" s="22" t="s">
        <v>274</v>
      </c>
      <c r="AA133" s="22" t="s">
        <v>274</v>
      </c>
      <c r="AB133" s="22" t="s">
        <v>274</v>
      </c>
      <c r="AC133" s="22" t="s">
        <v>274</v>
      </c>
      <c r="AD133" s="22" t="s">
        <v>274</v>
      </c>
      <c r="AE133" s="22" t="s">
        <v>274</v>
      </c>
      <c r="AF133" s="19">
        <v>45206</v>
      </c>
      <c r="AG133" s="15">
        <f t="shared" si="6"/>
        <v>7</v>
      </c>
      <c r="AJ133" t="str">
        <f t="shared" si="7"/>
        <v>7 Task</v>
      </c>
    </row>
    <row r="134" spans="1:36" x14ac:dyDescent="0.3">
      <c r="A134" s="12"/>
      <c r="B134" s="22" t="s">
        <v>293</v>
      </c>
      <c r="C134" s="22" t="s">
        <v>294</v>
      </c>
      <c r="D134" s="22" t="s">
        <v>271</v>
      </c>
      <c r="E134" s="22" t="s">
        <v>295</v>
      </c>
      <c r="F134" s="22" t="b">
        <v>0</v>
      </c>
      <c r="G134" s="22" t="s">
        <v>268</v>
      </c>
      <c r="H134" s="22" t="s">
        <v>268</v>
      </c>
      <c r="I134" s="22" t="s">
        <v>268</v>
      </c>
      <c r="J134" s="22" t="s">
        <v>296</v>
      </c>
      <c r="K134" s="22" t="s">
        <v>268</v>
      </c>
      <c r="L134" s="22" t="s">
        <v>274</v>
      </c>
      <c r="M134" s="22" t="s">
        <v>274</v>
      </c>
      <c r="N134" s="22" t="s">
        <v>274</v>
      </c>
      <c r="O134" s="22" t="s">
        <v>274</v>
      </c>
      <c r="P134" s="22" t="s">
        <v>350</v>
      </c>
      <c r="Q134" s="22" t="s">
        <v>350</v>
      </c>
      <c r="R134" s="22" t="s">
        <v>350</v>
      </c>
      <c r="S134" s="22" t="s">
        <v>350</v>
      </c>
      <c r="T134" s="22" t="s">
        <v>350</v>
      </c>
      <c r="U134" s="22" t="s">
        <v>350</v>
      </c>
      <c r="V134" s="22" t="s">
        <v>350</v>
      </c>
      <c r="W134" s="22" t="s">
        <v>350</v>
      </c>
      <c r="X134" s="22" t="s">
        <v>274</v>
      </c>
      <c r="Y134" s="22" t="s">
        <v>274</v>
      </c>
      <c r="Z134" s="22" t="s">
        <v>274</v>
      </c>
      <c r="AA134" s="22" t="s">
        <v>274</v>
      </c>
      <c r="AB134" s="22" t="s">
        <v>274</v>
      </c>
      <c r="AC134" s="22" t="s">
        <v>274</v>
      </c>
      <c r="AD134" s="22" t="s">
        <v>274</v>
      </c>
      <c r="AE134" s="22" t="s">
        <v>274</v>
      </c>
      <c r="AF134" s="19">
        <v>45206</v>
      </c>
      <c r="AG134" s="15">
        <f t="shared" si="6"/>
        <v>8</v>
      </c>
      <c r="AJ134" t="str">
        <f t="shared" si="7"/>
        <v>8 Task</v>
      </c>
    </row>
    <row r="135" spans="1:36" x14ac:dyDescent="0.3">
      <c r="A135" s="12"/>
      <c r="B135" s="22" t="s">
        <v>297</v>
      </c>
      <c r="C135" s="22" t="s">
        <v>298</v>
      </c>
      <c r="D135" s="22" t="s">
        <v>271</v>
      </c>
      <c r="E135" s="22" t="s">
        <v>299</v>
      </c>
      <c r="F135" s="22" t="b">
        <v>0</v>
      </c>
      <c r="G135" s="22" t="s">
        <v>268</v>
      </c>
      <c r="H135" s="22" t="s">
        <v>268</v>
      </c>
      <c r="I135" s="22" t="s">
        <v>268</v>
      </c>
      <c r="J135" s="22" t="s">
        <v>296</v>
      </c>
      <c r="K135" s="22" t="s">
        <v>268</v>
      </c>
      <c r="L135" s="22" t="s">
        <v>274</v>
      </c>
      <c r="M135" s="22" t="s">
        <v>274</v>
      </c>
      <c r="N135" s="22" t="s">
        <v>274</v>
      </c>
      <c r="O135" s="22" t="s">
        <v>274</v>
      </c>
      <c r="P135" s="22" t="s">
        <v>350</v>
      </c>
      <c r="Q135" s="22" t="s">
        <v>350</v>
      </c>
      <c r="R135" s="22" t="s">
        <v>350</v>
      </c>
      <c r="S135" s="22" t="s">
        <v>350</v>
      </c>
      <c r="T135" s="22" t="s">
        <v>350</v>
      </c>
      <c r="U135" s="22" t="s">
        <v>350</v>
      </c>
      <c r="V135" s="22" t="s">
        <v>350</v>
      </c>
      <c r="W135" s="22" t="s">
        <v>350</v>
      </c>
      <c r="X135" s="22" t="s">
        <v>350</v>
      </c>
      <c r="Y135" s="22" t="s">
        <v>350</v>
      </c>
      <c r="Z135" s="22" t="s">
        <v>274</v>
      </c>
      <c r="AA135" s="22" t="s">
        <v>274</v>
      </c>
      <c r="AB135" s="22" t="s">
        <v>274</v>
      </c>
      <c r="AC135" s="22" t="s">
        <v>274</v>
      </c>
      <c r="AD135" s="22" t="s">
        <v>274</v>
      </c>
      <c r="AE135" s="22" t="s">
        <v>274</v>
      </c>
      <c r="AF135" s="19">
        <v>45206</v>
      </c>
      <c r="AG135" s="15">
        <f t="shared" si="6"/>
        <v>10</v>
      </c>
      <c r="AJ135" t="str">
        <f t="shared" si="7"/>
        <v>10 Task</v>
      </c>
    </row>
    <row r="136" spans="1:36" x14ac:dyDescent="0.3">
      <c r="A136" s="12"/>
      <c r="B136" s="22" t="s">
        <v>300</v>
      </c>
      <c r="C136" s="22" t="s">
        <v>301</v>
      </c>
      <c r="D136" s="22" t="s">
        <v>271</v>
      </c>
      <c r="E136" s="22" t="s">
        <v>302</v>
      </c>
      <c r="F136" s="22" t="b">
        <v>0</v>
      </c>
      <c r="G136" s="22" t="s">
        <v>268</v>
      </c>
      <c r="H136" s="22" t="s">
        <v>268</v>
      </c>
      <c r="I136" s="22" t="s">
        <v>268</v>
      </c>
      <c r="J136" s="22" t="s">
        <v>296</v>
      </c>
      <c r="K136" s="22" t="s">
        <v>268</v>
      </c>
      <c r="L136" s="22" t="s">
        <v>274</v>
      </c>
      <c r="M136" s="22" t="s">
        <v>274</v>
      </c>
      <c r="N136" s="22" t="s">
        <v>274</v>
      </c>
      <c r="O136" s="22" t="s">
        <v>274</v>
      </c>
      <c r="P136" s="22" t="s">
        <v>350</v>
      </c>
      <c r="Q136" s="22" t="s">
        <v>350</v>
      </c>
      <c r="R136" s="22" t="s">
        <v>350</v>
      </c>
      <c r="S136" s="22" t="s">
        <v>350</v>
      </c>
      <c r="T136" s="22" t="s">
        <v>350</v>
      </c>
      <c r="U136" s="22" t="s">
        <v>350</v>
      </c>
      <c r="V136" s="22" t="s">
        <v>350</v>
      </c>
      <c r="W136" s="22" t="s">
        <v>350</v>
      </c>
      <c r="X136" s="22" t="s">
        <v>274</v>
      </c>
      <c r="Y136" s="22" t="s">
        <v>274</v>
      </c>
      <c r="Z136" s="22" t="s">
        <v>274</v>
      </c>
      <c r="AA136" s="22" t="s">
        <v>274</v>
      </c>
      <c r="AB136" s="22" t="s">
        <v>274</v>
      </c>
      <c r="AC136" s="22" t="s">
        <v>274</v>
      </c>
      <c r="AD136" s="22" t="s">
        <v>274</v>
      </c>
      <c r="AE136" s="22" t="s">
        <v>274</v>
      </c>
      <c r="AF136" s="19">
        <v>45206</v>
      </c>
      <c r="AG136" s="15">
        <f t="shared" si="6"/>
        <v>8</v>
      </c>
      <c r="AJ136" t="str">
        <f t="shared" si="7"/>
        <v>8 Task</v>
      </c>
    </row>
    <row r="137" spans="1:36" x14ac:dyDescent="0.3">
      <c r="A137" s="12"/>
      <c r="B137" s="22" t="s">
        <v>303</v>
      </c>
      <c r="C137" s="22" t="s">
        <v>304</v>
      </c>
      <c r="D137" s="22" t="s">
        <v>271</v>
      </c>
      <c r="E137" s="22" t="s">
        <v>305</v>
      </c>
      <c r="F137" s="22" t="b">
        <v>0</v>
      </c>
      <c r="G137" s="22" t="s">
        <v>268</v>
      </c>
      <c r="H137" s="22" t="s">
        <v>268</v>
      </c>
      <c r="I137" s="22" t="s">
        <v>268</v>
      </c>
      <c r="J137" s="22" t="s">
        <v>296</v>
      </c>
      <c r="K137" s="22" t="s">
        <v>268</v>
      </c>
      <c r="L137" s="22" t="s">
        <v>274</v>
      </c>
      <c r="M137" s="22" t="s">
        <v>274</v>
      </c>
      <c r="N137" s="22" t="s">
        <v>274</v>
      </c>
      <c r="O137" s="22" t="s">
        <v>274</v>
      </c>
      <c r="P137" s="22" t="s">
        <v>350</v>
      </c>
      <c r="Q137" s="22" t="s">
        <v>350</v>
      </c>
      <c r="R137" s="22" t="s">
        <v>350</v>
      </c>
      <c r="S137" s="22" t="s">
        <v>350</v>
      </c>
      <c r="T137" s="22" t="s">
        <v>274</v>
      </c>
      <c r="U137" s="22" t="s">
        <v>350</v>
      </c>
      <c r="V137" s="22" t="s">
        <v>350</v>
      </c>
      <c r="W137" s="22" t="s">
        <v>350</v>
      </c>
      <c r="X137" s="22" t="s">
        <v>274</v>
      </c>
      <c r="Y137" s="22" t="s">
        <v>274</v>
      </c>
      <c r="Z137" s="22" t="s">
        <v>274</v>
      </c>
      <c r="AA137" s="22" t="s">
        <v>274</v>
      </c>
      <c r="AB137" s="22" t="s">
        <v>274</v>
      </c>
      <c r="AC137" s="22" t="s">
        <v>274</v>
      </c>
      <c r="AD137" s="22" t="s">
        <v>274</v>
      </c>
      <c r="AE137" s="22" t="s">
        <v>274</v>
      </c>
      <c r="AF137" s="19">
        <v>45206</v>
      </c>
      <c r="AG137" s="15">
        <f t="shared" si="6"/>
        <v>7</v>
      </c>
      <c r="AJ137" t="str">
        <f t="shared" si="7"/>
        <v>7 Task</v>
      </c>
    </row>
    <row r="138" spans="1:36" x14ac:dyDescent="0.3">
      <c r="A138" s="12"/>
      <c r="B138" s="22" t="s">
        <v>306</v>
      </c>
      <c r="C138" s="22" t="s">
        <v>307</v>
      </c>
      <c r="D138" s="22" t="s">
        <v>271</v>
      </c>
      <c r="E138" s="22" t="s">
        <v>308</v>
      </c>
      <c r="F138" s="22" t="b">
        <v>0</v>
      </c>
      <c r="G138" s="22" t="s">
        <v>268</v>
      </c>
      <c r="H138" s="22" t="s">
        <v>268</v>
      </c>
      <c r="I138" s="22" t="s">
        <v>268</v>
      </c>
      <c r="J138" s="22" t="s">
        <v>296</v>
      </c>
      <c r="K138" s="22" t="s">
        <v>268</v>
      </c>
      <c r="L138" s="22" t="s">
        <v>274</v>
      </c>
      <c r="M138" s="22" t="s">
        <v>274</v>
      </c>
      <c r="N138" s="22" t="s">
        <v>274</v>
      </c>
      <c r="O138" s="22" t="s">
        <v>274</v>
      </c>
      <c r="P138" s="22" t="s">
        <v>350</v>
      </c>
      <c r="Q138" s="22" t="s">
        <v>350</v>
      </c>
      <c r="R138" s="22" t="s">
        <v>350</v>
      </c>
      <c r="S138" s="22" t="s">
        <v>350</v>
      </c>
      <c r="T138" s="22" t="s">
        <v>350</v>
      </c>
      <c r="U138" s="22" t="s">
        <v>350</v>
      </c>
      <c r="V138" s="22" t="s">
        <v>350</v>
      </c>
      <c r="W138" s="22" t="s">
        <v>274</v>
      </c>
      <c r="X138" s="22" t="s">
        <v>274</v>
      </c>
      <c r="Y138" s="22" t="s">
        <v>274</v>
      </c>
      <c r="Z138" s="22" t="s">
        <v>274</v>
      </c>
      <c r="AA138" s="22" t="s">
        <v>274</v>
      </c>
      <c r="AB138" s="22" t="s">
        <v>274</v>
      </c>
      <c r="AC138" s="22" t="s">
        <v>274</v>
      </c>
      <c r="AD138" s="22" t="s">
        <v>274</v>
      </c>
      <c r="AE138" s="22" t="s">
        <v>274</v>
      </c>
      <c r="AF138" s="19">
        <v>45206</v>
      </c>
      <c r="AG138" s="15">
        <f t="shared" si="6"/>
        <v>7</v>
      </c>
      <c r="AJ138" t="str">
        <f t="shared" si="7"/>
        <v>7 Task</v>
      </c>
    </row>
    <row r="139" spans="1:36" x14ac:dyDescent="0.3">
      <c r="A139" s="12"/>
      <c r="B139" s="22" t="s">
        <v>309</v>
      </c>
      <c r="C139" s="22" t="s">
        <v>310</v>
      </c>
      <c r="D139" s="22" t="s">
        <v>271</v>
      </c>
      <c r="E139" s="22" t="s">
        <v>311</v>
      </c>
      <c r="F139" s="22" t="b">
        <v>0</v>
      </c>
      <c r="G139" s="22" t="s">
        <v>268</v>
      </c>
      <c r="H139" s="22" t="s">
        <v>268</v>
      </c>
      <c r="I139" s="22" t="s">
        <v>268</v>
      </c>
      <c r="J139" s="22" t="s">
        <v>296</v>
      </c>
      <c r="K139" s="22" t="s">
        <v>268</v>
      </c>
      <c r="L139" s="22" t="s">
        <v>274</v>
      </c>
      <c r="M139" s="22" t="s">
        <v>274</v>
      </c>
      <c r="N139" s="22" t="s">
        <v>274</v>
      </c>
      <c r="O139" s="22" t="s">
        <v>274</v>
      </c>
      <c r="P139" s="22" t="s">
        <v>350</v>
      </c>
      <c r="Q139" s="22" t="s">
        <v>350</v>
      </c>
      <c r="R139" s="22" t="s">
        <v>350</v>
      </c>
      <c r="S139" s="22" t="s">
        <v>350</v>
      </c>
      <c r="T139" s="22" t="s">
        <v>350</v>
      </c>
      <c r="U139" s="22" t="s">
        <v>350</v>
      </c>
      <c r="V139" s="22" t="s">
        <v>350</v>
      </c>
      <c r="W139" s="22" t="s">
        <v>350</v>
      </c>
      <c r="X139" s="22" t="s">
        <v>350</v>
      </c>
      <c r="Y139" s="22" t="s">
        <v>274</v>
      </c>
      <c r="Z139" s="22" t="s">
        <v>274</v>
      </c>
      <c r="AA139" s="22" t="s">
        <v>274</v>
      </c>
      <c r="AB139" s="22" t="s">
        <v>274</v>
      </c>
      <c r="AC139" s="22" t="s">
        <v>274</v>
      </c>
      <c r="AD139" s="22" t="s">
        <v>274</v>
      </c>
      <c r="AE139" s="22" t="s">
        <v>274</v>
      </c>
      <c r="AF139" s="19">
        <v>45206</v>
      </c>
      <c r="AG139" s="15">
        <f t="shared" si="6"/>
        <v>9</v>
      </c>
      <c r="AJ139" t="str">
        <f t="shared" si="7"/>
        <v>9 Task</v>
      </c>
    </row>
    <row r="140" spans="1:36" x14ac:dyDescent="0.3">
      <c r="A140" s="12"/>
      <c r="B140" s="22" t="s">
        <v>312</v>
      </c>
      <c r="C140" s="22" t="s">
        <v>313</v>
      </c>
      <c r="D140" s="22" t="s">
        <v>271</v>
      </c>
      <c r="E140" s="22" t="s">
        <v>314</v>
      </c>
      <c r="F140" s="22" t="b">
        <v>0</v>
      </c>
      <c r="G140" s="22" t="s">
        <v>268</v>
      </c>
      <c r="H140" s="22" t="s">
        <v>268</v>
      </c>
      <c r="I140" s="22" t="s">
        <v>315</v>
      </c>
      <c r="J140" s="22" t="s">
        <v>268</v>
      </c>
      <c r="K140" s="22" t="s">
        <v>268</v>
      </c>
      <c r="L140" s="22" t="s">
        <v>274</v>
      </c>
      <c r="M140" s="22" t="s">
        <v>274</v>
      </c>
      <c r="N140" s="22" t="s">
        <v>274</v>
      </c>
      <c r="O140" s="22" t="s">
        <v>274</v>
      </c>
      <c r="P140" s="22" t="s">
        <v>350</v>
      </c>
      <c r="Q140" s="22" t="s">
        <v>350</v>
      </c>
      <c r="R140" s="22" t="s">
        <v>350</v>
      </c>
      <c r="S140" s="22" t="s">
        <v>350</v>
      </c>
      <c r="T140" s="22" t="s">
        <v>350</v>
      </c>
      <c r="U140" s="22" t="s">
        <v>274</v>
      </c>
      <c r="V140" s="22" t="s">
        <v>350</v>
      </c>
      <c r="W140" s="22" t="s">
        <v>274</v>
      </c>
      <c r="X140" s="22" t="s">
        <v>274</v>
      </c>
      <c r="Y140" s="22" t="s">
        <v>274</v>
      </c>
      <c r="Z140" s="22" t="s">
        <v>274</v>
      </c>
      <c r="AA140" s="22" t="s">
        <v>274</v>
      </c>
      <c r="AB140" s="22" t="s">
        <v>274</v>
      </c>
      <c r="AC140" s="22" t="s">
        <v>274</v>
      </c>
      <c r="AD140" s="22" t="s">
        <v>274</v>
      </c>
      <c r="AE140" s="22" t="s">
        <v>274</v>
      </c>
      <c r="AF140" s="19">
        <v>45206</v>
      </c>
      <c r="AG140" s="15">
        <f t="shared" si="6"/>
        <v>6</v>
      </c>
      <c r="AJ140" t="str">
        <f t="shared" si="7"/>
        <v>6 Task</v>
      </c>
    </row>
    <row r="141" spans="1:36" x14ac:dyDescent="0.3">
      <c r="A141" s="12"/>
      <c r="B141" s="22" t="s">
        <v>316</v>
      </c>
      <c r="C141" s="22" t="s">
        <v>317</v>
      </c>
      <c r="D141" s="23" t="s">
        <v>370</v>
      </c>
      <c r="E141" s="22" t="s">
        <v>318</v>
      </c>
      <c r="F141" s="22" t="b">
        <v>0</v>
      </c>
      <c r="G141" s="22" t="s">
        <v>268</v>
      </c>
      <c r="H141" s="22" t="s">
        <v>268</v>
      </c>
      <c r="I141" s="22" t="s">
        <v>315</v>
      </c>
      <c r="J141" s="22" t="s">
        <v>268</v>
      </c>
      <c r="K141" s="22" t="s">
        <v>268</v>
      </c>
      <c r="L141" s="22" t="s">
        <v>274</v>
      </c>
      <c r="M141" s="22" t="s">
        <v>274</v>
      </c>
      <c r="N141" s="22" t="s">
        <v>274</v>
      </c>
      <c r="O141" s="22" t="s">
        <v>274</v>
      </c>
      <c r="P141" s="22" t="s">
        <v>350</v>
      </c>
      <c r="Q141" s="22" t="s">
        <v>350</v>
      </c>
      <c r="R141" s="22" t="s">
        <v>350</v>
      </c>
      <c r="S141" s="22" t="s">
        <v>350</v>
      </c>
      <c r="T141" s="22" t="s">
        <v>274</v>
      </c>
      <c r="U141" s="22" t="s">
        <v>274</v>
      </c>
      <c r="V141" s="22" t="s">
        <v>350</v>
      </c>
      <c r="W141" s="22" t="s">
        <v>274</v>
      </c>
      <c r="X141" s="22" t="s">
        <v>274</v>
      </c>
      <c r="Y141" s="22" t="s">
        <v>274</v>
      </c>
      <c r="Z141" s="22" t="s">
        <v>274</v>
      </c>
      <c r="AA141" s="22" t="s">
        <v>274</v>
      </c>
      <c r="AB141" s="22" t="s">
        <v>274</v>
      </c>
      <c r="AC141" s="22" t="s">
        <v>274</v>
      </c>
      <c r="AD141" s="22" t="s">
        <v>274</v>
      </c>
      <c r="AE141" s="22" t="s">
        <v>274</v>
      </c>
      <c r="AF141" s="19">
        <v>45206</v>
      </c>
      <c r="AG141" s="15">
        <f t="shared" si="6"/>
        <v>5</v>
      </c>
      <c r="AJ141" t="str">
        <f t="shared" si="7"/>
        <v>5 Task</v>
      </c>
    </row>
    <row r="142" spans="1:36" x14ac:dyDescent="0.3">
      <c r="A142" s="12"/>
      <c r="B142" s="22" t="s">
        <v>319</v>
      </c>
      <c r="C142" s="22" t="s">
        <v>320</v>
      </c>
      <c r="D142" s="23" t="s">
        <v>370</v>
      </c>
      <c r="E142" s="22" t="s">
        <v>321</v>
      </c>
      <c r="F142" s="22" t="b">
        <v>0</v>
      </c>
      <c r="G142" s="22" t="s">
        <v>268</v>
      </c>
      <c r="H142" s="22" t="s">
        <v>268</v>
      </c>
      <c r="I142" s="22" t="s">
        <v>315</v>
      </c>
      <c r="J142" s="22" t="s">
        <v>268</v>
      </c>
      <c r="K142" s="22" t="s">
        <v>268</v>
      </c>
      <c r="L142" s="22" t="s">
        <v>274</v>
      </c>
      <c r="M142" s="22" t="s">
        <v>274</v>
      </c>
      <c r="N142" s="22" t="s">
        <v>274</v>
      </c>
      <c r="O142" s="22" t="s">
        <v>274</v>
      </c>
      <c r="P142" s="22" t="s">
        <v>350</v>
      </c>
      <c r="Q142" s="22" t="s">
        <v>350</v>
      </c>
      <c r="R142" s="22" t="s">
        <v>350</v>
      </c>
      <c r="S142" s="22" t="s">
        <v>350</v>
      </c>
      <c r="T142" s="22" t="s">
        <v>350</v>
      </c>
      <c r="U142" s="22" t="s">
        <v>350</v>
      </c>
      <c r="V142" s="22" t="s">
        <v>350</v>
      </c>
      <c r="W142" s="22" t="s">
        <v>274</v>
      </c>
      <c r="X142" s="22" t="s">
        <v>274</v>
      </c>
      <c r="Y142" s="22" t="s">
        <v>274</v>
      </c>
      <c r="Z142" s="22" t="s">
        <v>274</v>
      </c>
      <c r="AA142" s="22" t="s">
        <v>274</v>
      </c>
      <c r="AB142" s="22" t="s">
        <v>274</v>
      </c>
      <c r="AC142" s="22" t="s">
        <v>274</v>
      </c>
      <c r="AD142" s="22" t="s">
        <v>274</v>
      </c>
      <c r="AE142" s="22" t="s">
        <v>274</v>
      </c>
      <c r="AF142" s="19">
        <v>45206</v>
      </c>
      <c r="AG142" s="15">
        <f t="shared" si="6"/>
        <v>7</v>
      </c>
      <c r="AJ142" t="str">
        <f t="shared" si="7"/>
        <v>7 Task</v>
      </c>
    </row>
    <row r="143" spans="1:36" x14ac:dyDescent="0.3">
      <c r="A143" s="12"/>
      <c r="B143" s="22" t="s">
        <v>322</v>
      </c>
      <c r="C143" s="22" t="s">
        <v>323</v>
      </c>
      <c r="D143" s="23" t="s">
        <v>370</v>
      </c>
      <c r="E143" s="22" t="s">
        <v>324</v>
      </c>
      <c r="F143" s="22" t="b">
        <v>0</v>
      </c>
      <c r="G143" s="22" t="s">
        <v>268</v>
      </c>
      <c r="H143" s="22" t="s">
        <v>268</v>
      </c>
      <c r="I143" s="22" t="s">
        <v>315</v>
      </c>
      <c r="J143" s="22" t="s">
        <v>268</v>
      </c>
      <c r="K143" s="22" t="s">
        <v>268</v>
      </c>
      <c r="L143" s="22" t="s">
        <v>274</v>
      </c>
      <c r="M143" s="22" t="s">
        <v>274</v>
      </c>
      <c r="N143" s="22" t="s">
        <v>274</v>
      </c>
      <c r="O143" s="22" t="s">
        <v>274</v>
      </c>
      <c r="P143" s="22" t="s">
        <v>350</v>
      </c>
      <c r="Q143" s="22" t="s">
        <v>350</v>
      </c>
      <c r="R143" s="22" t="s">
        <v>350</v>
      </c>
      <c r="S143" s="22" t="s">
        <v>350</v>
      </c>
      <c r="T143" s="22" t="s">
        <v>350</v>
      </c>
      <c r="U143" s="22" t="s">
        <v>350</v>
      </c>
      <c r="V143" s="22" t="s">
        <v>350</v>
      </c>
      <c r="W143" s="22" t="s">
        <v>350</v>
      </c>
      <c r="X143" s="22" t="s">
        <v>350</v>
      </c>
      <c r="Y143" s="22" t="s">
        <v>274</v>
      </c>
      <c r="Z143" s="22" t="s">
        <v>274</v>
      </c>
      <c r="AA143" s="22" t="s">
        <v>274</v>
      </c>
      <c r="AB143" s="22" t="s">
        <v>274</v>
      </c>
      <c r="AC143" s="22" t="s">
        <v>274</v>
      </c>
      <c r="AD143" s="22" t="s">
        <v>274</v>
      </c>
      <c r="AE143" s="22" t="s">
        <v>274</v>
      </c>
      <c r="AF143" s="19">
        <v>45206</v>
      </c>
      <c r="AG143" s="15">
        <f t="shared" si="6"/>
        <v>9</v>
      </c>
      <c r="AJ143" t="str">
        <f t="shared" si="7"/>
        <v>9 Task</v>
      </c>
    </row>
    <row r="144" spans="1:36" x14ac:dyDescent="0.3">
      <c r="A144" s="12"/>
      <c r="B144" s="22" t="s">
        <v>325</v>
      </c>
      <c r="C144" s="22" t="s">
        <v>326</v>
      </c>
      <c r="D144" s="23" t="s">
        <v>369</v>
      </c>
      <c r="E144" s="22" t="s">
        <v>327</v>
      </c>
      <c r="F144" s="22" t="b">
        <v>0</v>
      </c>
      <c r="G144" s="22" t="s">
        <v>268</v>
      </c>
      <c r="H144" s="22" t="s">
        <v>268</v>
      </c>
      <c r="I144" s="22" t="s">
        <v>315</v>
      </c>
      <c r="J144" s="22" t="s">
        <v>268</v>
      </c>
      <c r="K144" s="22" t="s">
        <v>268</v>
      </c>
      <c r="L144" s="22" t="s">
        <v>274</v>
      </c>
      <c r="M144" s="22" t="s">
        <v>350</v>
      </c>
      <c r="N144" s="22" t="s">
        <v>274</v>
      </c>
      <c r="O144" s="22" t="s">
        <v>274</v>
      </c>
      <c r="P144" s="22" t="s">
        <v>350</v>
      </c>
      <c r="Q144" s="22" t="s">
        <v>350</v>
      </c>
      <c r="R144" s="22" t="s">
        <v>350</v>
      </c>
      <c r="S144" s="22" t="s">
        <v>350</v>
      </c>
      <c r="T144" s="22" t="s">
        <v>350</v>
      </c>
      <c r="U144" s="22" t="s">
        <v>350</v>
      </c>
      <c r="V144" s="22" t="s">
        <v>350</v>
      </c>
      <c r="W144" s="22" t="s">
        <v>350</v>
      </c>
      <c r="X144" s="22" t="s">
        <v>350</v>
      </c>
      <c r="Y144" s="22" t="s">
        <v>274</v>
      </c>
      <c r="Z144" s="22" t="s">
        <v>274</v>
      </c>
      <c r="AA144" s="22" t="s">
        <v>274</v>
      </c>
      <c r="AB144" s="22" t="s">
        <v>274</v>
      </c>
      <c r="AC144" s="22" t="s">
        <v>274</v>
      </c>
      <c r="AD144" s="22" t="s">
        <v>274</v>
      </c>
      <c r="AE144" s="22" t="s">
        <v>274</v>
      </c>
      <c r="AF144" s="19">
        <v>45206</v>
      </c>
      <c r="AG144" s="15">
        <f t="shared" si="6"/>
        <v>10</v>
      </c>
      <c r="AJ144" t="str">
        <f t="shared" si="7"/>
        <v>10 Task</v>
      </c>
    </row>
    <row r="145" spans="1:36" x14ac:dyDescent="0.3">
      <c r="A145" s="12"/>
      <c r="B145" s="22" t="s">
        <v>328</v>
      </c>
      <c r="C145" s="22" t="s">
        <v>329</v>
      </c>
      <c r="D145" s="23" t="s">
        <v>369</v>
      </c>
      <c r="E145" s="22" t="s">
        <v>330</v>
      </c>
      <c r="F145" s="22" t="b">
        <v>0</v>
      </c>
      <c r="G145" s="22" t="s">
        <v>268</v>
      </c>
      <c r="H145" s="22" t="s">
        <v>268</v>
      </c>
      <c r="I145" s="22" t="s">
        <v>315</v>
      </c>
      <c r="J145" s="22" t="s">
        <v>268</v>
      </c>
      <c r="K145" s="22" t="s">
        <v>268</v>
      </c>
      <c r="L145" s="22" t="s">
        <v>274</v>
      </c>
      <c r="M145" s="22" t="s">
        <v>350</v>
      </c>
      <c r="N145" s="22" t="s">
        <v>274</v>
      </c>
      <c r="O145" s="22" t="s">
        <v>274</v>
      </c>
      <c r="P145" s="22" t="s">
        <v>350</v>
      </c>
      <c r="Q145" s="22" t="s">
        <v>350</v>
      </c>
      <c r="R145" s="22" t="s">
        <v>350</v>
      </c>
      <c r="S145" s="22" t="s">
        <v>350</v>
      </c>
      <c r="T145" s="22" t="s">
        <v>350</v>
      </c>
      <c r="U145" s="22" t="s">
        <v>350</v>
      </c>
      <c r="V145" s="22" t="s">
        <v>350</v>
      </c>
      <c r="W145" s="22" t="s">
        <v>350</v>
      </c>
      <c r="X145" s="22" t="s">
        <v>274</v>
      </c>
      <c r="Y145" s="22" t="s">
        <v>274</v>
      </c>
      <c r="Z145" s="22" t="s">
        <v>274</v>
      </c>
      <c r="AA145" s="22" t="s">
        <v>274</v>
      </c>
      <c r="AB145" s="22" t="s">
        <v>274</v>
      </c>
      <c r="AC145" s="22" t="s">
        <v>274</v>
      </c>
      <c r="AD145" s="22" t="s">
        <v>274</v>
      </c>
      <c r="AE145" s="22" t="s">
        <v>274</v>
      </c>
      <c r="AF145" s="19">
        <v>45206</v>
      </c>
      <c r="AG145" s="15">
        <f t="shared" si="6"/>
        <v>9</v>
      </c>
      <c r="AJ145" t="str">
        <f t="shared" si="7"/>
        <v>9 Task</v>
      </c>
    </row>
    <row r="146" spans="1:36" x14ac:dyDescent="0.3">
      <c r="A146" s="12"/>
      <c r="B146" s="22" t="s">
        <v>331</v>
      </c>
      <c r="C146" s="22" t="s">
        <v>332</v>
      </c>
      <c r="D146" s="23" t="s">
        <v>369</v>
      </c>
      <c r="E146" s="22" t="s">
        <v>333</v>
      </c>
      <c r="F146" s="22" t="b">
        <v>0</v>
      </c>
      <c r="G146" s="22" t="s">
        <v>268</v>
      </c>
      <c r="H146" s="22" t="s">
        <v>268</v>
      </c>
      <c r="I146" s="22" t="s">
        <v>334</v>
      </c>
      <c r="J146" s="22" t="s">
        <v>268</v>
      </c>
      <c r="K146" s="22" t="s">
        <v>268</v>
      </c>
      <c r="L146" s="22" t="s">
        <v>274</v>
      </c>
      <c r="M146" s="22" t="s">
        <v>274</v>
      </c>
      <c r="N146" s="22" t="s">
        <v>274</v>
      </c>
      <c r="O146" s="22" t="s">
        <v>274</v>
      </c>
      <c r="P146" s="22" t="s">
        <v>350</v>
      </c>
      <c r="Q146" s="22" t="s">
        <v>350</v>
      </c>
      <c r="R146" s="22" t="s">
        <v>350</v>
      </c>
      <c r="S146" s="22" t="s">
        <v>350</v>
      </c>
      <c r="T146" s="22" t="s">
        <v>350</v>
      </c>
      <c r="U146" s="22" t="s">
        <v>350</v>
      </c>
      <c r="V146" s="22" t="s">
        <v>350</v>
      </c>
      <c r="W146" s="22" t="s">
        <v>350</v>
      </c>
      <c r="X146" s="22" t="s">
        <v>350</v>
      </c>
      <c r="Y146" s="22" t="s">
        <v>350</v>
      </c>
      <c r="Z146" s="22" t="s">
        <v>274</v>
      </c>
      <c r="AA146" s="22" t="s">
        <v>274</v>
      </c>
      <c r="AB146" s="22" t="s">
        <v>274</v>
      </c>
      <c r="AC146" s="22" t="s">
        <v>274</v>
      </c>
      <c r="AD146" s="22" t="s">
        <v>274</v>
      </c>
      <c r="AE146" s="22" t="s">
        <v>274</v>
      </c>
      <c r="AF146" s="19">
        <v>45206</v>
      </c>
      <c r="AG146" s="15">
        <f t="shared" si="6"/>
        <v>10</v>
      </c>
      <c r="AJ146" t="str">
        <f t="shared" si="7"/>
        <v>10 Task</v>
      </c>
    </row>
    <row r="147" spans="1:36" x14ac:dyDescent="0.3">
      <c r="A147" s="12"/>
      <c r="B147" s="22" t="s">
        <v>335</v>
      </c>
      <c r="C147" s="22" t="s">
        <v>336</v>
      </c>
      <c r="D147" s="22" t="s">
        <v>271</v>
      </c>
      <c r="E147" s="22" t="s">
        <v>337</v>
      </c>
      <c r="F147" s="22" t="b">
        <v>0</v>
      </c>
      <c r="G147" s="22" t="s">
        <v>268</v>
      </c>
      <c r="H147" s="22" t="s">
        <v>268</v>
      </c>
      <c r="I147" s="22" t="s">
        <v>334</v>
      </c>
      <c r="J147" s="22" t="s">
        <v>268</v>
      </c>
      <c r="K147" s="22" t="s">
        <v>268</v>
      </c>
      <c r="L147" s="22" t="s">
        <v>274</v>
      </c>
      <c r="M147" s="22" t="s">
        <v>274</v>
      </c>
      <c r="N147" s="22" t="s">
        <v>274</v>
      </c>
      <c r="O147" s="22" t="s">
        <v>274</v>
      </c>
      <c r="P147" s="22" t="s">
        <v>350</v>
      </c>
      <c r="Q147" s="22" t="s">
        <v>350</v>
      </c>
      <c r="R147" s="22" t="s">
        <v>350</v>
      </c>
      <c r="S147" s="22" t="s">
        <v>350</v>
      </c>
      <c r="T147" s="22" t="s">
        <v>350</v>
      </c>
      <c r="U147" s="22" t="s">
        <v>350</v>
      </c>
      <c r="V147" s="22" t="s">
        <v>350</v>
      </c>
      <c r="W147" s="22" t="s">
        <v>350</v>
      </c>
      <c r="X147" s="22" t="s">
        <v>350</v>
      </c>
      <c r="Y147" s="22" t="s">
        <v>274</v>
      </c>
      <c r="Z147" s="22" t="s">
        <v>274</v>
      </c>
      <c r="AA147" s="22" t="s">
        <v>274</v>
      </c>
      <c r="AB147" s="22" t="s">
        <v>274</v>
      </c>
      <c r="AC147" s="22" t="s">
        <v>274</v>
      </c>
      <c r="AD147" s="22" t="s">
        <v>274</v>
      </c>
      <c r="AE147" s="22" t="s">
        <v>274</v>
      </c>
      <c r="AF147" s="19">
        <v>45206</v>
      </c>
      <c r="AG147" s="15">
        <f t="shared" si="6"/>
        <v>9</v>
      </c>
      <c r="AJ147" t="str">
        <f t="shared" si="7"/>
        <v>9 Task</v>
      </c>
    </row>
    <row r="148" spans="1:36" x14ac:dyDescent="0.3">
      <c r="A148" s="12"/>
      <c r="B148" s="22" t="s">
        <v>338</v>
      </c>
      <c r="C148" s="22" t="s">
        <v>339</v>
      </c>
      <c r="D148" s="22" t="s">
        <v>271</v>
      </c>
      <c r="E148" s="22" t="s">
        <v>340</v>
      </c>
      <c r="F148" s="22" t="b">
        <v>0</v>
      </c>
      <c r="G148" s="22" t="s">
        <v>268</v>
      </c>
      <c r="H148" s="22" t="s">
        <v>268</v>
      </c>
      <c r="I148" s="22" t="s">
        <v>334</v>
      </c>
      <c r="J148" s="22" t="s">
        <v>268</v>
      </c>
      <c r="K148" s="22" t="s">
        <v>268</v>
      </c>
      <c r="L148" s="22" t="s">
        <v>274</v>
      </c>
      <c r="M148" s="22" t="s">
        <v>274</v>
      </c>
      <c r="N148" s="22" t="s">
        <v>274</v>
      </c>
      <c r="O148" s="22" t="s">
        <v>274</v>
      </c>
      <c r="P148" s="22" t="s">
        <v>274</v>
      </c>
      <c r="Q148" s="22" t="s">
        <v>274</v>
      </c>
      <c r="R148" s="22" t="s">
        <v>350</v>
      </c>
      <c r="S148" s="22" t="s">
        <v>350</v>
      </c>
      <c r="T148" s="22" t="s">
        <v>350</v>
      </c>
      <c r="U148" s="22" t="s">
        <v>350</v>
      </c>
      <c r="V148" s="22" t="s">
        <v>350</v>
      </c>
      <c r="W148" s="22" t="s">
        <v>350</v>
      </c>
      <c r="X148" s="22" t="s">
        <v>274</v>
      </c>
      <c r="Y148" s="22" t="s">
        <v>274</v>
      </c>
      <c r="Z148" s="22" t="s">
        <v>274</v>
      </c>
      <c r="AA148" s="22" t="s">
        <v>274</v>
      </c>
      <c r="AB148" s="22" t="s">
        <v>274</v>
      </c>
      <c r="AC148" s="22" t="s">
        <v>274</v>
      </c>
      <c r="AD148" s="22" t="s">
        <v>274</v>
      </c>
      <c r="AE148" s="22" t="s">
        <v>274</v>
      </c>
      <c r="AF148" s="19">
        <v>45206</v>
      </c>
      <c r="AG148" s="15">
        <f t="shared" si="6"/>
        <v>6</v>
      </c>
      <c r="AJ148" t="str">
        <f t="shared" si="7"/>
        <v>6 Task</v>
      </c>
    </row>
    <row r="149" spans="1:36" x14ac:dyDescent="0.3">
      <c r="A149" s="12"/>
      <c r="B149" s="22" t="s">
        <v>341</v>
      </c>
      <c r="C149" s="22" t="s">
        <v>342</v>
      </c>
      <c r="D149" s="22" t="s">
        <v>271</v>
      </c>
      <c r="E149" s="22" t="s">
        <v>343</v>
      </c>
      <c r="F149" s="22" t="b">
        <v>0</v>
      </c>
      <c r="G149" s="22" t="s">
        <v>268</v>
      </c>
      <c r="H149" s="22" t="s">
        <v>268</v>
      </c>
      <c r="I149" s="22" t="s">
        <v>334</v>
      </c>
      <c r="J149" s="22" t="s">
        <v>268</v>
      </c>
      <c r="K149" s="22" t="s">
        <v>268</v>
      </c>
      <c r="L149" s="22" t="s">
        <v>274</v>
      </c>
      <c r="M149" s="22" t="s">
        <v>274</v>
      </c>
      <c r="N149" s="22" t="s">
        <v>274</v>
      </c>
      <c r="O149" s="22" t="s">
        <v>274</v>
      </c>
      <c r="P149" s="22" t="s">
        <v>274</v>
      </c>
      <c r="Q149" s="22" t="s">
        <v>274</v>
      </c>
      <c r="R149" s="22" t="s">
        <v>350</v>
      </c>
      <c r="S149" s="22" t="s">
        <v>350</v>
      </c>
      <c r="T149" s="22" t="s">
        <v>350</v>
      </c>
      <c r="U149" s="22" t="s">
        <v>350</v>
      </c>
      <c r="V149" s="22" t="s">
        <v>350</v>
      </c>
      <c r="W149" s="22" t="s">
        <v>350</v>
      </c>
      <c r="X149" s="22" t="s">
        <v>350</v>
      </c>
      <c r="Y149" s="22" t="s">
        <v>274</v>
      </c>
      <c r="Z149" s="22" t="s">
        <v>274</v>
      </c>
      <c r="AA149" s="22" t="s">
        <v>274</v>
      </c>
      <c r="AB149" s="22" t="s">
        <v>274</v>
      </c>
      <c r="AC149" s="22" t="s">
        <v>274</v>
      </c>
      <c r="AD149" s="22" t="s">
        <v>274</v>
      </c>
      <c r="AE149" s="22" t="s">
        <v>274</v>
      </c>
      <c r="AF149" s="19">
        <v>45206</v>
      </c>
      <c r="AG149" s="15">
        <f t="shared" si="6"/>
        <v>7</v>
      </c>
      <c r="AJ149" t="str">
        <f t="shared" si="7"/>
        <v>7 Task</v>
      </c>
    </row>
    <row r="150" spans="1:36" x14ac:dyDescent="0.3">
      <c r="A150" s="12"/>
      <c r="B150" s="22" t="s">
        <v>344</v>
      </c>
      <c r="C150" s="22" t="s">
        <v>345</v>
      </c>
      <c r="D150" s="22" t="s">
        <v>271</v>
      </c>
      <c r="E150" s="22" t="s">
        <v>346</v>
      </c>
      <c r="F150" s="22" t="b">
        <v>0</v>
      </c>
      <c r="G150" s="22" t="s">
        <v>268</v>
      </c>
      <c r="H150" s="22" t="s">
        <v>268</v>
      </c>
      <c r="I150" s="22" t="s">
        <v>334</v>
      </c>
      <c r="J150" s="22" t="s">
        <v>268</v>
      </c>
      <c r="K150" s="22" t="s">
        <v>268</v>
      </c>
      <c r="L150" s="22" t="s">
        <v>274</v>
      </c>
      <c r="M150" s="22" t="s">
        <v>274</v>
      </c>
      <c r="N150" s="22" t="s">
        <v>274</v>
      </c>
      <c r="O150" s="22" t="s">
        <v>274</v>
      </c>
      <c r="P150" s="22" t="s">
        <v>274</v>
      </c>
      <c r="Q150" s="22" t="s">
        <v>274</v>
      </c>
      <c r="R150" s="22" t="s">
        <v>274</v>
      </c>
      <c r="S150" s="22" t="s">
        <v>274</v>
      </c>
      <c r="T150" s="22" t="s">
        <v>350</v>
      </c>
      <c r="U150" s="22" t="s">
        <v>274</v>
      </c>
      <c r="V150" s="22" t="s">
        <v>274</v>
      </c>
      <c r="W150" s="22" t="s">
        <v>274</v>
      </c>
      <c r="X150" s="22" t="s">
        <v>274</v>
      </c>
      <c r="Y150" s="22" t="s">
        <v>274</v>
      </c>
      <c r="Z150" s="22" t="s">
        <v>274</v>
      </c>
      <c r="AA150" s="22" t="s">
        <v>274</v>
      </c>
      <c r="AB150" s="22" t="s">
        <v>274</v>
      </c>
      <c r="AC150" s="22" t="s">
        <v>274</v>
      </c>
      <c r="AD150" s="22" t="s">
        <v>274</v>
      </c>
      <c r="AE150" s="22" t="s">
        <v>274</v>
      </c>
      <c r="AF150" s="19">
        <v>45206</v>
      </c>
      <c r="AG150" s="15">
        <f t="shared" si="6"/>
        <v>1</v>
      </c>
      <c r="AJ150" t="str">
        <f t="shared" si="7"/>
        <v>1 Task</v>
      </c>
    </row>
    <row r="151" spans="1:36" x14ac:dyDescent="0.3">
      <c r="A151" s="12"/>
      <c r="B151" s="22" t="s">
        <v>347</v>
      </c>
      <c r="C151" s="22" t="s">
        <v>348</v>
      </c>
      <c r="D151" s="22" t="s">
        <v>271</v>
      </c>
      <c r="E151" s="22" t="s">
        <v>349</v>
      </c>
      <c r="F151" s="22" t="b">
        <v>0</v>
      </c>
      <c r="G151" s="22" t="s">
        <v>268</v>
      </c>
      <c r="H151" s="22" t="s">
        <v>268</v>
      </c>
      <c r="I151" s="22" t="s">
        <v>334</v>
      </c>
      <c r="J151" s="22" t="s">
        <v>268</v>
      </c>
      <c r="K151" s="22" t="s">
        <v>268</v>
      </c>
      <c r="L151" s="22" t="s">
        <v>274</v>
      </c>
      <c r="M151" s="22" t="s">
        <v>274</v>
      </c>
      <c r="N151" s="22" t="s">
        <v>274</v>
      </c>
      <c r="O151" s="22" t="s">
        <v>274</v>
      </c>
      <c r="P151" s="22" t="s">
        <v>274</v>
      </c>
      <c r="Q151" s="22" t="s">
        <v>274</v>
      </c>
      <c r="R151" s="22" t="s">
        <v>274</v>
      </c>
      <c r="S151" s="22" t="s">
        <v>274</v>
      </c>
      <c r="T151" s="22" t="s">
        <v>274</v>
      </c>
      <c r="U151" s="22" t="s">
        <v>274</v>
      </c>
      <c r="V151" s="22" t="s">
        <v>274</v>
      </c>
      <c r="W151" s="22" t="s">
        <v>274</v>
      </c>
      <c r="X151" s="22" t="s">
        <v>274</v>
      </c>
      <c r="Y151" s="22" t="s">
        <v>274</v>
      </c>
      <c r="Z151" s="22" t="s">
        <v>274</v>
      </c>
      <c r="AA151" s="22" t="s">
        <v>274</v>
      </c>
      <c r="AB151" s="22" t="s">
        <v>274</v>
      </c>
      <c r="AC151" s="22" t="s">
        <v>274</v>
      </c>
      <c r="AD151" s="22" t="s">
        <v>274</v>
      </c>
      <c r="AE151" s="22" t="s">
        <v>274</v>
      </c>
      <c r="AF151" s="19">
        <v>45206</v>
      </c>
      <c r="AG151" s="15">
        <f t="shared" si="6"/>
        <v>0</v>
      </c>
      <c r="AJ151" t="str">
        <f t="shared" si="7"/>
        <v>0 Task</v>
      </c>
    </row>
    <row r="152" spans="1:36" x14ac:dyDescent="0.3">
      <c r="A152" s="23"/>
      <c r="B152" s="23" t="s">
        <v>269</v>
      </c>
      <c r="C152" s="23" t="s">
        <v>270</v>
      </c>
      <c r="D152" s="23" t="s">
        <v>271</v>
      </c>
      <c r="E152" s="23" t="s">
        <v>272</v>
      </c>
      <c r="F152" s="23" t="b">
        <v>0</v>
      </c>
      <c r="G152" s="23" t="s">
        <v>268</v>
      </c>
      <c r="H152" s="23" t="s">
        <v>268</v>
      </c>
      <c r="I152" s="23" t="s">
        <v>268</v>
      </c>
      <c r="J152" s="23" t="s">
        <v>268</v>
      </c>
      <c r="K152" s="23" t="s">
        <v>273</v>
      </c>
      <c r="L152" s="23" t="s">
        <v>350</v>
      </c>
      <c r="M152" s="23" t="s">
        <v>350</v>
      </c>
      <c r="N152" s="23" t="s">
        <v>350</v>
      </c>
      <c r="O152" s="23" t="s">
        <v>350</v>
      </c>
      <c r="P152" s="23" t="s">
        <v>350</v>
      </c>
      <c r="Q152" s="23" t="s">
        <v>350</v>
      </c>
      <c r="R152" s="23" t="s">
        <v>350</v>
      </c>
      <c r="S152" s="23" t="s">
        <v>274</v>
      </c>
      <c r="T152" s="23" t="s">
        <v>274</v>
      </c>
      <c r="U152" s="23" t="s">
        <v>274</v>
      </c>
      <c r="V152" s="23" t="s">
        <v>274</v>
      </c>
      <c r="W152" s="23" t="s">
        <v>274</v>
      </c>
      <c r="X152" s="23" t="s">
        <v>274</v>
      </c>
      <c r="Y152" s="23" t="s">
        <v>274</v>
      </c>
      <c r="Z152" s="23" t="s">
        <v>274</v>
      </c>
      <c r="AA152" s="23" t="s">
        <v>274</v>
      </c>
      <c r="AB152" s="23" t="s">
        <v>274</v>
      </c>
      <c r="AC152" s="23" t="s">
        <v>274</v>
      </c>
      <c r="AD152" s="23" t="s">
        <v>274</v>
      </c>
      <c r="AE152" s="23" t="s">
        <v>274</v>
      </c>
      <c r="AF152" s="24">
        <v>45207</v>
      </c>
      <c r="AG152" s="23">
        <f t="shared" ref="AG152:AG176" si="8">COUNTIF(L152:AE152, "Completed")</f>
        <v>7</v>
      </c>
      <c r="AJ152" t="str">
        <f>_xlfn.CONCAT(AG152," Task")</f>
        <v>7 Task</v>
      </c>
    </row>
    <row r="153" spans="1:36" x14ac:dyDescent="0.3">
      <c r="A153" s="23"/>
      <c r="B153" s="23" t="s">
        <v>275</v>
      </c>
      <c r="C153" s="23" t="s">
        <v>276</v>
      </c>
      <c r="D153" s="23" t="s">
        <v>271</v>
      </c>
      <c r="E153" s="23" t="s">
        <v>277</v>
      </c>
      <c r="F153" s="23" t="b">
        <v>0</v>
      </c>
      <c r="G153" s="23" t="s">
        <v>268</v>
      </c>
      <c r="H153" s="23" t="s">
        <v>268</v>
      </c>
      <c r="I153" s="23" t="s">
        <v>268</v>
      </c>
      <c r="J153" s="23" t="s">
        <v>268</v>
      </c>
      <c r="K153" s="23" t="s">
        <v>273</v>
      </c>
      <c r="L153" s="23" t="s">
        <v>274</v>
      </c>
      <c r="M153" s="23" t="s">
        <v>274</v>
      </c>
      <c r="N153" s="23" t="s">
        <v>274</v>
      </c>
      <c r="O153" s="23" t="s">
        <v>350</v>
      </c>
      <c r="P153" s="23" t="s">
        <v>350</v>
      </c>
      <c r="Q153" s="23" t="s">
        <v>350</v>
      </c>
      <c r="R153" s="23" t="s">
        <v>350</v>
      </c>
      <c r="S153" s="23" t="s">
        <v>350</v>
      </c>
      <c r="T153" s="23" t="s">
        <v>274</v>
      </c>
      <c r="U153" s="23" t="s">
        <v>274</v>
      </c>
      <c r="V153" s="23" t="s">
        <v>274</v>
      </c>
      <c r="W153" s="23" t="s">
        <v>274</v>
      </c>
      <c r="X153" s="23" t="s">
        <v>274</v>
      </c>
      <c r="Y153" s="23" t="s">
        <v>274</v>
      </c>
      <c r="Z153" s="23" t="s">
        <v>274</v>
      </c>
      <c r="AA153" s="23" t="s">
        <v>274</v>
      </c>
      <c r="AB153" s="23" t="s">
        <v>274</v>
      </c>
      <c r="AC153" s="23" t="s">
        <v>274</v>
      </c>
      <c r="AD153" s="23" t="s">
        <v>274</v>
      </c>
      <c r="AE153" s="23" t="s">
        <v>274</v>
      </c>
      <c r="AF153" s="24">
        <v>45207</v>
      </c>
      <c r="AG153" s="23">
        <f t="shared" si="8"/>
        <v>5</v>
      </c>
      <c r="AJ153" t="str">
        <f>_xlfn.CONCAT(AG153," Task")</f>
        <v>5 Task</v>
      </c>
    </row>
    <row r="154" spans="1:36" x14ac:dyDescent="0.3">
      <c r="A154" s="23"/>
      <c r="B154" s="23" t="s">
        <v>278</v>
      </c>
      <c r="C154" s="23" t="s">
        <v>279</v>
      </c>
      <c r="D154" s="23" t="s">
        <v>271</v>
      </c>
      <c r="E154" s="23" t="s">
        <v>280</v>
      </c>
      <c r="F154" s="23" t="b">
        <v>0</v>
      </c>
      <c r="G154" s="23" t="s">
        <v>268</v>
      </c>
      <c r="H154" s="23" t="s">
        <v>268</v>
      </c>
      <c r="I154" s="23" t="s">
        <v>268</v>
      </c>
      <c r="J154" s="23" t="s">
        <v>268</v>
      </c>
      <c r="K154" s="23" t="s">
        <v>273</v>
      </c>
      <c r="L154" s="23" t="s">
        <v>274</v>
      </c>
      <c r="M154" s="23" t="s">
        <v>274</v>
      </c>
      <c r="N154" s="23" t="s">
        <v>274</v>
      </c>
      <c r="O154" s="23" t="s">
        <v>274</v>
      </c>
      <c r="P154" s="23" t="s">
        <v>350</v>
      </c>
      <c r="Q154" s="23" t="s">
        <v>350</v>
      </c>
      <c r="R154" s="23" t="s">
        <v>350</v>
      </c>
      <c r="S154" s="23" t="s">
        <v>350</v>
      </c>
      <c r="T154" s="23" t="s">
        <v>274</v>
      </c>
      <c r="U154" s="23" t="s">
        <v>274</v>
      </c>
      <c r="V154" s="23" t="s">
        <v>274</v>
      </c>
      <c r="W154" s="23" t="s">
        <v>274</v>
      </c>
      <c r="X154" s="23" t="s">
        <v>274</v>
      </c>
      <c r="Y154" s="23" t="s">
        <v>274</v>
      </c>
      <c r="Z154" s="23" t="s">
        <v>274</v>
      </c>
      <c r="AA154" s="23" t="s">
        <v>274</v>
      </c>
      <c r="AB154" s="23" t="s">
        <v>274</v>
      </c>
      <c r="AC154" s="23" t="s">
        <v>274</v>
      </c>
      <c r="AD154" s="23" t="s">
        <v>274</v>
      </c>
      <c r="AE154" s="23" t="s">
        <v>274</v>
      </c>
      <c r="AF154" s="24">
        <v>45207</v>
      </c>
      <c r="AG154" s="23">
        <f t="shared" si="8"/>
        <v>4</v>
      </c>
      <c r="AJ154" t="str">
        <f>_xlfn.CONCAT(AG154," Task")</f>
        <v>4 Task</v>
      </c>
    </row>
    <row r="155" spans="1:36" x14ac:dyDescent="0.3">
      <c r="A155" s="23"/>
      <c r="B155" s="23" t="s">
        <v>281</v>
      </c>
      <c r="C155" s="23" t="s">
        <v>282</v>
      </c>
      <c r="D155" s="23" t="s">
        <v>271</v>
      </c>
      <c r="E155" s="23" t="s">
        <v>283</v>
      </c>
      <c r="F155" s="23" t="b">
        <v>0</v>
      </c>
      <c r="G155" s="23" t="s">
        <v>268</v>
      </c>
      <c r="H155" s="23" t="s">
        <v>268</v>
      </c>
      <c r="I155" s="23" t="s">
        <v>268</v>
      </c>
      <c r="J155" s="23" t="s">
        <v>268</v>
      </c>
      <c r="K155" s="23" t="s">
        <v>273</v>
      </c>
      <c r="L155" s="23" t="s">
        <v>274</v>
      </c>
      <c r="M155" s="23" t="s">
        <v>274</v>
      </c>
      <c r="N155" s="23" t="s">
        <v>274</v>
      </c>
      <c r="O155" s="23" t="s">
        <v>274</v>
      </c>
      <c r="P155" s="23" t="s">
        <v>350</v>
      </c>
      <c r="Q155" s="23" t="s">
        <v>350</v>
      </c>
      <c r="R155" s="23" t="s">
        <v>350</v>
      </c>
      <c r="S155" s="23" t="s">
        <v>350</v>
      </c>
      <c r="T155" s="23" t="s">
        <v>350</v>
      </c>
      <c r="U155" s="23" t="s">
        <v>274</v>
      </c>
      <c r="V155" s="23" t="s">
        <v>274</v>
      </c>
      <c r="W155" s="23" t="s">
        <v>274</v>
      </c>
      <c r="X155" s="23" t="s">
        <v>274</v>
      </c>
      <c r="Y155" s="23" t="s">
        <v>274</v>
      </c>
      <c r="Z155" s="23" t="s">
        <v>274</v>
      </c>
      <c r="AA155" s="23" t="s">
        <v>274</v>
      </c>
      <c r="AB155" s="23" t="s">
        <v>274</v>
      </c>
      <c r="AC155" s="23" t="s">
        <v>274</v>
      </c>
      <c r="AD155" s="23" t="s">
        <v>274</v>
      </c>
      <c r="AE155" s="23" t="s">
        <v>274</v>
      </c>
      <c r="AF155" s="24">
        <v>45207</v>
      </c>
      <c r="AG155" s="23">
        <f t="shared" si="8"/>
        <v>5</v>
      </c>
      <c r="AJ155" t="str">
        <f>_xlfn.CONCAT(AG155," Task")</f>
        <v>5 Task</v>
      </c>
    </row>
    <row r="156" spans="1:36" x14ac:dyDescent="0.3">
      <c r="A156" s="23"/>
      <c r="B156" s="23" t="s">
        <v>284</v>
      </c>
      <c r="C156" s="23" t="s">
        <v>285</v>
      </c>
      <c r="D156" s="23" t="s">
        <v>271</v>
      </c>
      <c r="E156" s="23" t="s">
        <v>286</v>
      </c>
      <c r="F156" s="23" t="b">
        <v>0</v>
      </c>
      <c r="G156" s="23" t="s">
        <v>268</v>
      </c>
      <c r="H156" s="23" t="s">
        <v>268</v>
      </c>
      <c r="I156" s="23" t="s">
        <v>268</v>
      </c>
      <c r="J156" s="23" t="s">
        <v>268</v>
      </c>
      <c r="K156" s="23" t="s">
        <v>273</v>
      </c>
      <c r="L156" s="23" t="s">
        <v>274</v>
      </c>
      <c r="M156" s="23" t="s">
        <v>274</v>
      </c>
      <c r="N156" s="23" t="s">
        <v>274</v>
      </c>
      <c r="O156" s="23" t="s">
        <v>274</v>
      </c>
      <c r="P156" s="23" t="s">
        <v>350</v>
      </c>
      <c r="Q156" s="23" t="s">
        <v>350</v>
      </c>
      <c r="R156" s="23" t="s">
        <v>274</v>
      </c>
      <c r="S156" s="23" t="s">
        <v>274</v>
      </c>
      <c r="T156" s="23" t="s">
        <v>274</v>
      </c>
      <c r="U156" s="23" t="s">
        <v>350</v>
      </c>
      <c r="V156" s="23" t="s">
        <v>274</v>
      </c>
      <c r="W156" s="23" t="s">
        <v>274</v>
      </c>
      <c r="X156" s="23" t="s">
        <v>274</v>
      </c>
      <c r="Y156" s="23" t="s">
        <v>274</v>
      </c>
      <c r="Z156" s="23" t="s">
        <v>274</v>
      </c>
      <c r="AA156" s="23" t="s">
        <v>274</v>
      </c>
      <c r="AB156" s="23" t="s">
        <v>274</v>
      </c>
      <c r="AC156" s="23" t="s">
        <v>274</v>
      </c>
      <c r="AD156" s="23" t="s">
        <v>274</v>
      </c>
      <c r="AE156" s="23" t="s">
        <v>274</v>
      </c>
      <c r="AF156" s="24">
        <v>45207</v>
      </c>
      <c r="AG156" s="23">
        <f t="shared" si="8"/>
        <v>3</v>
      </c>
      <c r="AJ156" t="str">
        <f t="shared" ref="AJ156:AJ176" si="9">_xlfn.CONCAT(AG156," Task")</f>
        <v>3 Task</v>
      </c>
    </row>
    <row r="157" spans="1:36" x14ac:dyDescent="0.3">
      <c r="A157" s="23"/>
      <c r="B157" s="23" t="s">
        <v>287</v>
      </c>
      <c r="C157" s="23" t="s">
        <v>288</v>
      </c>
      <c r="D157" s="23" t="s">
        <v>271</v>
      </c>
      <c r="E157" s="23" t="s">
        <v>289</v>
      </c>
      <c r="F157" s="23" t="b">
        <v>0</v>
      </c>
      <c r="G157" s="23" t="s">
        <v>268</v>
      </c>
      <c r="H157" s="23" t="s">
        <v>268</v>
      </c>
      <c r="I157" s="23" t="s">
        <v>268</v>
      </c>
      <c r="J157" s="23" t="s">
        <v>268</v>
      </c>
      <c r="K157" s="23" t="s">
        <v>273</v>
      </c>
      <c r="L157" s="23" t="s">
        <v>274</v>
      </c>
      <c r="M157" s="23" t="s">
        <v>274</v>
      </c>
      <c r="N157" s="23" t="s">
        <v>274</v>
      </c>
      <c r="O157" s="23" t="s">
        <v>274</v>
      </c>
      <c r="P157" s="23" t="s">
        <v>350</v>
      </c>
      <c r="Q157" s="23" t="s">
        <v>350</v>
      </c>
      <c r="R157" s="23" t="s">
        <v>350</v>
      </c>
      <c r="S157" s="23" t="s">
        <v>350</v>
      </c>
      <c r="T157" s="23" t="s">
        <v>350</v>
      </c>
      <c r="U157" s="23" t="s">
        <v>350</v>
      </c>
      <c r="V157" s="23" t="s">
        <v>274</v>
      </c>
      <c r="W157" s="23" t="s">
        <v>274</v>
      </c>
      <c r="X157" s="23" t="s">
        <v>274</v>
      </c>
      <c r="Y157" s="23" t="s">
        <v>274</v>
      </c>
      <c r="Z157" s="23" t="s">
        <v>274</v>
      </c>
      <c r="AA157" s="23" t="s">
        <v>274</v>
      </c>
      <c r="AB157" s="23" t="s">
        <v>274</v>
      </c>
      <c r="AC157" s="23" t="s">
        <v>274</v>
      </c>
      <c r="AD157" s="23" t="s">
        <v>274</v>
      </c>
      <c r="AE157" s="23" t="s">
        <v>274</v>
      </c>
      <c r="AF157" s="24">
        <v>45207</v>
      </c>
      <c r="AG157" s="23">
        <f t="shared" si="8"/>
        <v>6</v>
      </c>
      <c r="AJ157" t="str">
        <f t="shared" si="9"/>
        <v>6 Task</v>
      </c>
    </row>
    <row r="158" spans="1:36" x14ac:dyDescent="0.3">
      <c r="A158" s="23"/>
      <c r="B158" s="23" t="s">
        <v>290</v>
      </c>
      <c r="C158" s="23" t="s">
        <v>291</v>
      </c>
      <c r="D158" s="23" t="s">
        <v>271</v>
      </c>
      <c r="E158" s="23" t="s">
        <v>292</v>
      </c>
      <c r="F158" s="23" t="b">
        <v>0</v>
      </c>
      <c r="G158" s="23" t="s">
        <v>268</v>
      </c>
      <c r="H158" s="23" t="s">
        <v>268</v>
      </c>
      <c r="I158" s="23" t="s">
        <v>268</v>
      </c>
      <c r="J158" s="23" t="s">
        <v>268</v>
      </c>
      <c r="K158" s="23" t="s">
        <v>268</v>
      </c>
      <c r="L158" s="23" t="s">
        <v>274</v>
      </c>
      <c r="M158" s="23" t="s">
        <v>274</v>
      </c>
      <c r="N158" s="23" t="s">
        <v>274</v>
      </c>
      <c r="O158" s="23" t="s">
        <v>274</v>
      </c>
      <c r="P158" s="23" t="s">
        <v>350</v>
      </c>
      <c r="Q158" s="23" t="s">
        <v>350</v>
      </c>
      <c r="R158" s="23" t="s">
        <v>350</v>
      </c>
      <c r="S158" s="23" t="s">
        <v>350</v>
      </c>
      <c r="T158" s="23" t="s">
        <v>350</v>
      </c>
      <c r="U158" s="23" t="s">
        <v>350</v>
      </c>
      <c r="V158" s="23" t="s">
        <v>350</v>
      </c>
      <c r="W158" s="23" t="s">
        <v>274</v>
      </c>
      <c r="X158" s="23" t="s">
        <v>274</v>
      </c>
      <c r="Y158" s="23" t="s">
        <v>274</v>
      </c>
      <c r="Z158" s="23" t="s">
        <v>274</v>
      </c>
      <c r="AA158" s="23" t="s">
        <v>274</v>
      </c>
      <c r="AB158" s="23" t="s">
        <v>274</v>
      </c>
      <c r="AC158" s="23" t="s">
        <v>274</v>
      </c>
      <c r="AD158" s="23" t="s">
        <v>274</v>
      </c>
      <c r="AE158" s="23" t="s">
        <v>274</v>
      </c>
      <c r="AF158" s="24">
        <v>45207</v>
      </c>
      <c r="AG158" s="23">
        <f t="shared" si="8"/>
        <v>7</v>
      </c>
      <c r="AJ158" t="str">
        <f t="shared" si="9"/>
        <v>7 Task</v>
      </c>
    </row>
    <row r="159" spans="1:36" x14ac:dyDescent="0.3">
      <c r="A159" s="23"/>
      <c r="B159" s="23" t="s">
        <v>293</v>
      </c>
      <c r="C159" s="23" t="s">
        <v>294</v>
      </c>
      <c r="D159" s="23" t="s">
        <v>271</v>
      </c>
      <c r="E159" s="23" t="s">
        <v>295</v>
      </c>
      <c r="F159" s="23" t="b">
        <v>0</v>
      </c>
      <c r="G159" s="23" t="s">
        <v>268</v>
      </c>
      <c r="H159" s="23" t="s">
        <v>268</v>
      </c>
      <c r="I159" s="23" t="s">
        <v>268</v>
      </c>
      <c r="J159" s="23" t="s">
        <v>296</v>
      </c>
      <c r="K159" s="23" t="s">
        <v>268</v>
      </c>
      <c r="L159" s="23" t="s">
        <v>274</v>
      </c>
      <c r="M159" s="23" t="s">
        <v>274</v>
      </c>
      <c r="N159" s="23" t="s">
        <v>274</v>
      </c>
      <c r="O159" s="23" t="s">
        <v>274</v>
      </c>
      <c r="P159" s="23" t="s">
        <v>350</v>
      </c>
      <c r="Q159" s="23" t="s">
        <v>350</v>
      </c>
      <c r="R159" s="23" t="s">
        <v>350</v>
      </c>
      <c r="S159" s="23" t="s">
        <v>350</v>
      </c>
      <c r="T159" s="23" t="s">
        <v>350</v>
      </c>
      <c r="U159" s="23" t="s">
        <v>350</v>
      </c>
      <c r="V159" s="23" t="s">
        <v>350</v>
      </c>
      <c r="W159" s="23" t="s">
        <v>350</v>
      </c>
      <c r="X159" s="23" t="s">
        <v>274</v>
      </c>
      <c r="Y159" s="23" t="s">
        <v>274</v>
      </c>
      <c r="Z159" s="23" t="s">
        <v>274</v>
      </c>
      <c r="AA159" s="23" t="s">
        <v>274</v>
      </c>
      <c r="AB159" s="23" t="s">
        <v>274</v>
      </c>
      <c r="AC159" s="23" t="s">
        <v>274</v>
      </c>
      <c r="AD159" s="23" t="s">
        <v>274</v>
      </c>
      <c r="AE159" s="23" t="s">
        <v>274</v>
      </c>
      <c r="AF159" s="24">
        <v>45207</v>
      </c>
      <c r="AG159" s="23">
        <f t="shared" si="8"/>
        <v>8</v>
      </c>
      <c r="AJ159" t="str">
        <f t="shared" si="9"/>
        <v>8 Task</v>
      </c>
    </row>
    <row r="160" spans="1:36" x14ac:dyDescent="0.3">
      <c r="A160" s="23"/>
      <c r="B160" s="23" t="s">
        <v>297</v>
      </c>
      <c r="C160" s="23" t="s">
        <v>298</v>
      </c>
      <c r="D160" s="23" t="s">
        <v>271</v>
      </c>
      <c r="E160" s="23" t="s">
        <v>299</v>
      </c>
      <c r="F160" s="23" t="b">
        <v>0</v>
      </c>
      <c r="G160" s="23" t="s">
        <v>268</v>
      </c>
      <c r="H160" s="23" t="s">
        <v>268</v>
      </c>
      <c r="I160" s="23" t="s">
        <v>268</v>
      </c>
      <c r="J160" s="23" t="s">
        <v>296</v>
      </c>
      <c r="K160" s="23" t="s">
        <v>268</v>
      </c>
      <c r="L160" s="23" t="s">
        <v>274</v>
      </c>
      <c r="M160" s="23" t="s">
        <v>274</v>
      </c>
      <c r="N160" s="23" t="s">
        <v>274</v>
      </c>
      <c r="O160" s="23" t="s">
        <v>274</v>
      </c>
      <c r="P160" s="23" t="s">
        <v>350</v>
      </c>
      <c r="Q160" s="23" t="s">
        <v>350</v>
      </c>
      <c r="R160" s="23" t="s">
        <v>350</v>
      </c>
      <c r="S160" s="23" t="s">
        <v>350</v>
      </c>
      <c r="T160" s="23" t="s">
        <v>350</v>
      </c>
      <c r="U160" s="23" t="s">
        <v>350</v>
      </c>
      <c r="V160" s="23" t="s">
        <v>350</v>
      </c>
      <c r="W160" s="23" t="s">
        <v>350</v>
      </c>
      <c r="X160" s="23" t="s">
        <v>350</v>
      </c>
      <c r="Y160" s="23" t="s">
        <v>350</v>
      </c>
      <c r="Z160" s="23" t="s">
        <v>274</v>
      </c>
      <c r="AA160" s="23" t="s">
        <v>274</v>
      </c>
      <c r="AB160" s="23" t="s">
        <v>274</v>
      </c>
      <c r="AC160" s="23" t="s">
        <v>274</v>
      </c>
      <c r="AD160" s="23" t="s">
        <v>274</v>
      </c>
      <c r="AE160" s="23" t="s">
        <v>274</v>
      </c>
      <c r="AF160" s="24">
        <v>45207</v>
      </c>
      <c r="AG160" s="23">
        <f t="shared" si="8"/>
        <v>10</v>
      </c>
      <c r="AJ160" t="str">
        <f t="shared" si="9"/>
        <v>10 Task</v>
      </c>
    </row>
    <row r="161" spans="1:36" x14ac:dyDescent="0.3">
      <c r="A161" s="23"/>
      <c r="B161" s="23" t="s">
        <v>300</v>
      </c>
      <c r="C161" s="23" t="s">
        <v>301</v>
      </c>
      <c r="D161" s="23" t="s">
        <v>271</v>
      </c>
      <c r="E161" s="23" t="s">
        <v>302</v>
      </c>
      <c r="F161" s="23" t="b">
        <v>0</v>
      </c>
      <c r="G161" s="23" t="s">
        <v>268</v>
      </c>
      <c r="H161" s="23" t="s">
        <v>268</v>
      </c>
      <c r="I161" s="23" t="s">
        <v>268</v>
      </c>
      <c r="J161" s="23" t="s">
        <v>296</v>
      </c>
      <c r="K161" s="23" t="s">
        <v>268</v>
      </c>
      <c r="L161" s="23" t="s">
        <v>274</v>
      </c>
      <c r="M161" s="23" t="s">
        <v>274</v>
      </c>
      <c r="N161" s="23" t="s">
        <v>274</v>
      </c>
      <c r="O161" s="23" t="s">
        <v>274</v>
      </c>
      <c r="P161" s="23" t="s">
        <v>350</v>
      </c>
      <c r="Q161" s="23" t="s">
        <v>350</v>
      </c>
      <c r="R161" s="23" t="s">
        <v>350</v>
      </c>
      <c r="S161" s="23" t="s">
        <v>350</v>
      </c>
      <c r="T161" s="23" t="s">
        <v>350</v>
      </c>
      <c r="U161" s="23" t="s">
        <v>350</v>
      </c>
      <c r="V161" s="23" t="s">
        <v>350</v>
      </c>
      <c r="W161" s="23" t="s">
        <v>350</v>
      </c>
      <c r="X161" s="23" t="s">
        <v>274</v>
      </c>
      <c r="Y161" s="23" t="s">
        <v>274</v>
      </c>
      <c r="Z161" s="23" t="s">
        <v>274</v>
      </c>
      <c r="AA161" s="23" t="s">
        <v>274</v>
      </c>
      <c r="AB161" s="23" t="s">
        <v>274</v>
      </c>
      <c r="AC161" s="23" t="s">
        <v>274</v>
      </c>
      <c r="AD161" s="23" t="s">
        <v>274</v>
      </c>
      <c r="AE161" s="23" t="s">
        <v>274</v>
      </c>
      <c r="AF161" s="24">
        <v>45207</v>
      </c>
      <c r="AG161" s="23">
        <f t="shared" si="8"/>
        <v>8</v>
      </c>
      <c r="AJ161" t="str">
        <f t="shared" si="9"/>
        <v>8 Task</v>
      </c>
    </row>
    <row r="162" spans="1:36" x14ac:dyDescent="0.3">
      <c r="A162" s="23"/>
      <c r="B162" s="23" t="s">
        <v>303</v>
      </c>
      <c r="C162" s="23" t="s">
        <v>304</v>
      </c>
      <c r="D162" s="23" t="s">
        <v>271</v>
      </c>
      <c r="E162" s="23" t="s">
        <v>305</v>
      </c>
      <c r="F162" s="23" t="b">
        <v>0</v>
      </c>
      <c r="G162" s="23" t="s">
        <v>268</v>
      </c>
      <c r="H162" s="23" t="s">
        <v>268</v>
      </c>
      <c r="I162" s="23" t="s">
        <v>268</v>
      </c>
      <c r="J162" s="23" t="s">
        <v>296</v>
      </c>
      <c r="K162" s="23" t="s">
        <v>268</v>
      </c>
      <c r="L162" s="23" t="s">
        <v>274</v>
      </c>
      <c r="M162" s="23" t="s">
        <v>274</v>
      </c>
      <c r="N162" s="23" t="s">
        <v>274</v>
      </c>
      <c r="O162" s="23" t="s">
        <v>274</v>
      </c>
      <c r="P162" s="23" t="s">
        <v>350</v>
      </c>
      <c r="Q162" s="23" t="s">
        <v>350</v>
      </c>
      <c r="R162" s="23" t="s">
        <v>350</v>
      </c>
      <c r="S162" s="23" t="s">
        <v>350</v>
      </c>
      <c r="T162" s="23" t="s">
        <v>274</v>
      </c>
      <c r="U162" s="23" t="s">
        <v>350</v>
      </c>
      <c r="V162" s="23" t="s">
        <v>350</v>
      </c>
      <c r="W162" s="23" t="s">
        <v>350</v>
      </c>
      <c r="X162" s="23" t="s">
        <v>274</v>
      </c>
      <c r="Y162" s="23" t="s">
        <v>274</v>
      </c>
      <c r="Z162" s="23" t="s">
        <v>274</v>
      </c>
      <c r="AA162" s="23" t="s">
        <v>274</v>
      </c>
      <c r="AB162" s="23" t="s">
        <v>274</v>
      </c>
      <c r="AC162" s="23" t="s">
        <v>274</v>
      </c>
      <c r="AD162" s="23" t="s">
        <v>274</v>
      </c>
      <c r="AE162" s="23" t="s">
        <v>274</v>
      </c>
      <c r="AF162" s="24">
        <v>45207</v>
      </c>
      <c r="AG162" s="23">
        <f t="shared" si="8"/>
        <v>7</v>
      </c>
      <c r="AJ162" t="str">
        <f t="shared" si="9"/>
        <v>7 Task</v>
      </c>
    </row>
    <row r="163" spans="1:36" x14ac:dyDescent="0.3">
      <c r="A163" s="23"/>
      <c r="B163" s="23" t="s">
        <v>306</v>
      </c>
      <c r="C163" s="23" t="s">
        <v>307</v>
      </c>
      <c r="D163" s="23" t="s">
        <v>271</v>
      </c>
      <c r="E163" s="23" t="s">
        <v>308</v>
      </c>
      <c r="F163" s="23" t="b">
        <v>0</v>
      </c>
      <c r="G163" s="23" t="s">
        <v>268</v>
      </c>
      <c r="H163" s="23" t="s">
        <v>268</v>
      </c>
      <c r="I163" s="23" t="s">
        <v>268</v>
      </c>
      <c r="J163" s="23" t="s">
        <v>296</v>
      </c>
      <c r="K163" s="23" t="s">
        <v>268</v>
      </c>
      <c r="L163" s="23" t="s">
        <v>274</v>
      </c>
      <c r="M163" s="23" t="s">
        <v>274</v>
      </c>
      <c r="N163" s="23" t="s">
        <v>274</v>
      </c>
      <c r="O163" s="23" t="s">
        <v>274</v>
      </c>
      <c r="P163" s="23" t="s">
        <v>350</v>
      </c>
      <c r="Q163" s="23" t="s">
        <v>350</v>
      </c>
      <c r="R163" s="23" t="s">
        <v>350</v>
      </c>
      <c r="S163" s="23" t="s">
        <v>350</v>
      </c>
      <c r="T163" s="23" t="s">
        <v>350</v>
      </c>
      <c r="U163" s="23" t="s">
        <v>350</v>
      </c>
      <c r="V163" s="23" t="s">
        <v>350</v>
      </c>
      <c r="W163" s="23" t="s">
        <v>274</v>
      </c>
      <c r="X163" s="23" t="s">
        <v>274</v>
      </c>
      <c r="Y163" s="23" t="s">
        <v>274</v>
      </c>
      <c r="Z163" s="23" t="s">
        <v>274</v>
      </c>
      <c r="AA163" s="23" t="s">
        <v>274</v>
      </c>
      <c r="AB163" s="23" t="s">
        <v>274</v>
      </c>
      <c r="AC163" s="23" t="s">
        <v>274</v>
      </c>
      <c r="AD163" s="23" t="s">
        <v>274</v>
      </c>
      <c r="AE163" s="23" t="s">
        <v>274</v>
      </c>
      <c r="AF163" s="24">
        <v>45207</v>
      </c>
      <c r="AG163" s="23">
        <f t="shared" si="8"/>
        <v>7</v>
      </c>
      <c r="AJ163" t="str">
        <f t="shared" si="9"/>
        <v>7 Task</v>
      </c>
    </row>
    <row r="164" spans="1:36" x14ac:dyDescent="0.3">
      <c r="A164" s="23"/>
      <c r="B164" s="23" t="s">
        <v>309</v>
      </c>
      <c r="C164" s="23" t="s">
        <v>310</v>
      </c>
      <c r="D164" s="23" t="s">
        <v>271</v>
      </c>
      <c r="E164" s="23" t="s">
        <v>311</v>
      </c>
      <c r="F164" s="23" t="b">
        <v>0</v>
      </c>
      <c r="G164" s="23" t="s">
        <v>268</v>
      </c>
      <c r="H164" s="23" t="s">
        <v>268</v>
      </c>
      <c r="I164" s="23" t="s">
        <v>268</v>
      </c>
      <c r="J164" s="23" t="s">
        <v>296</v>
      </c>
      <c r="K164" s="23" t="s">
        <v>268</v>
      </c>
      <c r="L164" s="23" t="s">
        <v>274</v>
      </c>
      <c r="M164" s="23" t="s">
        <v>274</v>
      </c>
      <c r="N164" s="23" t="s">
        <v>274</v>
      </c>
      <c r="O164" s="23" t="s">
        <v>274</v>
      </c>
      <c r="P164" s="23" t="s">
        <v>350</v>
      </c>
      <c r="Q164" s="23" t="s">
        <v>350</v>
      </c>
      <c r="R164" s="23" t="s">
        <v>350</v>
      </c>
      <c r="S164" s="23" t="s">
        <v>350</v>
      </c>
      <c r="T164" s="23" t="s">
        <v>350</v>
      </c>
      <c r="U164" s="23" t="s">
        <v>350</v>
      </c>
      <c r="V164" s="23" t="s">
        <v>350</v>
      </c>
      <c r="W164" s="23" t="s">
        <v>350</v>
      </c>
      <c r="X164" s="23" t="s">
        <v>350</v>
      </c>
      <c r="Y164" s="23" t="s">
        <v>274</v>
      </c>
      <c r="Z164" s="23" t="s">
        <v>274</v>
      </c>
      <c r="AA164" s="23" t="s">
        <v>274</v>
      </c>
      <c r="AB164" s="23" t="s">
        <v>274</v>
      </c>
      <c r="AC164" s="23" t="s">
        <v>274</v>
      </c>
      <c r="AD164" s="23" t="s">
        <v>274</v>
      </c>
      <c r="AE164" s="23" t="s">
        <v>274</v>
      </c>
      <c r="AF164" s="24">
        <v>45207</v>
      </c>
      <c r="AG164" s="23">
        <f t="shared" si="8"/>
        <v>9</v>
      </c>
      <c r="AJ164" t="str">
        <f t="shared" si="9"/>
        <v>9 Task</v>
      </c>
    </row>
    <row r="165" spans="1:36" x14ac:dyDescent="0.3">
      <c r="A165" s="23"/>
      <c r="B165" s="23" t="s">
        <v>312</v>
      </c>
      <c r="C165" s="23" t="s">
        <v>313</v>
      </c>
      <c r="D165" s="23" t="s">
        <v>271</v>
      </c>
      <c r="E165" s="23" t="s">
        <v>314</v>
      </c>
      <c r="F165" s="23" t="b">
        <v>0</v>
      </c>
      <c r="G165" s="23" t="s">
        <v>268</v>
      </c>
      <c r="H165" s="23" t="s">
        <v>268</v>
      </c>
      <c r="I165" s="23" t="s">
        <v>315</v>
      </c>
      <c r="J165" s="23" t="s">
        <v>268</v>
      </c>
      <c r="K165" s="23" t="s">
        <v>268</v>
      </c>
      <c r="L165" s="23" t="s">
        <v>274</v>
      </c>
      <c r="M165" s="23" t="s">
        <v>274</v>
      </c>
      <c r="N165" s="23" t="s">
        <v>274</v>
      </c>
      <c r="O165" s="23" t="s">
        <v>274</v>
      </c>
      <c r="P165" s="23" t="s">
        <v>350</v>
      </c>
      <c r="Q165" s="23" t="s">
        <v>350</v>
      </c>
      <c r="R165" s="23" t="s">
        <v>350</v>
      </c>
      <c r="S165" s="23" t="s">
        <v>350</v>
      </c>
      <c r="T165" s="23" t="s">
        <v>350</v>
      </c>
      <c r="U165" s="23" t="s">
        <v>274</v>
      </c>
      <c r="V165" s="23" t="s">
        <v>350</v>
      </c>
      <c r="W165" s="23" t="s">
        <v>274</v>
      </c>
      <c r="X165" s="23" t="s">
        <v>274</v>
      </c>
      <c r="Y165" s="23" t="s">
        <v>274</v>
      </c>
      <c r="Z165" s="23" t="s">
        <v>274</v>
      </c>
      <c r="AA165" s="23" t="s">
        <v>274</v>
      </c>
      <c r="AB165" s="23" t="s">
        <v>274</v>
      </c>
      <c r="AC165" s="23" t="s">
        <v>274</v>
      </c>
      <c r="AD165" s="23" t="s">
        <v>274</v>
      </c>
      <c r="AE165" s="23" t="s">
        <v>274</v>
      </c>
      <c r="AF165" s="24">
        <v>45207</v>
      </c>
      <c r="AG165" s="23">
        <f t="shared" si="8"/>
        <v>6</v>
      </c>
      <c r="AJ165" t="str">
        <f t="shared" si="9"/>
        <v>6 Task</v>
      </c>
    </row>
    <row r="166" spans="1:36" x14ac:dyDescent="0.3">
      <c r="A166" s="23"/>
      <c r="B166" s="23" t="s">
        <v>316</v>
      </c>
      <c r="C166" s="23" t="s">
        <v>317</v>
      </c>
      <c r="D166" s="23" t="s">
        <v>370</v>
      </c>
      <c r="E166" s="23" t="s">
        <v>318</v>
      </c>
      <c r="F166" s="23" t="b">
        <v>0</v>
      </c>
      <c r="G166" s="23" t="s">
        <v>268</v>
      </c>
      <c r="H166" s="23" t="s">
        <v>268</v>
      </c>
      <c r="I166" s="23" t="s">
        <v>315</v>
      </c>
      <c r="J166" s="23" t="s">
        <v>268</v>
      </c>
      <c r="K166" s="23" t="s">
        <v>268</v>
      </c>
      <c r="L166" s="23" t="s">
        <v>274</v>
      </c>
      <c r="M166" s="23" t="s">
        <v>274</v>
      </c>
      <c r="N166" s="23" t="s">
        <v>274</v>
      </c>
      <c r="O166" s="23" t="s">
        <v>274</v>
      </c>
      <c r="P166" s="23" t="s">
        <v>350</v>
      </c>
      <c r="Q166" s="23" t="s">
        <v>350</v>
      </c>
      <c r="R166" s="23" t="s">
        <v>350</v>
      </c>
      <c r="S166" s="23" t="s">
        <v>350</v>
      </c>
      <c r="T166" s="23" t="s">
        <v>274</v>
      </c>
      <c r="U166" s="23" t="s">
        <v>274</v>
      </c>
      <c r="V166" s="23" t="s">
        <v>350</v>
      </c>
      <c r="W166" s="23" t="s">
        <v>350</v>
      </c>
      <c r="X166" s="23" t="s">
        <v>350</v>
      </c>
      <c r="Y166" s="23" t="s">
        <v>274</v>
      </c>
      <c r="Z166" s="23" t="s">
        <v>274</v>
      </c>
      <c r="AA166" s="23" t="s">
        <v>274</v>
      </c>
      <c r="AB166" s="23" t="s">
        <v>274</v>
      </c>
      <c r="AC166" s="23" t="s">
        <v>274</v>
      </c>
      <c r="AD166" s="23" t="s">
        <v>274</v>
      </c>
      <c r="AE166" s="23" t="s">
        <v>274</v>
      </c>
      <c r="AF166" s="24">
        <v>45207</v>
      </c>
      <c r="AG166" s="23">
        <f t="shared" si="8"/>
        <v>7</v>
      </c>
      <c r="AJ166" t="str">
        <f t="shared" si="9"/>
        <v>7 Task</v>
      </c>
    </row>
    <row r="167" spans="1:36" x14ac:dyDescent="0.3">
      <c r="A167" s="23"/>
      <c r="B167" s="23" t="s">
        <v>319</v>
      </c>
      <c r="C167" s="23" t="s">
        <v>320</v>
      </c>
      <c r="D167" s="23" t="s">
        <v>370</v>
      </c>
      <c r="E167" s="23" t="s">
        <v>321</v>
      </c>
      <c r="F167" s="23" t="b">
        <v>0</v>
      </c>
      <c r="G167" s="23" t="s">
        <v>268</v>
      </c>
      <c r="H167" s="23" t="s">
        <v>268</v>
      </c>
      <c r="I167" s="23" t="s">
        <v>315</v>
      </c>
      <c r="J167" s="23" t="s">
        <v>268</v>
      </c>
      <c r="K167" s="23" t="s">
        <v>268</v>
      </c>
      <c r="L167" s="23" t="s">
        <v>274</v>
      </c>
      <c r="M167" s="23" t="s">
        <v>274</v>
      </c>
      <c r="N167" s="23" t="s">
        <v>274</v>
      </c>
      <c r="O167" s="23" t="s">
        <v>274</v>
      </c>
      <c r="P167" s="23" t="s">
        <v>350</v>
      </c>
      <c r="Q167" s="23" t="s">
        <v>350</v>
      </c>
      <c r="R167" s="23" t="s">
        <v>350</v>
      </c>
      <c r="S167" s="23" t="s">
        <v>350</v>
      </c>
      <c r="T167" s="23" t="s">
        <v>350</v>
      </c>
      <c r="U167" s="23" t="s">
        <v>350</v>
      </c>
      <c r="V167" s="23" t="s">
        <v>350</v>
      </c>
      <c r="W167" s="23" t="s">
        <v>274</v>
      </c>
      <c r="X167" s="23" t="s">
        <v>274</v>
      </c>
      <c r="Y167" s="23" t="s">
        <v>274</v>
      </c>
      <c r="Z167" s="23" t="s">
        <v>274</v>
      </c>
      <c r="AA167" s="23" t="s">
        <v>274</v>
      </c>
      <c r="AB167" s="23" t="s">
        <v>274</v>
      </c>
      <c r="AC167" s="23" t="s">
        <v>274</v>
      </c>
      <c r="AD167" s="23" t="s">
        <v>274</v>
      </c>
      <c r="AE167" s="23" t="s">
        <v>274</v>
      </c>
      <c r="AF167" s="24">
        <v>45207</v>
      </c>
      <c r="AG167" s="23">
        <f t="shared" si="8"/>
        <v>7</v>
      </c>
      <c r="AJ167" t="str">
        <f t="shared" si="9"/>
        <v>7 Task</v>
      </c>
    </row>
    <row r="168" spans="1:36" x14ac:dyDescent="0.3">
      <c r="A168" s="23"/>
      <c r="B168" s="23" t="s">
        <v>322</v>
      </c>
      <c r="C168" s="23" t="s">
        <v>323</v>
      </c>
      <c r="D168" s="23" t="s">
        <v>370</v>
      </c>
      <c r="E168" s="23" t="s">
        <v>324</v>
      </c>
      <c r="F168" s="23" t="b">
        <v>0</v>
      </c>
      <c r="G168" s="23" t="s">
        <v>268</v>
      </c>
      <c r="H168" s="23" t="s">
        <v>268</v>
      </c>
      <c r="I168" s="23" t="s">
        <v>315</v>
      </c>
      <c r="J168" s="23" t="s">
        <v>268</v>
      </c>
      <c r="K168" s="23" t="s">
        <v>268</v>
      </c>
      <c r="L168" s="23" t="s">
        <v>274</v>
      </c>
      <c r="M168" s="23" t="s">
        <v>274</v>
      </c>
      <c r="N168" s="23" t="s">
        <v>274</v>
      </c>
      <c r="O168" s="23" t="s">
        <v>274</v>
      </c>
      <c r="P168" s="23" t="s">
        <v>350</v>
      </c>
      <c r="Q168" s="23" t="s">
        <v>350</v>
      </c>
      <c r="R168" s="23" t="s">
        <v>350</v>
      </c>
      <c r="S168" s="23" t="s">
        <v>350</v>
      </c>
      <c r="T168" s="23" t="s">
        <v>350</v>
      </c>
      <c r="U168" s="23" t="s">
        <v>350</v>
      </c>
      <c r="V168" s="23" t="s">
        <v>350</v>
      </c>
      <c r="W168" s="23" t="s">
        <v>350</v>
      </c>
      <c r="X168" s="23" t="s">
        <v>350</v>
      </c>
      <c r="Y168" s="23" t="s">
        <v>350</v>
      </c>
      <c r="Z168" s="23" t="s">
        <v>274</v>
      </c>
      <c r="AA168" s="23" t="s">
        <v>274</v>
      </c>
      <c r="AB168" s="23" t="s">
        <v>274</v>
      </c>
      <c r="AC168" s="23" t="s">
        <v>274</v>
      </c>
      <c r="AD168" s="23" t="s">
        <v>274</v>
      </c>
      <c r="AE168" s="23" t="s">
        <v>274</v>
      </c>
      <c r="AF168" s="24">
        <v>45207</v>
      </c>
      <c r="AG168" s="23">
        <f t="shared" si="8"/>
        <v>10</v>
      </c>
      <c r="AJ168" t="str">
        <f t="shared" si="9"/>
        <v>10 Task</v>
      </c>
    </row>
    <row r="169" spans="1:36" x14ac:dyDescent="0.3">
      <c r="A169" s="23"/>
      <c r="B169" s="23" t="s">
        <v>325</v>
      </c>
      <c r="C169" s="23" t="s">
        <v>326</v>
      </c>
      <c r="D169" s="23" t="s">
        <v>369</v>
      </c>
      <c r="E169" s="23" t="s">
        <v>327</v>
      </c>
      <c r="F169" s="23" t="b">
        <v>0</v>
      </c>
      <c r="G169" s="23" t="s">
        <v>268</v>
      </c>
      <c r="H169" s="23" t="s">
        <v>268</v>
      </c>
      <c r="I169" s="23" t="s">
        <v>315</v>
      </c>
      <c r="J169" s="23" t="s">
        <v>268</v>
      </c>
      <c r="K169" s="23" t="s">
        <v>268</v>
      </c>
      <c r="L169" s="23" t="s">
        <v>274</v>
      </c>
      <c r="M169" s="23" t="s">
        <v>350</v>
      </c>
      <c r="N169" s="23" t="s">
        <v>274</v>
      </c>
      <c r="O169" s="23" t="s">
        <v>274</v>
      </c>
      <c r="P169" s="23" t="s">
        <v>350</v>
      </c>
      <c r="Q169" s="23" t="s">
        <v>350</v>
      </c>
      <c r="R169" s="23" t="s">
        <v>350</v>
      </c>
      <c r="S169" s="23" t="s">
        <v>350</v>
      </c>
      <c r="T169" s="23" t="s">
        <v>350</v>
      </c>
      <c r="U169" s="23" t="s">
        <v>350</v>
      </c>
      <c r="V169" s="23" t="s">
        <v>350</v>
      </c>
      <c r="W169" s="23" t="s">
        <v>350</v>
      </c>
      <c r="X169" s="23" t="s">
        <v>350</v>
      </c>
      <c r="Y169" s="23" t="s">
        <v>274</v>
      </c>
      <c r="Z169" s="23" t="s">
        <v>274</v>
      </c>
      <c r="AA169" s="23" t="s">
        <v>274</v>
      </c>
      <c r="AB169" s="23" t="s">
        <v>274</v>
      </c>
      <c r="AC169" s="23" t="s">
        <v>274</v>
      </c>
      <c r="AD169" s="23" t="s">
        <v>274</v>
      </c>
      <c r="AE169" s="23" t="s">
        <v>274</v>
      </c>
      <c r="AF169" s="24">
        <v>45207</v>
      </c>
      <c r="AG169" s="23">
        <f t="shared" si="8"/>
        <v>10</v>
      </c>
      <c r="AJ169" t="str">
        <f t="shared" si="9"/>
        <v>10 Task</v>
      </c>
    </row>
    <row r="170" spans="1:36" x14ac:dyDescent="0.3">
      <c r="A170" s="23"/>
      <c r="B170" s="23" t="s">
        <v>328</v>
      </c>
      <c r="C170" s="23" t="s">
        <v>329</v>
      </c>
      <c r="D170" s="23" t="s">
        <v>369</v>
      </c>
      <c r="E170" s="23" t="s">
        <v>330</v>
      </c>
      <c r="F170" s="23" t="b">
        <v>0</v>
      </c>
      <c r="G170" s="23" t="s">
        <v>268</v>
      </c>
      <c r="H170" s="23" t="s">
        <v>268</v>
      </c>
      <c r="I170" s="23" t="s">
        <v>315</v>
      </c>
      <c r="J170" s="23" t="s">
        <v>268</v>
      </c>
      <c r="K170" s="23" t="s">
        <v>268</v>
      </c>
      <c r="L170" s="23" t="s">
        <v>274</v>
      </c>
      <c r="M170" s="23" t="s">
        <v>350</v>
      </c>
      <c r="N170" s="23" t="s">
        <v>274</v>
      </c>
      <c r="O170" s="23" t="s">
        <v>274</v>
      </c>
      <c r="P170" s="23" t="s">
        <v>350</v>
      </c>
      <c r="Q170" s="23" t="s">
        <v>350</v>
      </c>
      <c r="R170" s="23" t="s">
        <v>350</v>
      </c>
      <c r="S170" s="23" t="s">
        <v>350</v>
      </c>
      <c r="T170" s="23" t="s">
        <v>350</v>
      </c>
      <c r="U170" s="23" t="s">
        <v>350</v>
      </c>
      <c r="V170" s="23" t="s">
        <v>350</v>
      </c>
      <c r="W170" s="23" t="s">
        <v>350</v>
      </c>
      <c r="X170" s="23" t="s">
        <v>274</v>
      </c>
      <c r="Y170" s="23" t="s">
        <v>274</v>
      </c>
      <c r="Z170" s="23" t="s">
        <v>274</v>
      </c>
      <c r="AA170" s="23" t="s">
        <v>274</v>
      </c>
      <c r="AB170" s="23" t="s">
        <v>274</v>
      </c>
      <c r="AC170" s="23" t="s">
        <v>274</v>
      </c>
      <c r="AD170" s="23" t="s">
        <v>274</v>
      </c>
      <c r="AE170" s="23" t="s">
        <v>274</v>
      </c>
      <c r="AF170" s="24">
        <v>45207</v>
      </c>
      <c r="AG170" s="23">
        <f t="shared" si="8"/>
        <v>9</v>
      </c>
      <c r="AJ170" t="str">
        <f t="shared" si="9"/>
        <v>9 Task</v>
      </c>
    </row>
    <row r="171" spans="1:36" x14ac:dyDescent="0.3">
      <c r="A171" s="23"/>
      <c r="B171" s="23" t="s">
        <v>331</v>
      </c>
      <c r="C171" s="23" t="s">
        <v>332</v>
      </c>
      <c r="D171" s="23" t="s">
        <v>369</v>
      </c>
      <c r="E171" s="23" t="s">
        <v>333</v>
      </c>
      <c r="F171" s="23" t="b">
        <v>0</v>
      </c>
      <c r="G171" s="23" t="s">
        <v>268</v>
      </c>
      <c r="H171" s="23" t="s">
        <v>268</v>
      </c>
      <c r="I171" s="23" t="s">
        <v>334</v>
      </c>
      <c r="J171" s="23" t="s">
        <v>268</v>
      </c>
      <c r="K171" s="23" t="s">
        <v>268</v>
      </c>
      <c r="L171" s="23" t="s">
        <v>274</v>
      </c>
      <c r="M171" s="23" t="s">
        <v>274</v>
      </c>
      <c r="N171" s="23" t="s">
        <v>274</v>
      </c>
      <c r="O171" s="23" t="s">
        <v>274</v>
      </c>
      <c r="P171" s="23" t="s">
        <v>350</v>
      </c>
      <c r="Q171" s="23" t="s">
        <v>350</v>
      </c>
      <c r="R171" s="23" t="s">
        <v>350</v>
      </c>
      <c r="S171" s="23" t="s">
        <v>350</v>
      </c>
      <c r="T171" s="23" t="s">
        <v>350</v>
      </c>
      <c r="U171" s="23" t="s">
        <v>350</v>
      </c>
      <c r="V171" s="23" t="s">
        <v>350</v>
      </c>
      <c r="W171" s="23" t="s">
        <v>350</v>
      </c>
      <c r="X171" s="23" t="s">
        <v>350</v>
      </c>
      <c r="Y171" s="23" t="s">
        <v>350</v>
      </c>
      <c r="Z171" s="23" t="s">
        <v>274</v>
      </c>
      <c r="AA171" s="23" t="s">
        <v>274</v>
      </c>
      <c r="AB171" s="23" t="s">
        <v>274</v>
      </c>
      <c r="AC171" s="23" t="s">
        <v>274</v>
      </c>
      <c r="AD171" s="23" t="s">
        <v>274</v>
      </c>
      <c r="AE171" s="23" t="s">
        <v>274</v>
      </c>
      <c r="AF171" s="24">
        <v>45207</v>
      </c>
      <c r="AG171" s="23">
        <f t="shared" si="8"/>
        <v>10</v>
      </c>
      <c r="AJ171" t="str">
        <f t="shared" si="9"/>
        <v>10 Task</v>
      </c>
    </row>
    <row r="172" spans="1:36" x14ac:dyDescent="0.3">
      <c r="A172" s="23"/>
      <c r="B172" s="23" t="s">
        <v>335</v>
      </c>
      <c r="C172" s="23" t="s">
        <v>336</v>
      </c>
      <c r="D172" s="23" t="s">
        <v>271</v>
      </c>
      <c r="E172" s="23" t="s">
        <v>337</v>
      </c>
      <c r="F172" s="23" t="b">
        <v>0</v>
      </c>
      <c r="G172" s="23" t="s">
        <v>268</v>
      </c>
      <c r="H172" s="23" t="s">
        <v>268</v>
      </c>
      <c r="I172" s="23" t="s">
        <v>334</v>
      </c>
      <c r="J172" s="23" t="s">
        <v>268</v>
      </c>
      <c r="K172" s="23" t="s">
        <v>268</v>
      </c>
      <c r="L172" s="23" t="s">
        <v>274</v>
      </c>
      <c r="M172" s="23" t="s">
        <v>274</v>
      </c>
      <c r="N172" s="23" t="s">
        <v>274</v>
      </c>
      <c r="O172" s="23" t="s">
        <v>274</v>
      </c>
      <c r="P172" s="23" t="s">
        <v>350</v>
      </c>
      <c r="Q172" s="23" t="s">
        <v>350</v>
      </c>
      <c r="R172" s="23" t="s">
        <v>350</v>
      </c>
      <c r="S172" s="23" t="s">
        <v>350</v>
      </c>
      <c r="T172" s="23" t="s">
        <v>350</v>
      </c>
      <c r="U172" s="23" t="s">
        <v>350</v>
      </c>
      <c r="V172" s="23" t="s">
        <v>350</v>
      </c>
      <c r="W172" s="23" t="s">
        <v>350</v>
      </c>
      <c r="X172" s="23" t="s">
        <v>350</v>
      </c>
      <c r="Y172" s="23" t="s">
        <v>274</v>
      </c>
      <c r="Z172" s="23" t="s">
        <v>274</v>
      </c>
      <c r="AA172" s="23" t="s">
        <v>274</v>
      </c>
      <c r="AB172" s="23" t="s">
        <v>274</v>
      </c>
      <c r="AC172" s="23" t="s">
        <v>274</v>
      </c>
      <c r="AD172" s="23" t="s">
        <v>274</v>
      </c>
      <c r="AE172" s="23" t="s">
        <v>274</v>
      </c>
      <c r="AF172" s="24">
        <v>45207</v>
      </c>
      <c r="AG172" s="23">
        <f t="shared" si="8"/>
        <v>9</v>
      </c>
      <c r="AJ172" t="str">
        <f t="shared" si="9"/>
        <v>9 Task</v>
      </c>
    </row>
    <row r="173" spans="1:36" x14ac:dyDescent="0.3">
      <c r="A173" s="23"/>
      <c r="B173" s="23" t="s">
        <v>338</v>
      </c>
      <c r="C173" s="23" t="s">
        <v>339</v>
      </c>
      <c r="D173" s="23" t="s">
        <v>271</v>
      </c>
      <c r="E173" s="23" t="s">
        <v>340</v>
      </c>
      <c r="F173" s="23" t="b">
        <v>0</v>
      </c>
      <c r="G173" s="23" t="s">
        <v>268</v>
      </c>
      <c r="H173" s="23" t="s">
        <v>268</v>
      </c>
      <c r="I173" s="23" t="s">
        <v>334</v>
      </c>
      <c r="J173" s="23" t="s">
        <v>268</v>
      </c>
      <c r="K173" s="23" t="s">
        <v>268</v>
      </c>
      <c r="L173" s="23" t="s">
        <v>274</v>
      </c>
      <c r="M173" s="23" t="s">
        <v>274</v>
      </c>
      <c r="N173" s="23" t="s">
        <v>274</v>
      </c>
      <c r="O173" s="23" t="s">
        <v>274</v>
      </c>
      <c r="P173" s="23" t="s">
        <v>274</v>
      </c>
      <c r="Q173" s="23" t="s">
        <v>274</v>
      </c>
      <c r="R173" s="23" t="s">
        <v>350</v>
      </c>
      <c r="S173" s="23" t="s">
        <v>350</v>
      </c>
      <c r="T173" s="23" t="s">
        <v>350</v>
      </c>
      <c r="U173" s="23" t="s">
        <v>350</v>
      </c>
      <c r="V173" s="23" t="s">
        <v>350</v>
      </c>
      <c r="W173" s="23" t="s">
        <v>350</v>
      </c>
      <c r="X173" s="23" t="s">
        <v>274</v>
      </c>
      <c r="Y173" s="23" t="s">
        <v>274</v>
      </c>
      <c r="Z173" s="23" t="s">
        <v>274</v>
      </c>
      <c r="AA173" s="23" t="s">
        <v>274</v>
      </c>
      <c r="AB173" s="23" t="s">
        <v>274</v>
      </c>
      <c r="AC173" s="23" t="s">
        <v>274</v>
      </c>
      <c r="AD173" s="23" t="s">
        <v>274</v>
      </c>
      <c r="AE173" s="23" t="s">
        <v>274</v>
      </c>
      <c r="AF173" s="24">
        <v>45207</v>
      </c>
      <c r="AG173" s="23">
        <f t="shared" si="8"/>
        <v>6</v>
      </c>
      <c r="AJ173" t="str">
        <f t="shared" si="9"/>
        <v>6 Task</v>
      </c>
    </row>
    <row r="174" spans="1:36" x14ac:dyDescent="0.3">
      <c r="A174" s="23"/>
      <c r="B174" s="23" t="s">
        <v>341</v>
      </c>
      <c r="C174" s="23" t="s">
        <v>342</v>
      </c>
      <c r="D174" s="23" t="s">
        <v>271</v>
      </c>
      <c r="E174" s="23" t="s">
        <v>343</v>
      </c>
      <c r="F174" s="23" t="b">
        <v>0</v>
      </c>
      <c r="G174" s="23" t="s">
        <v>268</v>
      </c>
      <c r="H174" s="23" t="s">
        <v>268</v>
      </c>
      <c r="I174" s="23" t="s">
        <v>334</v>
      </c>
      <c r="J174" s="23" t="s">
        <v>268</v>
      </c>
      <c r="K174" s="23" t="s">
        <v>268</v>
      </c>
      <c r="L174" s="23" t="s">
        <v>274</v>
      </c>
      <c r="M174" s="23" t="s">
        <v>274</v>
      </c>
      <c r="N174" s="23" t="s">
        <v>274</v>
      </c>
      <c r="O174" s="23" t="s">
        <v>274</v>
      </c>
      <c r="P174" s="23" t="s">
        <v>274</v>
      </c>
      <c r="Q174" s="23" t="s">
        <v>274</v>
      </c>
      <c r="R174" s="23" t="s">
        <v>350</v>
      </c>
      <c r="S174" s="23" t="s">
        <v>350</v>
      </c>
      <c r="T174" s="23" t="s">
        <v>350</v>
      </c>
      <c r="U174" s="23" t="s">
        <v>350</v>
      </c>
      <c r="V174" s="23" t="s">
        <v>350</v>
      </c>
      <c r="W174" s="23" t="s">
        <v>350</v>
      </c>
      <c r="X174" s="23" t="s">
        <v>350</v>
      </c>
      <c r="Y174" s="23" t="s">
        <v>274</v>
      </c>
      <c r="Z174" s="23" t="s">
        <v>274</v>
      </c>
      <c r="AA174" s="23" t="s">
        <v>274</v>
      </c>
      <c r="AB174" s="23" t="s">
        <v>274</v>
      </c>
      <c r="AC174" s="23" t="s">
        <v>274</v>
      </c>
      <c r="AD174" s="23" t="s">
        <v>274</v>
      </c>
      <c r="AE174" s="23" t="s">
        <v>274</v>
      </c>
      <c r="AF174" s="24">
        <v>45207</v>
      </c>
      <c r="AG174" s="23">
        <f t="shared" si="8"/>
        <v>7</v>
      </c>
      <c r="AJ174" t="str">
        <f t="shared" si="9"/>
        <v>7 Task</v>
      </c>
    </row>
    <row r="175" spans="1:36" x14ac:dyDescent="0.3">
      <c r="A175" s="23"/>
      <c r="B175" s="23" t="s">
        <v>344</v>
      </c>
      <c r="C175" s="23" t="s">
        <v>345</v>
      </c>
      <c r="D175" s="23" t="s">
        <v>271</v>
      </c>
      <c r="E175" s="23" t="s">
        <v>346</v>
      </c>
      <c r="F175" s="23" t="b">
        <v>0</v>
      </c>
      <c r="G175" s="23" t="s">
        <v>268</v>
      </c>
      <c r="H175" s="23" t="s">
        <v>268</v>
      </c>
      <c r="I175" s="23" t="s">
        <v>334</v>
      </c>
      <c r="J175" s="23" t="s">
        <v>268</v>
      </c>
      <c r="K175" s="23" t="s">
        <v>268</v>
      </c>
      <c r="L175" s="23" t="s">
        <v>274</v>
      </c>
      <c r="M175" s="23" t="s">
        <v>274</v>
      </c>
      <c r="N175" s="23" t="s">
        <v>274</v>
      </c>
      <c r="O175" s="23" t="s">
        <v>274</v>
      </c>
      <c r="P175" s="23" t="s">
        <v>274</v>
      </c>
      <c r="Q175" s="23" t="s">
        <v>274</v>
      </c>
      <c r="R175" s="23" t="s">
        <v>274</v>
      </c>
      <c r="S175" s="23" t="s">
        <v>274</v>
      </c>
      <c r="T175" s="23" t="s">
        <v>350</v>
      </c>
      <c r="U175" s="23" t="s">
        <v>274</v>
      </c>
      <c r="V175" s="23" t="s">
        <v>274</v>
      </c>
      <c r="W175" s="23" t="s">
        <v>274</v>
      </c>
      <c r="X175" s="23" t="s">
        <v>274</v>
      </c>
      <c r="Y175" s="23" t="s">
        <v>274</v>
      </c>
      <c r="Z175" s="23" t="s">
        <v>274</v>
      </c>
      <c r="AA175" s="23" t="s">
        <v>274</v>
      </c>
      <c r="AB175" s="23" t="s">
        <v>274</v>
      </c>
      <c r="AC175" s="23" t="s">
        <v>274</v>
      </c>
      <c r="AD175" s="23" t="s">
        <v>274</v>
      </c>
      <c r="AE175" s="23" t="s">
        <v>274</v>
      </c>
      <c r="AF175" s="24">
        <v>45207</v>
      </c>
      <c r="AG175" s="23">
        <f t="shared" si="8"/>
        <v>1</v>
      </c>
      <c r="AJ175" t="str">
        <f t="shared" si="9"/>
        <v>1 Task</v>
      </c>
    </row>
    <row r="176" spans="1:36" x14ac:dyDescent="0.3">
      <c r="A176" s="23"/>
      <c r="B176" s="23" t="s">
        <v>347</v>
      </c>
      <c r="C176" s="23" t="s">
        <v>348</v>
      </c>
      <c r="D176" s="23" t="s">
        <v>271</v>
      </c>
      <c r="E176" s="23" t="s">
        <v>349</v>
      </c>
      <c r="F176" s="23" t="b">
        <v>0</v>
      </c>
      <c r="G176" s="23" t="s">
        <v>268</v>
      </c>
      <c r="H176" s="23" t="s">
        <v>268</v>
      </c>
      <c r="I176" s="23" t="s">
        <v>334</v>
      </c>
      <c r="J176" s="23" t="s">
        <v>268</v>
      </c>
      <c r="K176" s="23" t="s">
        <v>268</v>
      </c>
      <c r="L176" s="23" t="s">
        <v>274</v>
      </c>
      <c r="M176" s="23" t="s">
        <v>274</v>
      </c>
      <c r="N176" s="23" t="s">
        <v>274</v>
      </c>
      <c r="O176" s="23" t="s">
        <v>274</v>
      </c>
      <c r="P176" s="23" t="s">
        <v>274</v>
      </c>
      <c r="Q176" s="23" t="s">
        <v>274</v>
      </c>
      <c r="R176" s="23" t="s">
        <v>274</v>
      </c>
      <c r="S176" s="23" t="s">
        <v>274</v>
      </c>
      <c r="T176" s="23" t="s">
        <v>274</v>
      </c>
      <c r="U176" s="23" t="s">
        <v>274</v>
      </c>
      <c r="V176" s="23" t="s">
        <v>274</v>
      </c>
      <c r="W176" s="23" t="s">
        <v>274</v>
      </c>
      <c r="X176" s="23" t="s">
        <v>274</v>
      </c>
      <c r="Y176" s="23" t="s">
        <v>274</v>
      </c>
      <c r="Z176" s="23" t="s">
        <v>274</v>
      </c>
      <c r="AA176" s="23" t="s">
        <v>274</v>
      </c>
      <c r="AB176" s="23" t="s">
        <v>274</v>
      </c>
      <c r="AC176" s="23" t="s">
        <v>274</v>
      </c>
      <c r="AD176" s="23" t="s">
        <v>274</v>
      </c>
      <c r="AE176" s="23" t="s">
        <v>274</v>
      </c>
      <c r="AF176" s="24">
        <v>45207</v>
      </c>
      <c r="AG176" s="23">
        <f t="shared" si="8"/>
        <v>0</v>
      </c>
      <c r="AJ176" t="str">
        <f t="shared" si="9"/>
        <v>0 Task</v>
      </c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46EBC-BFF9-4972-9E97-05DEABC0132C}">
  <dimension ref="A1:V119"/>
  <sheetViews>
    <sheetView workbookViewId="0">
      <selection activeCell="P12" sqref="P12"/>
    </sheetView>
  </sheetViews>
  <sheetFormatPr defaultRowHeight="14.4" x14ac:dyDescent="0.3"/>
  <cols>
    <col min="22" max="22" width="9.5546875" bestFit="1" customWidth="1"/>
  </cols>
  <sheetData>
    <row r="1" spans="1:22" x14ac:dyDescent="0.3">
      <c r="A1" s="10">
        <v>0</v>
      </c>
      <c r="B1" s="11">
        <v>1</v>
      </c>
      <c r="C1" s="11">
        <v>2</v>
      </c>
      <c r="D1" s="11">
        <v>3</v>
      </c>
      <c r="E1" s="11">
        <v>4</v>
      </c>
      <c r="F1" s="10">
        <v>5</v>
      </c>
      <c r="G1" s="11">
        <v>6</v>
      </c>
      <c r="H1" s="11">
        <v>7</v>
      </c>
      <c r="I1" s="11">
        <v>8</v>
      </c>
      <c r="J1" s="11">
        <v>9</v>
      </c>
      <c r="K1" s="10">
        <v>10</v>
      </c>
      <c r="L1" s="11">
        <v>11</v>
      </c>
      <c r="M1" s="11">
        <v>12</v>
      </c>
      <c r="N1" s="11">
        <v>13</v>
      </c>
      <c r="O1" s="11">
        <v>14</v>
      </c>
      <c r="P1" s="10">
        <v>15</v>
      </c>
      <c r="Q1" s="11">
        <v>16</v>
      </c>
      <c r="R1" s="11">
        <v>17</v>
      </c>
      <c r="S1" s="11">
        <v>18</v>
      </c>
      <c r="T1" s="11">
        <v>19</v>
      </c>
      <c r="U1" s="10">
        <v>20</v>
      </c>
      <c r="V1" t="s">
        <v>353</v>
      </c>
    </row>
    <row r="2" spans="1:22" x14ac:dyDescent="0.3">
      <c r="A2" s="20">
        <v>10</v>
      </c>
      <c r="B2" s="20">
        <v>11</v>
      </c>
      <c r="C2" s="20">
        <v>2</v>
      </c>
      <c r="D2" s="20">
        <v>2</v>
      </c>
      <c r="E2" s="20">
        <v>0</v>
      </c>
      <c r="F2" s="20">
        <v>0</v>
      </c>
      <c r="G2" s="20">
        <v>0</v>
      </c>
      <c r="H2" s="20">
        <v>0</v>
      </c>
      <c r="I2" s="20">
        <v>0</v>
      </c>
      <c r="J2" s="20">
        <v>0</v>
      </c>
      <c r="K2" s="20">
        <v>0</v>
      </c>
      <c r="L2" s="20">
        <v>0</v>
      </c>
      <c r="M2" s="20">
        <v>0</v>
      </c>
      <c r="N2" s="20">
        <v>0</v>
      </c>
      <c r="O2" s="20">
        <v>0</v>
      </c>
      <c r="P2" s="20">
        <v>0</v>
      </c>
      <c r="Q2" s="20">
        <v>0</v>
      </c>
      <c r="R2" s="20">
        <v>0</v>
      </c>
      <c r="S2" s="20">
        <v>0</v>
      </c>
      <c r="T2" s="20">
        <v>0</v>
      </c>
      <c r="U2" s="20">
        <v>0</v>
      </c>
      <c r="V2" s="5">
        <v>45201</v>
      </c>
    </row>
    <row r="3" spans="1:22" x14ac:dyDescent="0.3">
      <c r="A3" s="20">
        <v>4</v>
      </c>
      <c r="B3" s="20">
        <v>0</v>
      </c>
      <c r="C3" s="20">
        <v>13</v>
      </c>
      <c r="D3" s="20">
        <v>2</v>
      </c>
      <c r="E3" s="20">
        <v>1</v>
      </c>
      <c r="F3" s="20">
        <v>5</v>
      </c>
      <c r="G3" s="20">
        <v>5</v>
      </c>
      <c r="H3" s="20">
        <v>0</v>
      </c>
      <c r="I3" s="20">
        <v>0</v>
      </c>
      <c r="J3" s="20">
        <v>0</v>
      </c>
      <c r="K3" s="20">
        <v>0</v>
      </c>
      <c r="L3" s="20">
        <v>0</v>
      </c>
      <c r="M3" s="20">
        <v>0</v>
      </c>
      <c r="N3" s="20">
        <v>0</v>
      </c>
      <c r="O3" s="20">
        <v>0</v>
      </c>
      <c r="P3" s="20">
        <v>0</v>
      </c>
      <c r="Q3" s="20">
        <v>0</v>
      </c>
      <c r="R3" s="20">
        <v>0</v>
      </c>
      <c r="S3" s="20">
        <v>0</v>
      </c>
      <c r="T3" s="20">
        <v>0</v>
      </c>
      <c r="U3" s="20">
        <v>0</v>
      </c>
      <c r="V3" s="5">
        <v>45202</v>
      </c>
    </row>
    <row r="4" spans="1:22" x14ac:dyDescent="0.3">
      <c r="A4" s="20">
        <v>4</v>
      </c>
      <c r="B4" s="20">
        <v>0</v>
      </c>
      <c r="C4" s="20">
        <v>13</v>
      </c>
      <c r="D4" s="20">
        <v>2</v>
      </c>
      <c r="E4" s="20">
        <v>1</v>
      </c>
      <c r="F4" s="20">
        <v>5</v>
      </c>
      <c r="G4" s="20">
        <v>0</v>
      </c>
      <c r="H4" s="20">
        <v>0</v>
      </c>
      <c r="I4" s="20">
        <v>0</v>
      </c>
      <c r="J4" s="20">
        <v>0</v>
      </c>
      <c r="K4" s="20">
        <v>0</v>
      </c>
      <c r="L4" s="20">
        <v>0</v>
      </c>
      <c r="M4" s="20">
        <v>0</v>
      </c>
      <c r="N4" s="20">
        <v>0</v>
      </c>
      <c r="O4" s="20">
        <v>0</v>
      </c>
      <c r="P4" s="20">
        <v>0</v>
      </c>
      <c r="Q4" s="20">
        <v>0</v>
      </c>
      <c r="R4" s="20">
        <v>0</v>
      </c>
      <c r="S4" s="20">
        <v>0</v>
      </c>
      <c r="T4" s="20">
        <v>0</v>
      </c>
      <c r="U4" s="20">
        <v>0</v>
      </c>
      <c r="V4" s="5">
        <v>45203</v>
      </c>
    </row>
    <row r="5" spans="1:22" x14ac:dyDescent="0.3">
      <c r="A5" s="20">
        <v>3</v>
      </c>
      <c r="B5" s="20">
        <v>1</v>
      </c>
      <c r="C5" s="20">
        <v>5</v>
      </c>
      <c r="D5" s="21">
        <v>2</v>
      </c>
      <c r="E5" s="20">
        <v>1</v>
      </c>
      <c r="F5" s="20">
        <v>5</v>
      </c>
      <c r="G5" s="20">
        <v>0</v>
      </c>
      <c r="H5" s="20">
        <v>0</v>
      </c>
      <c r="I5" s="20">
        <v>1</v>
      </c>
      <c r="J5" s="20">
        <v>0</v>
      </c>
      <c r="K5" s="20">
        <v>0</v>
      </c>
      <c r="L5" s="20">
        <v>0</v>
      </c>
      <c r="M5" s="20">
        <v>4</v>
      </c>
      <c r="N5" s="20">
        <v>0</v>
      </c>
      <c r="O5" s="20">
        <v>3</v>
      </c>
      <c r="P5" s="20">
        <v>0</v>
      </c>
      <c r="Q5" s="20">
        <v>0</v>
      </c>
      <c r="R5" s="20">
        <v>0</v>
      </c>
      <c r="S5" s="20">
        <v>0</v>
      </c>
      <c r="T5" s="20">
        <v>0</v>
      </c>
      <c r="U5" s="20">
        <v>0</v>
      </c>
      <c r="V5" s="5">
        <v>45204</v>
      </c>
    </row>
    <row r="6" spans="1:22" x14ac:dyDescent="0.3">
      <c r="A6" s="20">
        <v>3</v>
      </c>
      <c r="B6" s="20">
        <v>1</v>
      </c>
      <c r="C6" s="20">
        <v>1</v>
      </c>
      <c r="D6" s="20">
        <v>0</v>
      </c>
      <c r="E6" s="20">
        <v>5</v>
      </c>
      <c r="F6" s="20">
        <v>5</v>
      </c>
      <c r="G6" s="20">
        <v>1</v>
      </c>
      <c r="H6" s="20">
        <v>1</v>
      </c>
      <c r="I6" s="20">
        <v>0</v>
      </c>
      <c r="J6" s="20">
        <v>1</v>
      </c>
      <c r="K6" s="20">
        <v>0</v>
      </c>
      <c r="L6" s="20">
        <v>0</v>
      </c>
      <c r="M6" s="20">
        <v>0</v>
      </c>
      <c r="N6" s="20">
        <v>0</v>
      </c>
      <c r="O6" s="20">
        <v>4</v>
      </c>
      <c r="P6" s="20">
        <v>0</v>
      </c>
      <c r="Q6" s="20">
        <v>2</v>
      </c>
      <c r="R6" s="20">
        <v>0</v>
      </c>
      <c r="S6" s="20">
        <v>1</v>
      </c>
      <c r="T6" s="20">
        <v>0</v>
      </c>
      <c r="U6" s="20">
        <v>0</v>
      </c>
      <c r="V6" s="5">
        <v>45205</v>
      </c>
    </row>
    <row r="7" spans="1:22" x14ac:dyDescent="0.3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</row>
    <row r="8" spans="1:22" x14ac:dyDescent="0.3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</row>
    <row r="9" spans="1:22" x14ac:dyDescent="0.3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</row>
    <row r="10" spans="1:22" x14ac:dyDescent="0.3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</row>
    <row r="11" spans="1:22" x14ac:dyDescent="0.3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</row>
    <row r="12" spans="1:22" x14ac:dyDescent="0.3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</row>
    <row r="13" spans="1:22" x14ac:dyDescent="0.3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</row>
    <row r="14" spans="1:22" x14ac:dyDescent="0.3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</row>
    <row r="15" spans="1:22" x14ac:dyDescent="0.3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</row>
    <row r="16" spans="1:22" x14ac:dyDescent="0.3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</row>
    <row r="17" spans="1:21" x14ac:dyDescent="0.3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</row>
    <row r="18" spans="1:21" x14ac:dyDescent="0.3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</row>
    <row r="19" spans="1:21" x14ac:dyDescent="0.3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</row>
    <row r="20" spans="1:21" x14ac:dyDescent="0.3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</row>
    <row r="21" spans="1:21" x14ac:dyDescent="0.3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</row>
    <row r="22" spans="1:21" x14ac:dyDescent="0.3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</row>
    <row r="23" spans="1:21" x14ac:dyDescent="0.3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</row>
    <row r="24" spans="1:21" x14ac:dyDescent="0.3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</row>
    <row r="25" spans="1:21" x14ac:dyDescent="0.3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</row>
    <row r="26" spans="1:21" x14ac:dyDescent="0.3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</row>
    <row r="27" spans="1:21" x14ac:dyDescent="0.3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</row>
    <row r="28" spans="1:21" x14ac:dyDescent="0.3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</row>
    <row r="29" spans="1:21" x14ac:dyDescent="0.3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</row>
    <row r="30" spans="1:21" x14ac:dyDescent="0.3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</row>
    <row r="31" spans="1:21" x14ac:dyDescent="0.3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</row>
    <row r="32" spans="1:21" x14ac:dyDescent="0.3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</row>
    <row r="33" spans="1:21" x14ac:dyDescent="0.3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</row>
    <row r="34" spans="1:21" x14ac:dyDescent="0.3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</row>
    <row r="35" spans="1:21" x14ac:dyDescent="0.3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</row>
    <row r="36" spans="1:21" x14ac:dyDescent="0.3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</row>
    <row r="37" spans="1:21" x14ac:dyDescent="0.3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</row>
    <row r="38" spans="1:21" x14ac:dyDescent="0.3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</row>
    <row r="39" spans="1:21" x14ac:dyDescent="0.3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</row>
    <row r="40" spans="1:21" x14ac:dyDescent="0.3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</row>
    <row r="41" spans="1:21" x14ac:dyDescent="0.3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</row>
    <row r="42" spans="1:21" x14ac:dyDescent="0.3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</row>
    <row r="43" spans="1:21" x14ac:dyDescent="0.3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</row>
    <row r="44" spans="1:21" x14ac:dyDescent="0.3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</row>
    <row r="45" spans="1:21" x14ac:dyDescent="0.3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</row>
    <row r="46" spans="1:21" x14ac:dyDescent="0.3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</row>
    <row r="47" spans="1:21" x14ac:dyDescent="0.3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</row>
    <row r="48" spans="1:21" x14ac:dyDescent="0.3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</row>
    <row r="49" spans="1:21" x14ac:dyDescent="0.3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</row>
    <row r="50" spans="1:21" x14ac:dyDescent="0.3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</row>
    <row r="51" spans="1:21" x14ac:dyDescent="0.3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</row>
    <row r="52" spans="1:21" x14ac:dyDescent="0.3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</row>
    <row r="53" spans="1:21" x14ac:dyDescent="0.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</row>
    <row r="54" spans="1:21" x14ac:dyDescent="0.3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</row>
    <row r="55" spans="1:21" x14ac:dyDescent="0.3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</row>
    <row r="56" spans="1:21" x14ac:dyDescent="0.3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</row>
    <row r="57" spans="1:21" x14ac:dyDescent="0.3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</row>
    <row r="58" spans="1:21" x14ac:dyDescent="0.3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</row>
    <row r="59" spans="1:21" x14ac:dyDescent="0.3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</row>
    <row r="60" spans="1:21" x14ac:dyDescent="0.3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</row>
    <row r="61" spans="1:21" x14ac:dyDescent="0.3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</row>
    <row r="62" spans="1:21" x14ac:dyDescent="0.3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</row>
    <row r="63" spans="1:21" x14ac:dyDescent="0.3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</row>
    <row r="64" spans="1:21" x14ac:dyDescent="0.3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</row>
    <row r="65" spans="1:21" x14ac:dyDescent="0.3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</row>
    <row r="66" spans="1:21" x14ac:dyDescent="0.3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</row>
    <row r="67" spans="1:21" x14ac:dyDescent="0.3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</row>
    <row r="68" spans="1:21" x14ac:dyDescent="0.3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</row>
    <row r="69" spans="1:21" x14ac:dyDescent="0.3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</row>
    <row r="70" spans="1:21" x14ac:dyDescent="0.3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</row>
    <row r="71" spans="1:21" x14ac:dyDescent="0.3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</row>
    <row r="72" spans="1:21" x14ac:dyDescent="0.3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</row>
    <row r="73" spans="1:21" x14ac:dyDescent="0.3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</row>
    <row r="74" spans="1:21" x14ac:dyDescent="0.3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</row>
    <row r="75" spans="1:21" x14ac:dyDescent="0.3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</row>
    <row r="76" spans="1:21" x14ac:dyDescent="0.3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</row>
    <row r="77" spans="1:21" x14ac:dyDescent="0.3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</row>
    <row r="78" spans="1:21" x14ac:dyDescent="0.3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</row>
    <row r="79" spans="1:21" x14ac:dyDescent="0.3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</row>
    <row r="80" spans="1:21" x14ac:dyDescent="0.3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</row>
    <row r="81" spans="1:21" x14ac:dyDescent="0.3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</row>
    <row r="82" spans="1:21" x14ac:dyDescent="0.3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</row>
    <row r="83" spans="1:21" x14ac:dyDescent="0.3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</row>
    <row r="84" spans="1:21" x14ac:dyDescent="0.3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</row>
    <row r="85" spans="1:21" x14ac:dyDescent="0.3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</row>
    <row r="86" spans="1:21" x14ac:dyDescent="0.3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</row>
    <row r="87" spans="1:21" x14ac:dyDescent="0.3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</row>
    <row r="88" spans="1:21" x14ac:dyDescent="0.3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</row>
    <row r="89" spans="1:21" x14ac:dyDescent="0.3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</row>
    <row r="90" spans="1:21" x14ac:dyDescent="0.3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</row>
    <row r="91" spans="1:21" x14ac:dyDescent="0.3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</row>
    <row r="92" spans="1:21" x14ac:dyDescent="0.3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</row>
    <row r="93" spans="1:21" x14ac:dyDescent="0.3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</row>
    <row r="94" spans="1:21" x14ac:dyDescent="0.3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</row>
    <row r="95" spans="1:21" x14ac:dyDescent="0.3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</row>
    <row r="96" spans="1:21" x14ac:dyDescent="0.3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</row>
    <row r="97" spans="1:21" x14ac:dyDescent="0.3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</row>
    <row r="98" spans="1:21" x14ac:dyDescent="0.3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</row>
    <row r="99" spans="1:21" x14ac:dyDescent="0.3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</row>
    <row r="100" spans="1:21" x14ac:dyDescent="0.3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</row>
    <row r="101" spans="1:21" x14ac:dyDescent="0.3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</row>
    <row r="102" spans="1:21" x14ac:dyDescent="0.3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</row>
    <row r="103" spans="1:21" x14ac:dyDescent="0.3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</row>
    <row r="104" spans="1:21" x14ac:dyDescent="0.3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</row>
    <row r="105" spans="1:21" x14ac:dyDescent="0.3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</row>
    <row r="106" spans="1:21" x14ac:dyDescent="0.3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</row>
    <row r="107" spans="1:21" x14ac:dyDescent="0.3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</row>
    <row r="108" spans="1:21" x14ac:dyDescent="0.3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</row>
    <row r="109" spans="1:21" x14ac:dyDescent="0.3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</row>
    <row r="110" spans="1:21" x14ac:dyDescent="0.3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</row>
    <row r="111" spans="1:21" x14ac:dyDescent="0.3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</row>
    <row r="112" spans="1:21" x14ac:dyDescent="0.3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</row>
    <row r="113" spans="1:21" x14ac:dyDescent="0.3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</row>
    <row r="114" spans="1:21" x14ac:dyDescent="0.3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</row>
    <row r="115" spans="1:21" x14ac:dyDescent="0.3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</row>
    <row r="116" spans="1:21" x14ac:dyDescent="0.3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</row>
    <row r="117" spans="1:21" x14ac:dyDescent="0.3"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</row>
    <row r="118" spans="1:21" x14ac:dyDescent="0.3"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</row>
    <row r="119" spans="1:21" x14ac:dyDescent="0.3"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0EC78-07CA-4757-8DA2-9EF86730C2FB}">
  <dimension ref="A1:E101"/>
  <sheetViews>
    <sheetView topLeftCell="A76" workbookViewId="0">
      <selection activeCell="A2" sqref="A2:E101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231</v>
      </c>
      <c r="E1" t="s">
        <v>232</v>
      </c>
    </row>
    <row r="2" spans="1:5" x14ac:dyDescent="0.3">
      <c r="A2" t="s">
        <v>3</v>
      </c>
      <c r="B2" t="s">
        <v>4</v>
      </c>
      <c r="C2" t="s">
        <v>5</v>
      </c>
      <c r="D2">
        <v>11</v>
      </c>
      <c r="E2">
        <v>3</v>
      </c>
    </row>
    <row r="3" spans="1:5" x14ac:dyDescent="0.3">
      <c r="A3" t="s">
        <v>6</v>
      </c>
      <c r="B3" t="s">
        <v>7</v>
      </c>
      <c r="C3" t="s">
        <v>8</v>
      </c>
      <c r="D3">
        <v>23</v>
      </c>
      <c r="E3">
        <v>3</v>
      </c>
    </row>
    <row r="4" spans="1:5" x14ac:dyDescent="0.3">
      <c r="A4" t="s">
        <v>9</v>
      </c>
      <c r="B4" t="s">
        <v>10</v>
      </c>
      <c r="C4" t="s">
        <v>11</v>
      </c>
      <c r="D4">
        <v>20</v>
      </c>
      <c r="E4">
        <v>3</v>
      </c>
    </row>
    <row r="5" spans="1:5" x14ac:dyDescent="0.3">
      <c r="A5" t="s">
        <v>12</v>
      </c>
      <c r="B5" t="s">
        <v>13</v>
      </c>
      <c r="C5" t="s">
        <v>14</v>
      </c>
      <c r="D5">
        <v>19</v>
      </c>
      <c r="E5">
        <v>3</v>
      </c>
    </row>
    <row r="6" spans="1:5" x14ac:dyDescent="0.3">
      <c r="A6" t="s">
        <v>15</v>
      </c>
      <c r="B6" t="s">
        <v>16</v>
      </c>
      <c r="C6" t="s">
        <v>17</v>
      </c>
      <c r="D6">
        <v>4</v>
      </c>
      <c r="E6">
        <v>3</v>
      </c>
    </row>
    <row r="7" spans="1:5" x14ac:dyDescent="0.3">
      <c r="A7" t="s">
        <v>18</v>
      </c>
      <c r="B7" t="s">
        <v>19</v>
      </c>
      <c r="C7" t="s">
        <v>20</v>
      </c>
      <c r="D7">
        <v>7</v>
      </c>
      <c r="E7">
        <v>3</v>
      </c>
    </row>
    <row r="8" spans="1:5" x14ac:dyDescent="0.3">
      <c r="A8" t="s">
        <v>21</v>
      </c>
      <c r="B8" t="s">
        <v>22</v>
      </c>
      <c r="C8" t="s">
        <v>23</v>
      </c>
      <c r="D8">
        <v>21</v>
      </c>
      <c r="E8">
        <v>3</v>
      </c>
    </row>
    <row r="9" spans="1:5" x14ac:dyDescent="0.3">
      <c r="A9" t="s">
        <v>24</v>
      </c>
      <c r="B9" t="s">
        <v>25</v>
      </c>
      <c r="C9" t="s">
        <v>26</v>
      </c>
      <c r="D9">
        <v>6</v>
      </c>
      <c r="E9">
        <v>3</v>
      </c>
    </row>
    <row r="10" spans="1:5" x14ac:dyDescent="0.3">
      <c r="A10" t="s">
        <v>27</v>
      </c>
      <c r="B10" t="s">
        <v>28</v>
      </c>
      <c r="C10" t="s">
        <v>29</v>
      </c>
      <c r="D10">
        <v>20</v>
      </c>
      <c r="E10">
        <v>3</v>
      </c>
    </row>
    <row r="11" spans="1:5" x14ac:dyDescent="0.3">
      <c r="A11" t="s">
        <v>30</v>
      </c>
      <c r="B11" t="s">
        <v>31</v>
      </c>
      <c r="C11" t="s">
        <v>32</v>
      </c>
      <c r="D11">
        <v>14</v>
      </c>
      <c r="E11">
        <v>3</v>
      </c>
    </row>
    <row r="12" spans="1:5" x14ac:dyDescent="0.3">
      <c r="A12" t="s">
        <v>33</v>
      </c>
      <c r="B12" t="s">
        <v>34</v>
      </c>
      <c r="C12" t="s">
        <v>35</v>
      </c>
      <c r="D12">
        <v>2</v>
      </c>
      <c r="E12">
        <v>3</v>
      </c>
    </row>
    <row r="13" spans="1:5" x14ac:dyDescent="0.3">
      <c r="A13" t="s">
        <v>36</v>
      </c>
      <c r="B13" t="s">
        <v>37</v>
      </c>
      <c r="C13" t="s">
        <v>38</v>
      </c>
      <c r="D13">
        <v>16</v>
      </c>
      <c r="E13">
        <v>3</v>
      </c>
    </row>
    <row r="14" spans="1:5" x14ac:dyDescent="0.3">
      <c r="A14" t="s">
        <v>39</v>
      </c>
      <c r="B14" t="s">
        <v>16</v>
      </c>
      <c r="C14" t="s">
        <v>40</v>
      </c>
      <c r="D14">
        <v>27</v>
      </c>
      <c r="E14">
        <v>3</v>
      </c>
    </row>
    <row r="15" spans="1:5" x14ac:dyDescent="0.3">
      <c r="A15" t="s">
        <v>41</v>
      </c>
      <c r="B15" t="s">
        <v>42</v>
      </c>
      <c r="C15" t="s">
        <v>43</v>
      </c>
      <c r="D15">
        <v>15</v>
      </c>
      <c r="E15">
        <v>3</v>
      </c>
    </row>
    <row r="16" spans="1:5" x14ac:dyDescent="0.3">
      <c r="A16" t="s">
        <v>15</v>
      </c>
      <c r="B16" t="s">
        <v>21</v>
      </c>
      <c r="C16" t="s">
        <v>44</v>
      </c>
      <c r="D16">
        <v>12</v>
      </c>
      <c r="E16">
        <v>3</v>
      </c>
    </row>
    <row r="17" spans="1:5" x14ac:dyDescent="0.3">
      <c r="A17" t="s">
        <v>45</v>
      </c>
      <c r="B17" t="s">
        <v>46</v>
      </c>
      <c r="C17" t="s">
        <v>47</v>
      </c>
      <c r="D17">
        <v>3</v>
      </c>
      <c r="E17">
        <v>3</v>
      </c>
    </row>
    <row r="18" spans="1:5" x14ac:dyDescent="0.3">
      <c r="A18" t="s">
        <v>41</v>
      </c>
      <c r="B18" t="s">
        <v>48</v>
      </c>
      <c r="C18" t="s">
        <v>49</v>
      </c>
      <c r="D18">
        <v>21</v>
      </c>
      <c r="E18">
        <v>3</v>
      </c>
    </row>
    <row r="19" spans="1:5" x14ac:dyDescent="0.3">
      <c r="A19" t="s">
        <v>50</v>
      </c>
      <c r="B19" t="s">
        <v>48</v>
      </c>
      <c r="C19" t="s">
        <v>51</v>
      </c>
      <c r="D19">
        <v>17</v>
      </c>
      <c r="E19">
        <v>3</v>
      </c>
    </row>
    <row r="20" spans="1:5" x14ac:dyDescent="0.3">
      <c r="A20" t="s">
        <v>52</v>
      </c>
      <c r="B20" t="s">
        <v>4</v>
      </c>
      <c r="C20" t="s">
        <v>53</v>
      </c>
      <c r="D20">
        <v>5</v>
      </c>
      <c r="E20">
        <v>3</v>
      </c>
    </row>
    <row r="21" spans="1:5" x14ac:dyDescent="0.3">
      <c r="A21" t="s">
        <v>54</v>
      </c>
      <c r="B21" t="s">
        <v>55</v>
      </c>
      <c r="C21" t="s">
        <v>56</v>
      </c>
      <c r="D21">
        <v>5</v>
      </c>
      <c r="E21">
        <v>3</v>
      </c>
    </row>
    <row r="22" spans="1:5" x14ac:dyDescent="0.3">
      <c r="A22" t="s">
        <v>57</v>
      </c>
      <c r="B22" t="s">
        <v>58</v>
      </c>
      <c r="C22" t="s">
        <v>59</v>
      </c>
      <c r="D22">
        <v>21</v>
      </c>
      <c r="E22">
        <v>3</v>
      </c>
    </row>
    <row r="23" spans="1:5" x14ac:dyDescent="0.3">
      <c r="A23" t="s">
        <v>60</v>
      </c>
      <c r="B23" t="s">
        <v>61</v>
      </c>
      <c r="C23" t="s">
        <v>62</v>
      </c>
      <c r="D23">
        <v>12</v>
      </c>
      <c r="E23">
        <v>3</v>
      </c>
    </row>
    <row r="24" spans="1:5" x14ac:dyDescent="0.3">
      <c r="A24" t="s">
        <v>63</v>
      </c>
      <c r="B24" t="s">
        <v>64</v>
      </c>
      <c r="C24" t="s">
        <v>65</v>
      </c>
      <c r="D24">
        <v>16</v>
      </c>
      <c r="E24">
        <v>3</v>
      </c>
    </row>
    <row r="25" spans="1:5" x14ac:dyDescent="0.3">
      <c r="A25" t="s">
        <v>66</v>
      </c>
      <c r="B25" t="s">
        <v>67</v>
      </c>
      <c r="C25" t="s">
        <v>68</v>
      </c>
      <c r="D25">
        <v>16</v>
      </c>
      <c r="E25">
        <v>3</v>
      </c>
    </row>
    <row r="26" spans="1:5" x14ac:dyDescent="0.3">
      <c r="A26" t="s">
        <v>66</v>
      </c>
      <c r="B26" t="s">
        <v>55</v>
      </c>
      <c r="C26" t="s">
        <v>69</v>
      </c>
      <c r="D26">
        <v>13</v>
      </c>
      <c r="E26">
        <v>3</v>
      </c>
    </row>
    <row r="27" spans="1:5" x14ac:dyDescent="0.3">
      <c r="A27" t="s">
        <v>70</v>
      </c>
      <c r="B27" t="s">
        <v>71</v>
      </c>
      <c r="C27" t="s">
        <v>72</v>
      </c>
      <c r="D27">
        <v>6</v>
      </c>
      <c r="E27">
        <v>3</v>
      </c>
    </row>
    <row r="28" spans="1:5" x14ac:dyDescent="0.3">
      <c r="A28" t="s">
        <v>73</v>
      </c>
      <c r="B28" t="s">
        <v>48</v>
      </c>
      <c r="C28" t="s">
        <v>74</v>
      </c>
      <c r="D28">
        <v>3</v>
      </c>
      <c r="E28">
        <v>3</v>
      </c>
    </row>
    <row r="29" spans="1:5" x14ac:dyDescent="0.3">
      <c r="A29" t="s">
        <v>75</v>
      </c>
      <c r="B29" t="s">
        <v>76</v>
      </c>
      <c r="C29" t="s">
        <v>77</v>
      </c>
      <c r="D29">
        <v>18</v>
      </c>
      <c r="E29">
        <v>3</v>
      </c>
    </row>
    <row r="30" spans="1:5" x14ac:dyDescent="0.3">
      <c r="A30" t="s">
        <v>73</v>
      </c>
      <c r="B30" t="s">
        <v>78</v>
      </c>
      <c r="C30" t="s">
        <v>79</v>
      </c>
      <c r="D30">
        <v>28</v>
      </c>
      <c r="E30">
        <v>3</v>
      </c>
    </row>
    <row r="31" spans="1:5" x14ac:dyDescent="0.3">
      <c r="A31" t="s">
        <v>80</v>
      </c>
      <c r="B31" t="s">
        <v>81</v>
      </c>
      <c r="C31" t="s">
        <v>82</v>
      </c>
      <c r="D31">
        <v>22</v>
      </c>
      <c r="E31">
        <v>3</v>
      </c>
    </row>
    <row r="32" spans="1:5" x14ac:dyDescent="0.3">
      <c r="A32" t="s">
        <v>83</v>
      </c>
      <c r="B32" t="s">
        <v>64</v>
      </c>
      <c r="C32" t="s">
        <v>84</v>
      </c>
      <c r="D32">
        <v>15</v>
      </c>
      <c r="E32">
        <v>3</v>
      </c>
    </row>
    <row r="33" spans="1:5" x14ac:dyDescent="0.3">
      <c r="A33" t="s">
        <v>27</v>
      </c>
      <c r="B33" t="s">
        <v>37</v>
      </c>
      <c r="C33" t="s">
        <v>85</v>
      </c>
      <c r="D33">
        <v>5</v>
      </c>
      <c r="E33">
        <v>3</v>
      </c>
    </row>
    <row r="34" spans="1:5" x14ac:dyDescent="0.3">
      <c r="A34" t="s">
        <v>86</v>
      </c>
      <c r="B34" t="s">
        <v>22</v>
      </c>
      <c r="C34" t="s">
        <v>87</v>
      </c>
      <c r="D34">
        <v>23</v>
      </c>
      <c r="E34">
        <v>3</v>
      </c>
    </row>
    <row r="35" spans="1:5" x14ac:dyDescent="0.3">
      <c r="A35" t="s">
        <v>88</v>
      </c>
      <c r="B35" t="s">
        <v>89</v>
      </c>
      <c r="C35" t="s">
        <v>90</v>
      </c>
      <c r="D35">
        <v>19</v>
      </c>
      <c r="E35">
        <v>3</v>
      </c>
    </row>
    <row r="36" spans="1:5" x14ac:dyDescent="0.3">
      <c r="A36" t="s">
        <v>63</v>
      </c>
      <c r="B36" t="s">
        <v>21</v>
      </c>
      <c r="C36" t="s">
        <v>91</v>
      </c>
      <c r="D36">
        <v>20</v>
      </c>
      <c r="E36">
        <v>3</v>
      </c>
    </row>
    <row r="37" spans="1:5" x14ac:dyDescent="0.3">
      <c r="A37" t="s">
        <v>92</v>
      </c>
      <c r="B37" t="s">
        <v>93</v>
      </c>
      <c r="C37" t="s">
        <v>94</v>
      </c>
      <c r="D37">
        <v>4</v>
      </c>
      <c r="E37">
        <v>3</v>
      </c>
    </row>
    <row r="38" spans="1:5" x14ac:dyDescent="0.3">
      <c r="A38" t="s">
        <v>95</v>
      </c>
      <c r="B38" t="s">
        <v>96</v>
      </c>
      <c r="C38" t="s">
        <v>97</v>
      </c>
      <c r="D38">
        <v>15</v>
      </c>
      <c r="E38">
        <v>3</v>
      </c>
    </row>
    <row r="39" spans="1:5" x14ac:dyDescent="0.3">
      <c r="A39" t="s">
        <v>98</v>
      </c>
      <c r="B39" t="s">
        <v>99</v>
      </c>
      <c r="C39" t="s">
        <v>100</v>
      </c>
      <c r="D39">
        <v>9</v>
      </c>
      <c r="E39">
        <v>3</v>
      </c>
    </row>
    <row r="40" spans="1:5" x14ac:dyDescent="0.3">
      <c r="A40" t="s">
        <v>88</v>
      </c>
      <c r="B40" t="s">
        <v>101</v>
      </c>
      <c r="C40" t="s">
        <v>102</v>
      </c>
      <c r="D40">
        <v>19</v>
      </c>
      <c r="E40">
        <v>3</v>
      </c>
    </row>
    <row r="41" spans="1:5" x14ac:dyDescent="0.3">
      <c r="A41" t="s">
        <v>103</v>
      </c>
      <c r="B41" t="s">
        <v>46</v>
      </c>
      <c r="C41" t="s">
        <v>104</v>
      </c>
      <c r="D41">
        <v>18</v>
      </c>
      <c r="E41">
        <v>3</v>
      </c>
    </row>
    <row r="42" spans="1:5" x14ac:dyDescent="0.3">
      <c r="A42" t="s">
        <v>105</v>
      </c>
      <c r="B42" t="s">
        <v>106</v>
      </c>
      <c r="C42" t="s">
        <v>107</v>
      </c>
      <c r="D42">
        <v>16</v>
      </c>
      <c r="E42">
        <v>3</v>
      </c>
    </row>
    <row r="43" spans="1:5" x14ac:dyDescent="0.3">
      <c r="A43" t="s">
        <v>27</v>
      </c>
      <c r="B43" t="s">
        <v>108</v>
      </c>
      <c r="C43" t="s">
        <v>109</v>
      </c>
      <c r="D43">
        <v>16</v>
      </c>
      <c r="E43">
        <v>3</v>
      </c>
    </row>
    <row r="44" spans="1:5" x14ac:dyDescent="0.3">
      <c r="A44" t="s">
        <v>110</v>
      </c>
      <c r="B44" t="s">
        <v>28</v>
      </c>
      <c r="C44" t="s">
        <v>111</v>
      </c>
      <c r="D44">
        <v>17</v>
      </c>
      <c r="E44">
        <v>3</v>
      </c>
    </row>
    <row r="45" spans="1:5" x14ac:dyDescent="0.3">
      <c r="A45" t="s">
        <v>112</v>
      </c>
      <c r="B45" t="s">
        <v>16</v>
      </c>
      <c r="C45" t="s">
        <v>113</v>
      </c>
      <c r="D45">
        <v>10</v>
      </c>
      <c r="E45">
        <v>3</v>
      </c>
    </row>
    <row r="46" spans="1:5" x14ac:dyDescent="0.3">
      <c r="A46" t="s">
        <v>114</v>
      </c>
      <c r="B46" t="s">
        <v>115</v>
      </c>
      <c r="C46" t="s">
        <v>116</v>
      </c>
      <c r="D46">
        <v>23</v>
      </c>
      <c r="E46">
        <v>3</v>
      </c>
    </row>
    <row r="47" spans="1:5" x14ac:dyDescent="0.3">
      <c r="A47" t="s">
        <v>117</v>
      </c>
      <c r="B47" t="s">
        <v>10</v>
      </c>
      <c r="C47" t="s">
        <v>118</v>
      </c>
      <c r="D47">
        <v>11</v>
      </c>
      <c r="E47">
        <v>3</v>
      </c>
    </row>
    <row r="48" spans="1:5" x14ac:dyDescent="0.3">
      <c r="A48" t="s">
        <v>119</v>
      </c>
      <c r="B48" t="s">
        <v>108</v>
      </c>
      <c r="C48" t="s">
        <v>120</v>
      </c>
      <c r="D48">
        <v>24</v>
      </c>
      <c r="E48">
        <v>3</v>
      </c>
    </row>
    <row r="49" spans="1:5" x14ac:dyDescent="0.3">
      <c r="A49" t="s">
        <v>121</v>
      </c>
      <c r="B49" t="s">
        <v>122</v>
      </c>
      <c r="C49" t="s">
        <v>123</v>
      </c>
      <c r="D49">
        <v>14</v>
      </c>
      <c r="E49">
        <v>3</v>
      </c>
    </row>
    <row r="50" spans="1:5" x14ac:dyDescent="0.3">
      <c r="A50" t="s">
        <v>124</v>
      </c>
      <c r="B50" t="s">
        <v>125</v>
      </c>
      <c r="C50" t="s">
        <v>126</v>
      </c>
      <c r="D50">
        <v>12</v>
      </c>
      <c r="E50">
        <v>3</v>
      </c>
    </row>
    <row r="51" spans="1:5" x14ac:dyDescent="0.3">
      <c r="A51" t="s">
        <v>127</v>
      </c>
      <c r="B51" t="s">
        <v>128</v>
      </c>
      <c r="C51" t="s">
        <v>129</v>
      </c>
      <c r="D51">
        <v>27</v>
      </c>
      <c r="E51">
        <v>3</v>
      </c>
    </row>
    <row r="52" spans="1:5" x14ac:dyDescent="0.3">
      <c r="A52" t="s">
        <v>95</v>
      </c>
      <c r="B52" t="s">
        <v>64</v>
      </c>
      <c r="C52" t="s">
        <v>130</v>
      </c>
      <c r="D52">
        <v>19</v>
      </c>
      <c r="E52">
        <v>3</v>
      </c>
    </row>
    <row r="53" spans="1:5" x14ac:dyDescent="0.3">
      <c r="A53" t="s">
        <v>86</v>
      </c>
      <c r="B53" t="s">
        <v>131</v>
      </c>
      <c r="C53" t="s">
        <v>132</v>
      </c>
      <c r="D53">
        <v>20</v>
      </c>
      <c r="E53">
        <v>3</v>
      </c>
    </row>
    <row r="54" spans="1:5" x14ac:dyDescent="0.3">
      <c r="A54" t="s">
        <v>133</v>
      </c>
      <c r="B54" t="s">
        <v>4</v>
      </c>
      <c r="C54" t="s">
        <v>134</v>
      </c>
      <c r="D54">
        <v>6</v>
      </c>
      <c r="E54">
        <v>3</v>
      </c>
    </row>
    <row r="55" spans="1:5" x14ac:dyDescent="0.3">
      <c r="A55" t="s">
        <v>135</v>
      </c>
      <c r="B55" t="s">
        <v>136</v>
      </c>
      <c r="C55" t="s">
        <v>137</v>
      </c>
      <c r="D55">
        <v>9</v>
      </c>
      <c r="E55">
        <v>3</v>
      </c>
    </row>
    <row r="56" spans="1:5" x14ac:dyDescent="0.3">
      <c r="A56" t="s">
        <v>138</v>
      </c>
      <c r="B56" t="s">
        <v>139</v>
      </c>
      <c r="C56" t="s">
        <v>140</v>
      </c>
      <c r="D56">
        <v>28</v>
      </c>
      <c r="E56">
        <v>3</v>
      </c>
    </row>
    <row r="57" spans="1:5" x14ac:dyDescent="0.3">
      <c r="A57" t="s">
        <v>42</v>
      </c>
      <c r="B57" t="s">
        <v>141</v>
      </c>
      <c r="C57" t="s">
        <v>142</v>
      </c>
      <c r="D57">
        <v>19</v>
      </c>
      <c r="E57">
        <v>3</v>
      </c>
    </row>
    <row r="58" spans="1:5" x14ac:dyDescent="0.3">
      <c r="A58" t="s">
        <v>143</v>
      </c>
      <c r="B58" t="s">
        <v>144</v>
      </c>
      <c r="C58" t="s">
        <v>145</v>
      </c>
      <c r="D58">
        <v>21</v>
      </c>
      <c r="E58">
        <v>3</v>
      </c>
    </row>
    <row r="59" spans="1:5" x14ac:dyDescent="0.3">
      <c r="A59" t="s">
        <v>146</v>
      </c>
      <c r="B59" t="s">
        <v>147</v>
      </c>
      <c r="C59" t="s">
        <v>148</v>
      </c>
      <c r="D59">
        <v>13</v>
      </c>
      <c r="E59">
        <v>3</v>
      </c>
    </row>
    <row r="60" spans="1:5" x14ac:dyDescent="0.3">
      <c r="A60" t="s">
        <v>143</v>
      </c>
      <c r="B60" t="s">
        <v>89</v>
      </c>
      <c r="C60" t="s">
        <v>149</v>
      </c>
      <c r="D60">
        <v>13</v>
      </c>
      <c r="E60">
        <v>3</v>
      </c>
    </row>
    <row r="61" spans="1:5" x14ac:dyDescent="0.3">
      <c r="A61" t="s">
        <v>150</v>
      </c>
      <c r="B61" t="s">
        <v>151</v>
      </c>
      <c r="C61" t="s">
        <v>152</v>
      </c>
      <c r="D61">
        <v>22</v>
      </c>
      <c r="E61">
        <v>3</v>
      </c>
    </row>
    <row r="62" spans="1:5" x14ac:dyDescent="0.3">
      <c r="A62" t="s">
        <v>54</v>
      </c>
      <c r="B62" t="s">
        <v>106</v>
      </c>
      <c r="C62" t="s">
        <v>153</v>
      </c>
      <c r="D62">
        <v>12</v>
      </c>
      <c r="E62">
        <v>3</v>
      </c>
    </row>
    <row r="63" spans="1:5" x14ac:dyDescent="0.3">
      <c r="A63" t="s">
        <v>36</v>
      </c>
      <c r="B63" t="s">
        <v>154</v>
      </c>
      <c r="C63" t="s">
        <v>155</v>
      </c>
      <c r="D63">
        <v>15</v>
      </c>
      <c r="E63">
        <v>3</v>
      </c>
    </row>
    <row r="64" spans="1:5" x14ac:dyDescent="0.3">
      <c r="A64" t="s">
        <v>156</v>
      </c>
      <c r="B64" t="s">
        <v>7</v>
      </c>
      <c r="C64" t="s">
        <v>157</v>
      </c>
      <c r="D64">
        <v>15</v>
      </c>
      <c r="E64">
        <v>3</v>
      </c>
    </row>
    <row r="65" spans="1:5" x14ac:dyDescent="0.3">
      <c r="A65" t="s">
        <v>158</v>
      </c>
      <c r="B65" t="s">
        <v>159</v>
      </c>
      <c r="C65" t="s">
        <v>160</v>
      </c>
      <c r="D65">
        <v>24</v>
      </c>
      <c r="E65">
        <v>3</v>
      </c>
    </row>
    <row r="66" spans="1:5" x14ac:dyDescent="0.3">
      <c r="A66" t="s">
        <v>27</v>
      </c>
      <c r="B66" t="s">
        <v>31</v>
      </c>
      <c r="C66" t="s">
        <v>161</v>
      </c>
      <c r="D66">
        <v>21</v>
      </c>
      <c r="E66">
        <v>3</v>
      </c>
    </row>
    <row r="67" spans="1:5" x14ac:dyDescent="0.3">
      <c r="A67" t="s">
        <v>162</v>
      </c>
      <c r="B67" t="s">
        <v>81</v>
      </c>
      <c r="C67" t="s">
        <v>163</v>
      </c>
      <c r="D67">
        <v>19</v>
      </c>
      <c r="E67">
        <v>3</v>
      </c>
    </row>
    <row r="68" spans="1:5" x14ac:dyDescent="0.3">
      <c r="A68" t="s">
        <v>98</v>
      </c>
      <c r="B68" t="s">
        <v>164</v>
      </c>
      <c r="C68" t="s">
        <v>165</v>
      </c>
      <c r="D68">
        <v>3</v>
      </c>
      <c r="E68">
        <v>3</v>
      </c>
    </row>
    <row r="69" spans="1:5" x14ac:dyDescent="0.3">
      <c r="A69" t="s">
        <v>166</v>
      </c>
      <c r="B69" t="s">
        <v>167</v>
      </c>
      <c r="C69" t="s">
        <v>168</v>
      </c>
      <c r="D69">
        <v>19</v>
      </c>
      <c r="E69">
        <v>3</v>
      </c>
    </row>
    <row r="70" spans="1:5" x14ac:dyDescent="0.3">
      <c r="A70" t="s">
        <v>169</v>
      </c>
      <c r="B70" t="s">
        <v>141</v>
      </c>
      <c r="C70" t="s">
        <v>170</v>
      </c>
      <c r="D70">
        <v>10</v>
      </c>
      <c r="E70">
        <v>3</v>
      </c>
    </row>
    <row r="71" spans="1:5" x14ac:dyDescent="0.3">
      <c r="A71" t="s">
        <v>33</v>
      </c>
      <c r="B71" t="s">
        <v>171</v>
      </c>
      <c r="C71" t="s">
        <v>172</v>
      </c>
      <c r="D71">
        <v>12</v>
      </c>
      <c r="E71">
        <v>3</v>
      </c>
    </row>
    <row r="72" spans="1:5" x14ac:dyDescent="0.3">
      <c r="A72" t="s">
        <v>173</v>
      </c>
      <c r="B72" t="s">
        <v>144</v>
      </c>
      <c r="C72" t="s">
        <v>174</v>
      </c>
      <c r="D72">
        <v>13</v>
      </c>
      <c r="E72">
        <v>3</v>
      </c>
    </row>
    <row r="73" spans="1:5" x14ac:dyDescent="0.3">
      <c r="A73" t="s">
        <v>39</v>
      </c>
      <c r="B73" t="s">
        <v>175</v>
      </c>
      <c r="C73" t="s">
        <v>176</v>
      </c>
      <c r="D73">
        <v>14</v>
      </c>
      <c r="E73">
        <v>3</v>
      </c>
    </row>
    <row r="74" spans="1:5" x14ac:dyDescent="0.3">
      <c r="A74" t="s">
        <v>50</v>
      </c>
      <c r="B74" t="s">
        <v>96</v>
      </c>
      <c r="C74" t="s">
        <v>177</v>
      </c>
      <c r="D74">
        <v>17</v>
      </c>
      <c r="E74">
        <v>3</v>
      </c>
    </row>
    <row r="75" spans="1:5" x14ac:dyDescent="0.3">
      <c r="A75" t="s">
        <v>112</v>
      </c>
      <c r="B75" t="s">
        <v>178</v>
      </c>
      <c r="C75" t="s">
        <v>179</v>
      </c>
      <c r="D75">
        <v>8</v>
      </c>
      <c r="E75">
        <v>3</v>
      </c>
    </row>
    <row r="76" spans="1:5" x14ac:dyDescent="0.3">
      <c r="A76" t="s">
        <v>136</v>
      </c>
      <c r="B76" t="s">
        <v>180</v>
      </c>
      <c r="C76" t="s">
        <v>181</v>
      </c>
      <c r="D76">
        <v>4</v>
      </c>
      <c r="E76">
        <v>3</v>
      </c>
    </row>
    <row r="77" spans="1:5" x14ac:dyDescent="0.3">
      <c r="A77" t="s">
        <v>182</v>
      </c>
      <c r="B77" t="s">
        <v>183</v>
      </c>
      <c r="C77" t="s">
        <v>184</v>
      </c>
      <c r="D77">
        <v>6</v>
      </c>
      <c r="E77">
        <v>3</v>
      </c>
    </row>
    <row r="78" spans="1:5" x14ac:dyDescent="0.3">
      <c r="A78" t="s">
        <v>185</v>
      </c>
      <c r="B78" t="s">
        <v>139</v>
      </c>
      <c r="C78" t="s">
        <v>186</v>
      </c>
      <c r="D78">
        <v>24</v>
      </c>
      <c r="E78">
        <v>3</v>
      </c>
    </row>
    <row r="79" spans="1:5" x14ac:dyDescent="0.3">
      <c r="A79" t="s">
        <v>156</v>
      </c>
      <c r="B79" t="s">
        <v>187</v>
      </c>
      <c r="C79" t="s">
        <v>188</v>
      </c>
      <c r="D79">
        <v>6</v>
      </c>
      <c r="E79">
        <v>3</v>
      </c>
    </row>
    <row r="80" spans="1:5" x14ac:dyDescent="0.3">
      <c r="A80" t="s">
        <v>189</v>
      </c>
      <c r="B80" t="s">
        <v>71</v>
      </c>
      <c r="C80" t="s">
        <v>190</v>
      </c>
      <c r="D80">
        <v>18</v>
      </c>
      <c r="E80">
        <v>3</v>
      </c>
    </row>
    <row r="81" spans="1:5" x14ac:dyDescent="0.3">
      <c r="A81" t="s">
        <v>191</v>
      </c>
      <c r="B81" t="s">
        <v>28</v>
      </c>
      <c r="C81" t="s">
        <v>192</v>
      </c>
      <c r="D81">
        <v>21</v>
      </c>
      <c r="E81">
        <v>3</v>
      </c>
    </row>
    <row r="82" spans="1:5" x14ac:dyDescent="0.3">
      <c r="A82" t="s">
        <v>95</v>
      </c>
      <c r="B82" t="s">
        <v>193</v>
      </c>
      <c r="C82" t="s">
        <v>194</v>
      </c>
      <c r="D82">
        <v>13</v>
      </c>
      <c r="E82">
        <v>3</v>
      </c>
    </row>
    <row r="83" spans="1:5" x14ac:dyDescent="0.3">
      <c r="A83" t="s">
        <v>195</v>
      </c>
      <c r="B83" t="s">
        <v>25</v>
      </c>
      <c r="C83" t="s">
        <v>196</v>
      </c>
      <c r="D83">
        <v>25</v>
      </c>
      <c r="E83">
        <v>3</v>
      </c>
    </row>
    <row r="84" spans="1:5" x14ac:dyDescent="0.3">
      <c r="A84" t="s">
        <v>197</v>
      </c>
      <c r="B84" t="s">
        <v>125</v>
      </c>
      <c r="C84" t="s">
        <v>198</v>
      </c>
      <c r="D84">
        <v>4</v>
      </c>
      <c r="E84">
        <v>3</v>
      </c>
    </row>
    <row r="85" spans="1:5" x14ac:dyDescent="0.3">
      <c r="A85" t="s">
        <v>199</v>
      </c>
      <c r="B85" t="s">
        <v>128</v>
      </c>
      <c r="C85" t="s">
        <v>200</v>
      </c>
      <c r="D85">
        <v>21</v>
      </c>
      <c r="E85">
        <v>3</v>
      </c>
    </row>
    <row r="86" spans="1:5" x14ac:dyDescent="0.3">
      <c r="A86" t="s">
        <v>201</v>
      </c>
      <c r="B86" t="s">
        <v>115</v>
      </c>
      <c r="C86" t="s">
        <v>202</v>
      </c>
      <c r="D86">
        <v>16</v>
      </c>
      <c r="E86">
        <v>3</v>
      </c>
    </row>
    <row r="87" spans="1:5" x14ac:dyDescent="0.3">
      <c r="A87" t="s">
        <v>203</v>
      </c>
      <c r="B87" t="s">
        <v>204</v>
      </c>
      <c r="C87" t="s">
        <v>205</v>
      </c>
      <c r="D87">
        <v>14</v>
      </c>
      <c r="E87">
        <v>3</v>
      </c>
    </row>
    <row r="88" spans="1:5" x14ac:dyDescent="0.3">
      <c r="A88" t="s">
        <v>162</v>
      </c>
      <c r="B88" t="s">
        <v>25</v>
      </c>
      <c r="C88" t="s">
        <v>206</v>
      </c>
      <c r="D88">
        <v>20</v>
      </c>
      <c r="E88">
        <v>3</v>
      </c>
    </row>
    <row r="89" spans="1:5" x14ac:dyDescent="0.3">
      <c r="A89" t="s">
        <v>3</v>
      </c>
      <c r="B89" t="s">
        <v>207</v>
      </c>
      <c r="C89" t="s">
        <v>208</v>
      </c>
      <c r="D89">
        <v>4</v>
      </c>
      <c r="E89">
        <v>3</v>
      </c>
    </row>
    <row r="90" spans="1:5" x14ac:dyDescent="0.3">
      <c r="A90" t="s">
        <v>209</v>
      </c>
      <c r="B90" t="s">
        <v>167</v>
      </c>
      <c r="C90" t="s">
        <v>210</v>
      </c>
      <c r="D90">
        <v>6</v>
      </c>
      <c r="E90">
        <v>3</v>
      </c>
    </row>
    <row r="91" spans="1:5" x14ac:dyDescent="0.3">
      <c r="A91" t="s">
        <v>211</v>
      </c>
      <c r="B91" t="s">
        <v>122</v>
      </c>
      <c r="C91" t="s">
        <v>212</v>
      </c>
      <c r="D91">
        <v>14</v>
      </c>
      <c r="E91">
        <v>3</v>
      </c>
    </row>
    <row r="92" spans="1:5" x14ac:dyDescent="0.3">
      <c r="A92" t="s">
        <v>138</v>
      </c>
      <c r="B92" t="s">
        <v>213</v>
      </c>
      <c r="C92" t="s">
        <v>214</v>
      </c>
      <c r="D92">
        <v>14</v>
      </c>
      <c r="E92">
        <v>3</v>
      </c>
    </row>
    <row r="93" spans="1:5" x14ac:dyDescent="0.3">
      <c r="A93" t="s">
        <v>173</v>
      </c>
      <c r="B93" t="s">
        <v>164</v>
      </c>
      <c r="C93" t="s">
        <v>215</v>
      </c>
      <c r="D93">
        <v>16</v>
      </c>
      <c r="E93">
        <v>3</v>
      </c>
    </row>
    <row r="94" spans="1:5" x14ac:dyDescent="0.3">
      <c r="A94" t="s">
        <v>63</v>
      </c>
      <c r="B94" t="s">
        <v>187</v>
      </c>
      <c r="C94" t="s">
        <v>216</v>
      </c>
      <c r="D94">
        <v>21</v>
      </c>
      <c r="E94">
        <v>3</v>
      </c>
    </row>
    <row r="95" spans="1:5" x14ac:dyDescent="0.3">
      <c r="A95" t="s">
        <v>217</v>
      </c>
      <c r="B95" t="s">
        <v>151</v>
      </c>
      <c r="C95" t="s">
        <v>218</v>
      </c>
      <c r="D95">
        <v>16</v>
      </c>
      <c r="E95">
        <v>3</v>
      </c>
    </row>
    <row r="96" spans="1:5" x14ac:dyDescent="0.3">
      <c r="A96" t="s">
        <v>185</v>
      </c>
      <c r="B96" t="s">
        <v>219</v>
      </c>
      <c r="C96" t="s">
        <v>220</v>
      </c>
      <c r="D96">
        <v>13</v>
      </c>
      <c r="E96">
        <v>3</v>
      </c>
    </row>
    <row r="97" spans="1:5" x14ac:dyDescent="0.3">
      <c r="A97" t="s">
        <v>221</v>
      </c>
      <c r="B97" t="s">
        <v>7</v>
      </c>
      <c r="C97" t="s">
        <v>222</v>
      </c>
      <c r="D97">
        <v>9</v>
      </c>
      <c r="E97">
        <v>3</v>
      </c>
    </row>
    <row r="98" spans="1:5" x14ac:dyDescent="0.3">
      <c r="A98" t="s">
        <v>223</v>
      </c>
      <c r="B98" t="s">
        <v>67</v>
      </c>
      <c r="C98" t="s">
        <v>224</v>
      </c>
      <c r="D98">
        <v>19</v>
      </c>
      <c r="E98">
        <v>3</v>
      </c>
    </row>
    <row r="99" spans="1:5" x14ac:dyDescent="0.3">
      <c r="A99" t="s">
        <v>135</v>
      </c>
      <c r="B99" t="s">
        <v>225</v>
      </c>
      <c r="C99" t="s">
        <v>226</v>
      </c>
      <c r="D99">
        <v>13</v>
      </c>
      <c r="E99">
        <v>3</v>
      </c>
    </row>
    <row r="100" spans="1:5" x14ac:dyDescent="0.3">
      <c r="A100" t="s">
        <v>227</v>
      </c>
      <c r="B100" t="s">
        <v>28</v>
      </c>
      <c r="C100" t="s">
        <v>228</v>
      </c>
      <c r="D100">
        <v>14</v>
      </c>
      <c r="E100">
        <v>3</v>
      </c>
    </row>
    <row r="101" spans="1:5" x14ac:dyDescent="0.3">
      <c r="A101" t="s">
        <v>229</v>
      </c>
      <c r="B101" t="s">
        <v>67</v>
      </c>
      <c r="C101" t="s">
        <v>230</v>
      </c>
      <c r="D101">
        <v>14</v>
      </c>
      <c r="E101">
        <v>3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653558fe-3b58-4130-b452-fbebb4aafbf4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93C23B9351756419D58909C5E890948" ma:contentTypeVersion="12" ma:contentTypeDescription="Create a new document." ma:contentTypeScope="" ma:versionID="12e213ef067b66a1a29bc5338b8a0bfb">
  <xsd:schema xmlns:xsd="http://www.w3.org/2001/XMLSchema" xmlns:xs="http://www.w3.org/2001/XMLSchema" xmlns:p="http://schemas.microsoft.com/office/2006/metadata/properties" xmlns:ns3="653558fe-3b58-4130-b452-fbebb4aafbf4" xmlns:ns4="b1c8d330-634e-433e-a58b-a51593b18acb" targetNamespace="http://schemas.microsoft.com/office/2006/metadata/properties" ma:root="true" ma:fieldsID="4e77779bec98d0e3b3bccff39128f7da" ns3:_="" ns4:_="">
    <xsd:import namespace="653558fe-3b58-4130-b452-fbebb4aafbf4"/>
    <xsd:import namespace="b1c8d330-634e-433e-a58b-a51593b18ac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LengthInSecond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3558fe-3b58-4130-b452-fbebb4aafbf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19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c8d330-634e-433e-a58b-a51593b18acb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? > < D a t a M a s h u p   x m l n s = " h t t p : / / s c h e m a s . m i c r o s o f t . c o m / D a t a M a s h u p " > A A A A A C 4 G A A B Q S w M E F A A C A A g A q x y y V j c 6 w w 2 l A A A A 9 g A A A B I A H A B D b 2 5 m a W c v U G F j a 2 F n Z S 5 4 b W w g o h g A K K A U A A A A A A A A A A A A A A A A A A A A A A A A A A A A h Y 9 B D o I w F E S v Q r q n L U i M I Z + y c C u J i d G 4 b W q F R v g Y W i x 3 c + G R v I I Y R d 2 5 n J k 3 y c z 9 e o N 8 a O r g o j t r W s x I R D k J N K r 2 Y L D M S O + O 4 Y L k A t Z S n W S p g x F G m w 7 W Z K R y 7 p w y 5 r 2 n f k b b r m Q x 5 x H b F 6 u N q n Q j Q 4 P W S V S a f F q H / y 0 i Y P c a I 2 I a R X O a 8 I R y Y J M J h c E v E I 9 7 n + m P C c u + d n 2 n h c Z w W w C b J L D 3 B / E A U E s D B B Q A A g A I A K s c s l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r H L J W l k C u p S c D A A D a F Q A A E w A c A E Z v c m 1 1 b G F z L 1 N l Y 3 R p b 2 4 x L m 0 g o h g A K K A U A A A A A A A A A A A A A A A A A A A A A A A A A A A A 7 d h d T 9 s w F A b g + 0 r 9 D 1 G 4 a a V Q x c 7 3 p l 6 g l n 1 I E 7 C 1 u 6 L T 5 K W m R C R 2 5 b g V C P H f 5 5 K i A v E L 2 7 T d M L g B z k n t n O e k 6 U l r n u t C C m f S / C Z v u 5 1 u p z 5 n i s + d P Z d f L q X S T o / 0 X W f o l F x 3 O 4 7 5 m c i V y r m J j O r 1 Y C z z V c W F 7 r 0 r S j 4 Y S a H N P 3 X P H b 2 Z f a 2 5 q m e f u J B r O T s W f K y K N Z + N e X 2 h 5 X K 2 W 3 y Q 1 2 u 3 7 5 2 O e V l U h e Z q 6 H q u 5 4 x k u a p E P Y w 8 5 1 D k c l 6 I x Z D Q i H r O 5 5 X U f K K v S j 7 c / T k 4 k o J / 6 3 v N O e 6 5 J 0 p W J j d 3 P n A 2 N y e y K W H K f p g D t 5 l t v N e U 4 z m n 2 / h B W U 5 y V j J V D 7 V a 3 V 9 y d M 7 E w q w 4 v V r y 3 X J T x U R 9 J l X V n P A m W f c s + 3 v X 1 + 5 Z o W r 9 X b C K m w K 1 O d L R / F L f e M 6 1 W z K U 4 R U r y l Z 0 V Q g d U B P + K H Q c D j b b 3 s a L + c P Y T b / b K Y S 1 h P v d F k z 8 / R 6 b R Z 9 p L v H j P 2 v v b / R i 2 2 D D 3 0 R J G 6 1 J W D S b R I A S I U p E K B G j R I I S K U p k K E F 8 m I G 1 E 1 g 8 g d U T W D 6 B 9 R M I Q K A A g Q Q E G l B o Q H H / o Q G F B h Q a U G h A o Q G F B h Q a U G g Q Q I M A G t h u K d s M N A i g Q Q A N A m g Q Q I M A G g T Q I I Q G I T Q I o U G I 7 w T Q I I Q G I T Q I o U E I D U J o E E G D C B p E 0 C C C B h G + H U K D C B p E 0 C C C B h E 0 i K F B D A 1 i a B B D g x g a x P g z A R r E 0 C C G B j E 0 S K B B A g 0 S a J B A g w Q a J N A g w R + M 0 C C B B g k 0 S K F B C g 1 S a J B C g x Q a p N A g h Q Y p n g 6 g Q Q o N M m i Q Q Y M M G m T Q I I M G G T T I o E E G D T I 8 I j 0 x I + E h y c d T k o / H J B / P S T 4 e l H w 8 K f m P K H 5 x k t 8 9 t 9 H X 5 7 Y X / 9 y 2 6 3 b w 2 u 3 / o N u j 4 w n 1 f T / Z n 7 L 6 Y i S r p W n 4 5 h u c X v Y v 2 v / E b s 9 c D w F 5 Q R f E R K / m R s z 5 O G 4 1 e O N n v R 7 u X n N k S 0 6 Z W n D t v F d m j 1 b y 0 H o l n Z j 3 4 Z k s C 3 m X K e W i M A X f J u 0 L f W G b Z r G y n V k q l u + T V j g v a x C l r e j B 7 f c C j 2 N x O 5 Z a D v M t s X b I s k H Y D k X t k O U s E s u O m S V m K 9 S y K b H s a n u p b V s L C L W A 2 M 7 u I d J T N 4 2 f U E s B A i 0 A F A A C A A g A q x y y V j c 6 w w 2 l A A A A 9 g A A A B I A A A A A A A A A A A A A A A A A A A A A A E N v b m Z p Z y 9 Q Y W N r Y W d l L n h t b F B L A Q I t A B Q A A g A I A K s c s l Y P y u m r p A A A A O k A A A A T A A A A A A A A A A A A A A A A A P E A A A B b Q 2 9 u d G V u d F 9 U e X B l c 1 0 u e G 1 s U E s B A i 0 A F A A C A A g A q x y y V p Z A r q U n A w A A 2 h U A A B M A A A A A A A A A A A A A A A A A 4 g E A A E Z v c m 1 1 b G F z L 1 N l Y 3 R p b 2 4 x L m 1 Q S w U G A A A A A A M A A w D C A A A A V g U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R 3 E A A A A A A A A l c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Z X h w b 3 J 0 J T I w K D E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V f Z X h w b 3 J 0 X 1 8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S 0 x N 1 Q x N T o w N T o w O S 4 y M z M 4 M T c w W i I g L z 4 8 R W 5 0 c n k g V H l w Z T 0 i R m l s b E N v b H V t b l R 5 c G V z I i B W Y W x 1 Z T 0 i c 0 J n W U d B d 0 0 9 I i A v P j x F b n R y e S B U e X B l P S J G a W x s Q 2 9 s d W 1 u T m F t Z X M i I F Z h b H V l P S J z W y Z x d W 9 0 O 2 Z p c n N 0 X 2 5 h b W U m c X V v d D s s J n F 1 b 3 Q 7 b G F z d F 9 u Y W 1 l J n F 1 b 3 Q 7 L C Z x d W 9 0 O 2 V t Y W l s J n F 1 b 3 Q 7 L C Z x d W 9 0 O 3 V p b n Q z M i Z x d W 9 0 O y w m c X V v d D t p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4 c G 9 y d C A o M S k v Q 2 h h b m d l Z C B U e X B l L n t m a X J z d F 9 u Y W 1 l L D B 9 J n F 1 b 3 Q 7 L C Z x d W 9 0 O 1 N l Y 3 R p b 2 4 x L 2 V 4 c G 9 y d C A o M S k v Q 2 h h b m d l Z C B U e X B l L n t s Y X N 0 X 2 5 h b W U s M X 0 m c X V v d D s s J n F 1 b 3 Q 7 U 2 V j d G l v b j E v Z X h w b 3 J 0 I C g x K S 9 D a G F u Z 2 V k I F R 5 c G U u e 2 V t Y W l s L D J 9 J n F 1 b 3 Q 7 L C Z x d W 9 0 O 1 N l Y 3 R p b 2 4 x L 2 V 4 c G 9 y d C A o M S k v Q 2 h h b m d l Z C B U e X B l L n t 1 a W 5 0 M z I s M 3 0 m c X V v d D s s J n F 1 b 3 Q 7 U 2 V j d G l v b j E v Z X h w b 3 J 0 I C g x K S 9 D a G F u Z 2 V k I F R 5 c G U u e 2 l k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V 4 c G 9 y d C A o M S k v Q 2 h h b m d l Z C B U e X B l L n t m a X J z d F 9 u Y W 1 l L D B 9 J n F 1 b 3 Q 7 L C Z x d W 9 0 O 1 N l Y 3 R p b 2 4 x L 2 V 4 c G 9 y d C A o M S k v Q 2 h h b m d l Z C B U e X B l L n t s Y X N 0 X 2 5 h b W U s M X 0 m c X V v d D s s J n F 1 b 3 Q 7 U 2 V j d G l v b j E v Z X h w b 3 J 0 I C g x K S 9 D a G F u Z 2 V k I F R 5 c G U u e 2 V t Y W l s L D J 9 J n F 1 b 3 Q 7 L C Z x d W 9 0 O 1 N l Y 3 R p b 2 4 x L 2 V 4 c G 9 y d C A o M S k v Q 2 h h b m d l Z C B U e X B l L n t 1 a W 5 0 M z I s M 3 0 m c X V v d D s s J n F 1 b 3 Q 7 U 2 V j d G l v b j E v Z X h w b 3 J 0 I C g x K S 9 D a G F u Z 2 V k I F R 5 c G U u e 2 l k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e H B v c n Q l M j A o M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w b 3 J 0 J T I w K D E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c G 9 y d C U y M C g x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h b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T d U M T U 6 M D U 6 M z U u M z U 5 M j k x O V o i I C 8 + P E V u d H J 5 I F R 5 c G U 9 I k Z p b G x D b 2 x 1 b W 5 U e X B l c y I g V m F s d W U 9 I n N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s s J n F 1 b 3 Q 7 Q 2 9 s d W 1 u N T I m c X V v d D s s J n F 1 b 3 Q 7 Q 2 9 s d W 1 u N T M m c X V v d D s s J n F 1 b 3 Q 7 Q 2 9 s d W 1 u N T Q m c X V v d D s s J n F 1 b 3 Q 7 Q 2 9 s d W 1 u N T U m c X V v d D s s J n F 1 b 3 Q 7 Q 2 9 s d W 1 u N T Y m c X V v d D s s J n F 1 b 3 Q 7 Q 2 9 s d W 1 u N T c m c X V v d D s s J n F 1 b 3 Q 7 Q 2 9 s d W 1 u N T g m c X V v d D s s J n F 1 b 3 Q 7 Q 2 9 s d W 1 u N T k m c X V v d D s s J n F 1 b 3 Q 7 Q 2 9 s d W 1 u N j A m c X V v d D s s J n F 1 b 3 Q 7 Q 2 9 s d W 1 u N j E m c X V v d D s s J n F 1 b 3 Q 7 Q 2 9 s d W 1 u N j I m c X V v d D s s J n F 1 b 3 Q 7 Q 2 9 s d W 1 u N j M m c X V v d D s s J n F 1 b 3 Q 7 Q 2 9 s d W 1 u N j Q m c X V v d D s s J n F 1 b 3 Q 7 Q 2 9 s d W 1 u N j U m c X V v d D s s J n F 1 b 3 Q 7 Q 2 9 s d W 1 u N j Y m c X V v d D s s J n F 1 b 3 Q 7 Q 2 9 s d W 1 u N j c m c X V v d D s s J n F 1 b 3 Q 7 Q 2 9 s d W 1 u N j g m c X V v d D s s J n F 1 b 3 Q 7 Q 2 9 s d W 1 u N j k m c X V v d D s s J n F 1 b 3 Q 7 Q 2 9 s d W 1 u N z A m c X V v d D s s J n F 1 b 3 Q 7 Q 2 9 s d W 1 u N z E m c X V v d D s s J n F 1 b 3 Q 7 Q 2 9 s d W 1 u N z I m c X V v d D s s J n F 1 b 3 Q 7 Q 2 9 s d W 1 u N z M m c X V v d D s s J n F 1 b 3 Q 7 Q 2 9 s d W 1 u N z Q m c X V v d D s s J n F 1 b 3 Q 7 Q 2 9 s d W 1 u N z U m c X V v d D s s J n F 1 b 3 Q 7 Q 2 9 s d W 1 u N z Y m c X V v d D s s J n F 1 b 3 Q 7 Q 2 9 s d W 1 u N z c m c X V v d D s s J n F 1 b 3 Q 7 Q 2 9 s d W 1 u N z g m c X V v d D s s J n F 1 b 3 Q 7 Q 2 9 s d W 1 u N z k m c X V v d D s s J n F 1 b 3 Q 7 Q 2 9 s d W 1 u O D A m c X V v d D s s J n F 1 b 3 Q 7 Q 2 9 s d W 1 u O D E m c X V v d D s s J n F 1 b 3 Q 7 Q 2 9 s d W 1 u O D I m c X V v d D s s J n F 1 b 3 Q 7 Q 2 9 s d W 1 u O D M m c X V v d D s s J n F 1 b 3 Q 7 Q 2 9 s d W 1 u O D Q m c X V v d D s s J n F 1 b 3 Q 7 Q 2 9 s d W 1 u O D U m c X V v d D s s J n F 1 b 3 Q 7 Q 2 9 s d W 1 u O D Y m c X V v d D s s J n F 1 b 3 Q 7 Q 2 9 s d W 1 u O D c m c X V v d D s s J n F 1 b 3 Q 7 Q 2 9 s d W 1 u O D g m c X V v d D s s J n F 1 b 3 Q 7 Q 2 9 s d W 1 u O D k m c X V v d D s s J n F 1 b 3 Q 7 Q 2 9 s d W 1 u O T A m c X V v d D s s J n F 1 b 3 Q 7 Q 2 9 s d W 1 u O T E m c X V v d D s s J n F 1 b 3 Q 7 Q 2 9 s d W 1 u O T I m c X V v d D s s J n F 1 b 3 Q 7 Q 2 9 s d W 1 u O T M m c X V v d D s s J n F 1 b 3 Q 7 Q 2 9 s d W 1 u O T Q m c X V v d D s s J n F 1 b 3 Q 7 Q 2 9 s d W 1 u O T U m c X V v d D s s J n F 1 b 3 Q 7 Q 2 9 s d W 1 u O T Y m c X V v d D s s J n F 1 b 3 Q 7 Q 2 9 s d W 1 u O T c m c X V v d D s s J n F 1 b 3 Q 7 Q 2 9 s d W 1 u O T g m c X V v d D s s J n F 1 b 3 Q 7 Q 2 9 s d W 1 u O T k m c X V v d D s s J n F 1 b 3 Q 7 Q 2 9 s d W 1 u M T A w J n F 1 b 3 Q 7 L C Z x d W 9 0 O 0 N v b H V t b j E w M S Z x d W 9 0 O y w m c X V v d D t D b 2 x 1 b W 4 x M D I m c X V v d D s s J n F 1 b 3 Q 7 Q 2 9 s d W 1 u M T A z J n F 1 b 3 Q 7 L C Z x d W 9 0 O 0 N v b H V t b j E w N C Z x d W 9 0 O y w m c X V v d D t D b 2 x 1 b W 4 x M D U m c X V v d D s s J n F 1 b 3 Q 7 Q 2 9 s d W 1 u M T A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4 v Q 2 h h b m d l Z C B U e X B l L n t D b 2 x 1 b W 4 x L D B 9 J n F 1 b 3 Q 7 L C Z x d W 9 0 O 1 N l Y 3 R p b 2 4 x L 2 5 h b i 9 D a G F u Z 2 V k I F R 5 c G U u e 0 N v b H V t b j I s M X 0 m c X V v d D s s J n F 1 b 3 Q 7 U 2 V j d G l v b j E v b m F u L 0 N o Y W 5 n Z W Q g V H l w Z S 5 7 Q 2 9 s d W 1 u M y w y f S Z x d W 9 0 O y w m c X V v d D t T Z W N 0 a W 9 u M S 9 u Y W 4 v Q 2 h h b m d l Z C B U e X B l L n t D b 2 x 1 b W 4 0 L D N 9 J n F 1 b 3 Q 7 L C Z x d W 9 0 O 1 N l Y 3 R p b 2 4 x L 2 5 h b i 9 D a G F u Z 2 V k I F R 5 c G U u e 0 N v b H V t b j U s N H 0 m c X V v d D s s J n F 1 b 3 Q 7 U 2 V j d G l v b j E v b m F u L 0 N o Y W 5 n Z W Q g V H l w Z S 5 7 Q 2 9 s d W 1 u N i w 1 f S Z x d W 9 0 O y w m c X V v d D t T Z W N 0 a W 9 u M S 9 u Y W 4 v Q 2 h h b m d l Z C B U e X B l L n t D b 2 x 1 b W 4 3 L D Z 9 J n F 1 b 3 Q 7 L C Z x d W 9 0 O 1 N l Y 3 R p b 2 4 x L 2 5 h b i 9 D a G F u Z 2 V k I F R 5 c G U u e 0 N v b H V t b j g s N 3 0 m c X V v d D s s J n F 1 b 3 Q 7 U 2 V j d G l v b j E v b m F u L 0 N o Y W 5 n Z W Q g V H l w Z S 5 7 Q 2 9 s d W 1 u O S w 4 f S Z x d W 9 0 O y w m c X V v d D t T Z W N 0 a W 9 u M S 9 u Y W 4 v Q 2 h h b m d l Z C B U e X B l L n t D b 2 x 1 b W 4 x M C w 5 f S Z x d W 9 0 O y w m c X V v d D t T Z W N 0 a W 9 u M S 9 u Y W 4 v Q 2 h h b m d l Z C B U e X B l L n t D b 2 x 1 b W 4 x M S w x M H 0 m c X V v d D s s J n F 1 b 3 Q 7 U 2 V j d G l v b j E v b m F u L 0 N o Y W 5 n Z W Q g V H l w Z S 5 7 Q 2 9 s d W 1 u M T I s M T F 9 J n F 1 b 3 Q 7 L C Z x d W 9 0 O 1 N l Y 3 R p b 2 4 x L 2 5 h b i 9 D a G F u Z 2 V k I F R 5 c G U u e 0 N v b H V t b j E z L D E y f S Z x d W 9 0 O y w m c X V v d D t T Z W N 0 a W 9 u M S 9 u Y W 4 v Q 2 h h b m d l Z C B U e X B l L n t D b 2 x 1 b W 4 x N C w x M 3 0 m c X V v d D s s J n F 1 b 3 Q 7 U 2 V j d G l v b j E v b m F u L 0 N o Y W 5 n Z W Q g V H l w Z S 5 7 Q 2 9 s d W 1 u M T U s M T R 9 J n F 1 b 3 Q 7 L C Z x d W 9 0 O 1 N l Y 3 R p b 2 4 x L 2 5 h b i 9 D a G F u Z 2 V k I F R 5 c G U u e 0 N v b H V t b j E 2 L D E 1 f S Z x d W 9 0 O y w m c X V v d D t T Z W N 0 a W 9 u M S 9 u Y W 4 v Q 2 h h b m d l Z C B U e X B l L n t D b 2 x 1 b W 4 x N y w x N n 0 m c X V v d D s s J n F 1 b 3 Q 7 U 2 V j d G l v b j E v b m F u L 0 N o Y W 5 n Z W Q g V H l w Z S 5 7 Q 2 9 s d W 1 u M T g s M T d 9 J n F 1 b 3 Q 7 L C Z x d W 9 0 O 1 N l Y 3 R p b 2 4 x L 2 5 h b i 9 D a G F u Z 2 V k I F R 5 c G U u e 0 N v b H V t b j E 5 L D E 4 f S Z x d W 9 0 O y w m c X V v d D t T Z W N 0 a W 9 u M S 9 u Y W 4 v Q 2 h h b m d l Z C B U e X B l L n t D b 2 x 1 b W 4 y M C w x O X 0 m c X V v d D s s J n F 1 b 3 Q 7 U 2 V j d G l v b j E v b m F u L 0 N o Y W 5 n Z W Q g V H l w Z S 5 7 Q 2 9 s d W 1 u M j E s M j B 9 J n F 1 b 3 Q 7 L C Z x d W 9 0 O 1 N l Y 3 R p b 2 4 x L 2 5 h b i 9 D a G F u Z 2 V k I F R 5 c G U u e 0 N v b H V t b j I y L D I x f S Z x d W 9 0 O y w m c X V v d D t T Z W N 0 a W 9 u M S 9 u Y W 4 v Q 2 h h b m d l Z C B U e X B l L n t D b 2 x 1 b W 4 y M y w y M n 0 m c X V v d D s s J n F 1 b 3 Q 7 U 2 V j d G l v b j E v b m F u L 0 N o Y W 5 n Z W Q g V H l w Z S 5 7 Q 2 9 s d W 1 u M j Q s M j N 9 J n F 1 b 3 Q 7 L C Z x d W 9 0 O 1 N l Y 3 R p b 2 4 x L 2 5 h b i 9 D a G F u Z 2 V k I F R 5 c G U u e 0 N v b H V t b j I 1 L D I 0 f S Z x d W 9 0 O y w m c X V v d D t T Z W N 0 a W 9 u M S 9 u Y W 4 v Q 2 h h b m d l Z C B U e X B l L n t D b 2 x 1 b W 4 y N i w y N X 0 m c X V v d D s s J n F 1 b 3 Q 7 U 2 V j d G l v b j E v b m F u L 0 N o Y W 5 n Z W Q g V H l w Z S 5 7 Q 2 9 s d W 1 u M j c s M j Z 9 J n F 1 b 3 Q 7 L C Z x d W 9 0 O 1 N l Y 3 R p b 2 4 x L 2 5 h b i 9 D a G F u Z 2 V k I F R 5 c G U u e 0 N v b H V t b j I 4 L D I 3 f S Z x d W 9 0 O y w m c X V v d D t T Z W N 0 a W 9 u M S 9 u Y W 4 v Q 2 h h b m d l Z C B U e X B l L n t D b 2 x 1 b W 4 y O S w y O H 0 m c X V v d D s s J n F 1 b 3 Q 7 U 2 V j d G l v b j E v b m F u L 0 N o Y W 5 n Z W Q g V H l w Z S 5 7 Q 2 9 s d W 1 u M z A s M j l 9 J n F 1 b 3 Q 7 L C Z x d W 9 0 O 1 N l Y 3 R p b 2 4 x L 2 5 h b i 9 D a G F u Z 2 V k I F R 5 c G U u e 0 N v b H V t b j M x L D M w f S Z x d W 9 0 O y w m c X V v d D t T Z W N 0 a W 9 u M S 9 u Y W 4 v Q 2 h h b m d l Z C B U e X B l L n t D b 2 x 1 b W 4 z M i w z M X 0 m c X V v d D s s J n F 1 b 3 Q 7 U 2 V j d G l v b j E v b m F u L 0 N o Y W 5 n Z W Q g V H l w Z S 5 7 Q 2 9 s d W 1 u M z M s M z J 9 J n F 1 b 3 Q 7 L C Z x d W 9 0 O 1 N l Y 3 R p b 2 4 x L 2 5 h b i 9 D a G F u Z 2 V k I F R 5 c G U u e 0 N v b H V t b j M 0 L D M z f S Z x d W 9 0 O y w m c X V v d D t T Z W N 0 a W 9 u M S 9 u Y W 4 v Q 2 h h b m d l Z C B U e X B l L n t D b 2 x 1 b W 4 z N S w z N H 0 m c X V v d D s s J n F 1 b 3 Q 7 U 2 V j d G l v b j E v b m F u L 0 N o Y W 5 n Z W Q g V H l w Z S 5 7 Q 2 9 s d W 1 u M z Y s M z V 9 J n F 1 b 3 Q 7 L C Z x d W 9 0 O 1 N l Y 3 R p b 2 4 x L 2 5 h b i 9 D a G F u Z 2 V k I F R 5 c G U u e 0 N v b H V t b j M 3 L D M 2 f S Z x d W 9 0 O y w m c X V v d D t T Z W N 0 a W 9 u M S 9 u Y W 4 v Q 2 h h b m d l Z C B U e X B l L n t D b 2 x 1 b W 4 z O C w z N 3 0 m c X V v d D s s J n F 1 b 3 Q 7 U 2 V j d G l v b j E v b m F u L 0 N o Y W 5 n Z W Q g V H l w Z S 5 7 Q 2 9 s d W 1 u M z k s M z h 9 J n F 1 b 3 Q 7 L C Z x d W 9 0 O 1 N l Y 3 R p b 2 4 x L 2 5 h b i 9 D a G F u Z 2 V k I F R 5 c G U u e 0 N v b H V t b j Q w L D M 5 f S Z x d W 9 0 O y w m c X V v d D t T Z W N 0 a W 9 u M S 9 u Y W 4 v Q 2 h h b m d l Z C B U e X B l L n t D b 2 x 1 b W 4 0 M S w 0 M H 0 m c X V v d D s s J n F 1 b 3 Q 7 U 2 V j d G l v b j E v b m F u L 0 N o Y W 5 n Z W Q g V H l w Z S 5 7 Q 2 9 s d W 1 u N D I s N D F 9 J n F 1 b 3 Q 7 L C Z x d W 9 0 O 1 N l Y 3 R p b 2 4 x L 2 5 h b i 9 D a G F u Z 2 V k I F R 5 c G U u e 0 N v b H V t b j Q z L D Q y f S Z x d W 9 0 O y w m c X V v d D t T Z W N 0 a W 9 u M S 9 u Y W 4 v Q 2 h h b m d l Z C B U e X B l L n t D b 2 x 1 b W 4 0 N C w 0 M 3 0 m c X V v d D s s J n F 1 b 3 Q 7 U 2 V j d G l v b j E v b m F u L 0 N o Y W 5 n Z W Q g V H l w Z S 5 7 Q 2 9 s d W 1 u N D U s N D R 9 J n F 1 b 3 Q 7 L C Z x d W 9 0 O 1 N l Y 3 R p b 2 4 x L 2 5 h b i 9 D a G F u Z 2 V k I F R 5 c G U u e 0 N v b H V t b j Q 2 L D Q 1 f S Z x d W 9 0 O y w m c X V v d D t T Z W N 0 a W 9 u M S 9 u Y W 4 v Q 2 h h b m d l Z C B U e X B l L n t D b 2 x 1 b W 4 0 N y w 0 N n 0 m c X V v d D s s J n F 1 b 3 Q 7 U 2 V j d G l v b j E v b m F u L 0 N o Y W 5 n Z W Q g V H l w Z S 5 7 Q 2 9 s d W 1 u N D g s N D d 9 J n F 1 b 3 Q 7 L C Z x d W 9 0 O 1 N l Y 3 R p b 2 4 x L 2 5 h b i 9 D a G F u Z 2 V k I F R 5 c G U u e 0 N v b H V t b j Q 5 L D Q 4 f S Z x d W 9 0 O y w m c X V v d D t T Z W N 0 a W 9 u M S 9 u Y W 4 v Q 2 h h b m d l Z C B U e X B l L n t D b 2 x 1 b W 4 1 M C w 0 O X 0 m c X V v d D s s J n F 1 b 3 Q 7 U 2 V j d G l v b j E v b m F u L 0 N o Y W 5 n Z W Q g V H l w Z S 5 7 Q 2 9 s d W 1 u N T E s N T B 9 J n F 1 b 3 Q 7 L C Z x d W 9 0 O 1 N l Y 3 R p b 2 4 x L 2 5 h b i 9 D a G F u Z 2 V k I F R 5 c G U u e 0 N v b H V t b j U y L D U x f S Z x d W 9 0 O y w m c X V v d D t T Z W N 0 a W 9 u M S 9 u Y W 4 v Q 2 h h b m d l Z C B U e X B l L n t D b 2 x 1 b W 4 1 M y w 1 M n 0 m c X V v d D s s J n F 1 b 3 Q 7 U 2 V j d G l v b j E v b m F u L 0 N o Y W 5 n Z W Q g V H l w Z S 5 7 Q 2 9 s d W 1 u N T Q s N T N 9 J n F 1 b 3 Q 7 L C Z x d W 9 0 O 1 N l Y 3 R p b 2 4 x L 2 5 h b i 9 D a G F u Z 2 V k I F R 5 c G U u e 0 N v b H V t b j U 1 L D U 0 f S Z x d W 9 0 O y w m c X V v d D t T Z W N 0 a W 9 u M S 9 u Y W 4 v Q 2 h h b m d l Z C B U e X B l L n t D b 2 x 1 b W 4 1 N i w 1 N X 0 m c X V v d D s s J n F 1 b 3 Q 7 U 2 V j d G l v b j E v b m F u L 0 N o Y W 5 n Z W Q g V H l w Z S 5 7 Q 2 9 s d W 1 u N T c s N T Z 9 J n F 1 b 3 Q 7 L C Z x d W 9 0 O 1 N l Y 3 R p b 2 4 x L 2 5 h b i 9 D a G F u Z 2 V k I F R 5 c G U u e 0 N v b H V t b j U 4 L D U 3 f S Z x d W 9 0 O y w m c X V v d D t T Z W N 0 a W 9 u M S 9 u Y W 4 v Q 2 h h b m d l Z C B U e X B l L n t D b 2 x 1 b W 4 1 O S w 1 O H 0 m c X V v d D s s J n F 1 b 3 Q 7 U 2 V j d G l v b j E v b m F u L 0 N o Y W 5 n Z W Q g V H l w Z S 5 7 Q 2 9 s d W 1 u N j A s N T l 9 J n F 1 b 3 Q 7 L C Z x d W 9 0 O 1 N l Y 3 R p b 2 4 x L 2 5 h b i 9 D a G F u Z 2 V k I F R 5 c G U u e 0 N v b H V t b j Y x L D Y w f S Z x d W 9 0 O y w m c X V v d D t T Z W N 0 a W 9 u M S 9 u Y W 4 v Q 2 h h b m d l Z C B U e X B l L n t D b 2 x 1 b W 4 2 M i w 2 M X 0 m c X V v d D s s J n F 1 b 3 Q 7 U 2 V j d G l v b j E v b m F u L 0 N o Y W 5 n Z W Q g V H l w Z S 5 7 Q 2 9 s d W 1 u N j M s N j J 9 J n F 1 b 3 Q 7 L C Z x d W 9 0 O 1 N l Y 3 R p b 2 4 x L 2 5 h b i 9 D a G F u Z 2 V k I F R 5 c G U u e 0 N v b H V t b j Y 0 L D Y z f S Z x d W 9 0 O y w m c X V v d D t T Z W N 0 a W 9 u M S 9 u Y W 4 v Q 2 h h b m d l Z C B U e X B l L n t D b 2 x 1 b W 4 2 N S w 2 N H 0 m c X V v d D s s J n F 1 b 3 Q 7 U 2 V j d G l v b j E v b m F u L 0 N o Y W 5 n Z W Q g V H l w Z S 5 7 Q 2 9 s d W 1 u N j Y s N j V 9 J n F 1 b 3 Q 7 L C Z x d W 9 0 O 1 N l Y 3 R p b 2 4 x L 2 5 h b i 9 D a G F u Z 2 V k I F R 5 c G U u e 0 N v b H V t b j Y 3 L D Y 2 f S Z x d W 9 0 O y w m c X V v d D t T Z W N 0 a W 9 u M S 9 u Y W 4 v Q 2 h h b m d l Z C B U e X B l L n t D b 2 x 1 b W 4 2 O C w 2 N 3 0 m c X V v d D s s J n F 1 b 3 Q 7 U 2 V j d G l v b j E v b m F u L 0 N o Y W 5 n Z W Q g V H l w Z S 5 7 Q 2 9 s d W 1 u N j k s N j h 9 J n F 1 b 3 Q 7 L C Z x d W 9 0 O 1 N l Y 3 R p b 2 4 x L 2 5 h b i 9 D a G F u Z 2 V k I F R 5 c G U u e 0 N v b H V t b j c w L D Y 5 f S Z x d W 9 0 O y w m c X V v d D t T Z W N 0 a W 9 u M S 9 u Y W 4 v Q 2 h h b m d l Z C B U e X B l L n t D b 2 x 1 b W 4 3 M S w 3 M H 0 m c X V v d D s s J n F 1 b 3 Q 7 U 2 V j d G l v b j E v b m F u L 0 N o Y W 5 n Z W Q g V H l w Z S 5 7 Q 2 9 s d W 1 u N z I s N z F 9 J n F 1 b 3 Q 7 L C Z x d W 9 0 O 1 N l Y 3 R p b 2 4 x L 2 5 h b i 9 D a G F u Z 2 V k I F R 5 c G U u e 0 N v b H V t b j c z L D c y f S Z x d W 9 0 O y w m c X V v d D t T Z W N 0 a W 9 u M S 9 u Y W 4 v Q 2 h h b m d l Z C B U e X B l L n t D b 2 x 1 b W 4 3 N C w 3 M 3 0 m c X V v d D s s J n F 1 b 3 Q 7 U 2 V j d G l v b j E v b m F u L 0 N o Y W 5 n Z W Q g V H l w Z S 5 7 Q 2 9 s d W 1 u N z U s N z R 9 J n F 1 b 3 Q 7 L C Z x d W 9 0 O 1 N l Y 3 R p b 2 4 x L 2 5 h b i 9 D a G F u Z 2 V k I F R 5 c G U u e 0 N v b H V t b j c 2 L D c 1 f S Z x d W 9 0 O y w m c X V v d D t T Z W N 0 a W 9 u M S 9 u Y W 4 v Q 2 h h b m d l Z C B U e X B l L n t D b 2 x 1 b W 4 3 N y w 3 N n 0 m c X V v d D s s J n F 1 b 3 Q 7 U 2 V j d G l v b j E v b m F u L 0 N o Y W 5 n Z W Q g V H l w Z S 5 7 Q 2 9 s d W 1 u N z g s N z d 9 J n F 1 b 3 Q 7 L C Z x d W 9 0 O 1 N l Y 3 R p b 2 4 x L 2 5 h b i 9 D a G F u Z 2 V k I F R 5 c G U u e 0 N v b H V t b j c 5 L D c 4 f S Z x d W 9 0 O y w m c X V v d D t T Z W N 0 a W 9 u M S 9 u Y W 4 v Q 2 h h b m d l Z C B U e X B l L n t D b 2 x 1 b W 4 4 M C w 3 O X 0 m c X V v d D s s J n F 1 b 3 Q 7 U 2 V j d G l v b j E v b m F u L 0 N o Y W 5 n Z W Q g V H l w Z S 5 7 Q 2 9 s d W 1 u O D E s O D B 9 J n F 1 b 3 Q 7 L C Z x d W 9 0 O 1 N l Y 3 R p b 2 4 x L 2 5 h b i 9 D a G F u Z 2 V k I F R 5 c G U u e 0 N v b H V t b j g y L D g x f S Z x d W 9 0 O y w m c X V v d D t T Z W N 0 a W 9 u M S 9 u Y W 4 v Q 2 h h b m d l Z C B U e X B l L n t D b 2 x 1 b W 4 4 M y w 4 M n 0 m c X V v d D s s J n F 1 b 3 Q 7 U 2 V j d G l v b j E v b m F u L 0 N o Y W 5 n Z W Q g V H l w Z S 5 7 Q 2 9 s d W 1 u O D Q s O D N 9 J n F 1 b 3 Q 7 L C Z x d W 9 0 O 1 N l Y 3 R p b 2 4 x L 2 5 h b i 9 D a G F u Z 2 V k I F R 5 c G U u e 0 N v b H V t b j g 1 L D g 0 f S Z x d W 9 0 O y w m c X V v d D t T Z W N 0 a W 9 u M S 9 u Y W 4 v Q 2 h h b m d l Z C B U e X B l L n t D b 2 x 1 b W 4 4 N i w 4 N X 0 m c X V v d D s s J n F 1 b 3 Q 7 U 2 V j d G l v b j E v b m F u L 0 N o Y W 5 n Z W Q g V H l w Z S 5 7 Q 2 9 s d W 1 u O D c s O D Z 9 J n F 1 b 3 Q 7 L C Z x d W 9 0 O 1 N l Y 3 R p b 2 4 x L 2 5 h b i 9 D a G F u Z 2 V k I F R 5 c G U u e 0 N v b H V t b j g 4 L D g 3 f S Z x d W 9 0 O y w m c X V v d D t T Z W N 0 a W 9 u M S 9 u Y W 4 v Q 2 h h b m d l Z C B U e X B l L n t D b 2 x 1 b W 4 4 O S w 4 O H 0 m c X V v d D s s J n F 1 b 3 Q 7 U 2 V j d G l v b j E v b m F u L 0 N o Y W 5 n Z W Q g V H l w Z S 5 7 Q 2 9 s d W 1 u O T A s O D l 9 J n F 1 b 3 Q 7 L C Z x d W 9 0 O 1 N l Y 3 R p b 2 4 x L 2 5 h b i 9 D a G F u Z 2 V k I F R 5 c G U u e 0 N v b H V t b j k x L D k w f S Z x d W 9 0 O y w m c X V v d D t T Z W N 0 a W 9 u M S 9 u Y W 4 v Q 2 h h b m d l Z C B U e X B l L n t D b 2 x 1 b W 4 5 M i w 5 M X 0 m c X V v d D s s J n F 1 b 3 Q 7 U 2 V j d G l v b j E v b m F u L 0 N o Y W 5 n Z W Q g V H l w Z S 5 7 Q 2 9 s d W 1 u O T M s O T J 9 J n F 1 b 3 Q 7 L C Z x d W 9 0 O 1 N l Y 3 R p b 2 4 x L 2 5 h b i 9 D a G F u Z 2 V k I F R 5 c G U u e 0 N v b H V t b j k 0 L D k z f S Z x d W 9 0 O y w m c X V v d D t T Z W N 0 a W 9 u M S 9 u Y W 4 v Q 2 h h b m d l Z C B U e X B l L n t D b 2 x 1 b W 4 5 N S w 5 N H 0 m c X V v d D s s J n F 1 b 3 Q 7 U 2 V j d G l v b j E v b m F u L 0 N o Y W 5 n Z W Q g V H l w Z S 5 7 Q 2 9 s d W 1 u O T Y s O T V 9 J n F 1 b 3 Q 7 L C Z x d W 9 0 O 1 N l Y 3 R p b 2 4 x L 2 5 h b i 9 D a G F u Z 2 V k I F R 5 c G U u e 0 N v b H V t b j k 3 L D k 2 f S Z x d W 9 0 O y w m c X V v d D t T Z W N 0 a W 9 u M S 9 u Y W 4 v Q 2 h h b m d l Z C B U e X B l L n t D b 2 x 1 b W 4 5 O C w 5 N 3 0 m c X V v d D s s J n F 1 b 3 Q 7 U 2 V j d G l v b j E v b m F u L 0 N o Y W 5 n Z W Q g V H l w Z S 5 7 Q 2 9 s d W 1 u O T k s O T h 9 J n F 1 b 3 Q 7 L C Z x d W 9 0 O 1 N l Y 3 R p b 2 4 x L 2 5 h b i 9 D a G F u Z 2 V k I F R 5 c G U u e 0 N v b H V t b j E w M C w 5 O X 0 m c X V v d D s s J n F 1 b 3 Q 7 U 2 V j d G l v b j E v b m F u L 0 N o Y W 5 n Z W Q g V H l w Z S 5 7 Q 2 9 s d W 1 u M T A x L D E w M H 0 m c X V v d D s s J n F 1 b 3 Q 7 U 2 V j d G l v b j E v b m F u L 0 N o Y W 5 n Z W Q g V H l w Z S 5 7 Q 2 9 s d W 1 u M T A y L D E w M X 0 m c X V v d D s s J n F 1 b 3 Q 7 U 2 V j d G l v b j E v b m F u L 0 N o Y W 5 n Z W Q g V H l w Z S 5 7 Q 2 9 s d W 1 u M T A z L D E w M n 0 m c X V v d D s s J n F 1 b 3 Q 7 U 2 V j d G l v b j E v b m F u L 0 N o Y W 5 n Z W Q g V H l w Z S 5 7 Q 2 9 s d W 1 u M T A 0 L D E w M 3 0 m c X V v d D s s J n F 1 b 3 Q 7 U 2 V j d G l v b j E v b m F u L 0 N o Y W 5 n Z W Q g V H l w Z S 5 7 Q 2 9 s d W 1 u M T A 1 L D E w N H 0 m c X V v d D s s J n F 1 b 3 Q 7 U 2 V j d G l v b j E v b m F u L 0 N o Y W 5 n Z W Q g V H l w Z S 5 7 Q 2 9 s d W 1 u M T A 2 L D E w N X 0 m c X V v d D t d L C Z x d W 9 0 O 0 N v b H V t b k N v d W 5 0 J n F 1 b 3 Q 7 O j E w N i w m c X V v d D t L Z X l D b 2 x 1 b W 5 O Y W 1 l c y Z x d W 9 0 O z p b X S w m c X V v d D t D b 2 x 1 b W 5 J Z G V u d G l 0 a W V z J n F 1 b 3 Q 7 O l s m c X V v d D t T Z W N 0 a W 9 u M S 9 u Y W 4 v Q 2 h h b m d l Z C B U e X B l L n t D b 2 x 1 b W 4 x L D B 9 J n F 1 b 3 Q 7 L C Z x d W 9 0 O 1 N l Y 3 R p b 2 4 x L 2 5 h b i 9 D a G F u Z 2 V k I F R 5 c G U u e 0 N v b H V t b j I s M X 0 m c X V v d D s s J n F 1 b 3 Q 7 U 2 V j d G l v b j E v b m F u L 0 N o Y W 5 n Z W Q g V H l w Z S 5 7 Q 2 9 s d W 1 u M y w y f S Z x d W 9 0 O y w m c X V v d D t T Z W N 0 a W 9 u M S 9 u Y W 4 v Q 2 h h b m d l Z C B U e X B l L n t D b 2 x 1 b W 4 0 L D N 9 J n F 1 b 3 Q 7 L C Z x d W 9 0 O 1 N l Y 3 R p b 2 4 x L 2 5 h b i 9 D a G F u Z 2 V k I F R 5 c G U u e 0 N v b H V t b j U s N H 0 m c X V v d D s s J n F 1 b 3 Q 7 U 2 V j d G l v b j E v b m F u L 0 N o Y W 5 n Z W Q g V H l w Z S 5 7 Q 2 9 s d W 1 u N i w 1 f S Z x d W 9 0 O y w m c X V v d D t T Z W N 0 a W 9 u M S 9 u Y W 4 v Q 2 h h b m d l Z C B U e X B l L n t D b 2 x 1 b W 4 3 L D Z 9 J n F 1 b 3 Q 7 L C Z x d W 9 0 O 1 N l Y 3 R p b 2 4 x L 2 5 h b i 9 D a G F u Z 2 V k I F R 5 c G U u e 0 N v b H V t b j g s N 3 0 m c X V v d D s s J n F 1 b 3 Q 7 U 2 V j d G l v b j E v b m F u L 0 N o Y W 5 n Z W Q g V H l w Z S 5 7 Q 2 9 s d W 1 u O S w 4 f S Z x d W 9 0 O y w m c X V v d D t T Z W N 0 a W 9 u M S 9 u Y W 4 v Q 2 h h b m d l Z C B U e X B l L n t D b 2 x 1 b W 4 x M C w 5 f S Z x d W 9 0 O y w m c X V v d D t T Z W N 0 a W 9 u M S 9 u Y W 4 v Q 2 h h b m d l Z C B U e X B l L n t D b 2 x 1 b W 4 x M S w x M H 0 m c X V v d D s s J n F 1 b 3 Q 7 U 2 V j d G l v b j E v b m F u L 0 N o Y W 5 n Z W Q g V H l w Z S 5 7 Q 2 9 s d W 1 u M T I s M T F 9 J n F 1 b 3 Q 7 L C Z x d W 9 0 O 1 N l Y 3 R p b 2 4 x L 2 5 h b i 9 D a G F u Z 2 V k I F R 5 c G U u e 0 N v b H V t b j E z L D E y f S Z x d W 9 0 O y w m c X V v d D t T Z W N 0 a W 9 u M S 9 u Y W 4 v Q 2 h h b m d l Z C B U e X B l L n t D b 2 x 1 b W 4 x N C w x M 3 0 m c X V v d D s s J n F 1 b 3 Q 7 U 2 V j d G l v b j E v b m F u L 0 N o Y W 5 n Z W Q g V H l w Z S 5 7 Q 2 9 s d W 1 u M T U s M T R 9 J n F 1 b 3 Q 7 L C Z x d W 9 0 O 1 N l Y 3 R p b 2 4 x L 2 5 h b i 9 D a G F u Z 2 V k I F R 5 c G U u e 0 N v b H V t b j E 2 L D E 1 f S Z x d W 9 0 O y w m c X V v d D t T Z W N 0 a W 9 u M S 9 u Y W 4 v Q 2 h h b m d l Z C B U e X B l L n t D b 2 x 1 b W 4 x N y w x N n 0 m c X V v d D s s J n F 1 b 3 Q 7 U 2 V j d G l v b j E v b m F u L 0 N o Y W 5 n Z W Q g V H l w Z S 5 7 Q 2 9 s d W 1 u M T g s M T d 9 J n F 1 b 3 Q 7 L C Z x d W 9 0 O 1 N l Y 3 R p b 2 4 x L 2 5 h b i 9 D a G F u Z 2 V k I F R 5 c G U u e 0 N v b H V t b j E 5 L D E 4 f S Z x d W 9 0 O y w m c X V v d D t T Z W N 0 a W 9 u M S 9 u Y W 4 v Q 2 h h b m d l Z C B U e X B l L n t D b 2 x 1 b W 4 y M C w x O X 0 m c X V v d D s s J n F 1 b 3 Q 7 U 2 V j d G l v b j E v b m F u L 0 N o Y W 5 n Z W Q g V H l w Z S 5 7 Q 2 9 s d W 1 u M j E s M j B 9 J n F 1 b 3 Q 7 L C Z x d W 9 0 O 1 N l Y 3 R p b 2 4 x L 2 5 h b i 9 D a G F u Z 2 V k I F R 5 c G U u e 0 N v b H V t b j I y L D I x f S Z x d W 9 0 O y w m c X V v d D t T Z W N 0 a W 9 u M S 9 u Y W 4 v Q 2 h h b m d l Z C B U e X B l L n t D b 2 x 1 b W 4 y M y w y M n 0 m c X V v d D s s J n F 1 b 3 Q 7 U 2 V j d G l v b j E v b m F u L 0 N o Y W 5 n Z W Q g V H l w Z S 5 7 Q 2 9 s d W 1 u M j Q s M j N 9 J n F 1 b 3 Q 7 L C Z x d W 9 0 O 1 N l Y 3 R p b 2 4 x L 2 5 h b i 9 D a G F u Z 2 V k I F R 5 c G U u e 0 N v b H V t b j I 1 L D I 0 f S Z x d W 9 0 O y w m c X V v d D t T Z W N 0 a W 9 u M S 9 u Y W 4 v Q 2 h h b m d l Z C B U e X B l L n t D b 2 x 1 b W 4 y N i w y N X 0 m c X V v d D s s J n F 1 b 3 Q 7 U 2 V j d G l v b j E v b m F u L 0 N o Y W 5 n Z W Q g V H l w Z S 5 7 Q 2 9 s d W 1 u M j c s M j Z 9 J n F 1 b 3 Q 7 L C Z x d W 9 0 O 1 N l Y 3 R p b 2 4 x L 2 5 h b i 9 D a G F u Z 2 V k I F R 5 c G U u e 0 N v b H V t b j I 4 L D I 3 f S Z x d W 9 0 O y w m c X V v d D t T Z W N 0 a W 9 u M S 9 u Y W 4 v Q 2 h h b m d l Z C B U e X B l L n t D b 2 x 1 b W 4 y O S w y O H 0 m c X V v d D s s J n F 1 b 3 Q 7 U 2 V j d G l v b j E v b m F u L 0 N o Y W 5 n Z W Q g V H l w Z S 5 7 Q 2 9 s d W 1 u M z A s M j l 9 J n F 1 b 3 Q 7 L C Z x d W 9 0 O 1 N l Y 3 R p b 2 4 x L 2 5 h b i 9 D a G F u Z 2 V k I F R 5 c G U u e 0 N v b H V t b j M x L D M w f S Z x d W 9 0 O y w m c X V v d D t T Z W N 0 a W 9 u M S 9 u Y W 4 v Q 2 h h b m d l Z C B U e X B l L n t D b 2 x 1 b W 4 z M i w z M X 0 m c X V v d D s s J n F 1 b 3 Q 7 U 2 V j d G l v b j E v b m F u L 0 N o Y W 5 n Z W Q g V H l w Z S 5 7 Q 2 9 s d W 1 u M z M s M z J 9 J n F 1 b 3 Q 7 L C Z x d W 9 0 O 1 N l Y 3 R p b 2 4 x L 2 5 h b i 9 D a G F u Z 2 V k I F R 5 c G U u e 0 N v b H V t b j M 0 L D M z f S Z x d W 9 0 O y w m c X V v d D t T Z W N 0 a W 9 u M S 9 u Y W 4 v Q 2 h h b m d l Z C B U e X B l L n t D b 2 x 1 b W 4 z N S w z N H 0 m c X V v d D s s J n F 1 b 3 Q 7 U 2 V j d G l v b j E v b m F u L 0 N o Y W 5 n Z W Q g V H l w Z S 5 7 Q 2 9 s d W 1 u M z Y s M z V 9 J n F 1 b 3 Q 7 L C Z x d W 9 0 O 1 N l Y 3 R p b 2 4 x L 2 5 h b i 9 D a G F u Z 2 V k I F R 5 c G U u e 0 N v b H V t b j M 3 L D M 2 f S Z x d W 9 0 O y w m c X V v d D t T Z W N 0 a W 9 u M S 9 u Y W 4 v Q 2 h h b m d l Z C B U e X B l L n t D b 2 x 1 b W 4 z O C w z N 3 0 m c X V v d D s s J n F 1 b 3 Q 7 U 2 V j d G l v b j E v b m F u L 0 N o Y W 5 n Z W Q g V H l w Z S 5 7 Q 2 9 s d W 1 u M z k s M z h 9 J n F 1 b 3 Q 7 L C Z x d W 9 0 O 1 N l Y 3 R p b 2 4 x L 2 5 h b i 9 D a G F u Z 2 V k I F R 5 c G U u e 0 N v b H V t b j Q w L D M 5 f S Z x d W 9 0 O y w m c X V v d D t T Z W N 0 a W 9 u M S 9 u Y W 4 v Q 2 h h b m d l Z C B U e X B l L n t D b 2 x 1 b W 4 0 M S w 0 M H 0 m c X V v d D s s J n F 1 b 3 Q 7 U 2 V j d G l v b j E v b m F u L 0 N o Y W 5 n Z W Q g V H l w Z S 5 7 Q 2 9 s d W 1 u N D I s N D F 9 J n F 1 b 3 Q 7 L C Z x d W 9 0 O 1 N l Y 3 R p b 2 4 x L 2 5 h b i 9 D a G F u Z 2 V k I F R 5 c G U u e 0 N v b H V t b j Q z L D Q y f S Z x d W 9 0 O y w m c X V v d D t T Z W N 0 a W 9 u M S 9 u Y W 4 v Q 2 h h b m d l Z C B U e X B l L n t D b 2 x 1 b W 4 0 N C w 0 M 3 0 m c X V v d D s s J n F 1 b 3 Q 7 U 2 V j d G l v b j E v b m F u L 0 N o Y W 5 n Z W Q g V H l w Z S 5 7 Q 2 9 s d W 1 u N D U s N D R 9 J n F 1 b 3 Q 7 L C Z x d W 9 0 O 1 N l Y 3 R p b 2 4 x L 2 5 h b i 9 D a G F u Z 2 V k I F R 5 c G U u e 0 N v b H V t b j Q 2 L D Q 1 f S Z x d W 9 0 O y w m c X V v d D t T Z W N 0 a W 9 u M S 9 u Y W 4 v Q 2 h h b m d l Z C B U e X B l L n t D b 2 x 1 b W 4 0 N y w 0 N n 0 m c X V v d D s s J n F 1 b 3 Q 7 U 2 V j d G l v b j E v b m F u L 0 N o Y W 5 n Z W Q g V H l w Z S 5 7 Q 2 9 s d W 1 u N D g s N D d 9 J n F 1 b 3 Q 7 L C Z x d W 9 0 O 1 N l Y 3 R p b 2 4 x L 2 5 h b i 9 D a G F u Z 2 V k I F R 5 c G U u e 0 N v b H V t b j Q 5 L D Q 4 f S Z x d W 9 0 O y w m c X V v d D t T Z W N 0 a W 9 u M S 9 u Y W 4 v Q 2 h h b m d l Z C B U e X B l L n t D b 2 x 1 b W 4 1 M C w 0 O X 0 m c X V v d D s s J n F 1 b 3 Q 7 U 2 V j d G l v b j E v b m F u L 0 N o Y W 5 n Z W Q g V H l w Z S 5 7 Q 2 9 s d W 1 u N T E s N T B 9 J n F 1 b 3 Q 7 L C Z x d W 9 0 O 1 N l Y 3 R p b 2 4 x L 2 5 h b i 9 D a G F u Z 2 V k I F R 5 c G U u e 0 N v b H V t b j U y L D U x f S Z x d W 9 0 O y w m c X V v d D t T Z W N 0 a W 9 u M S 9 u Y W 4 v Q 2 h h b m d l Z C B U e X B l L n t D b 2 x 1 b W 4 1 M y w 1 M n 0 m c X V v d D s s J n F 1 b 3 Q 7 U 2 V j d G l v b j E v b m F u L 0 N o Y W 5 n Z W Q g V H l w Z S 5 7 Q 2 9 s d W 1 u N T Q s N T N 9 J n F 1 b 3 Q 7 L C Z x d W 9 0 O 1 N l Y 3 R p b 2 4 x L 2 5 h b i 9 D a G F u Z 2 V k I F R 5 c G U u e 0 N v b H V t b j U 1 L D U 0 f S Z x d W 9 0 O y w m c X V v d D t T Z W N 0 a W 9 u M S 9 u Y W 4 v Q 2 h h b m d l Z C B U e X B l L n t D b 2 x 1 b W 4 1 N i w 1 N X 0 m c X V v d D s s J n F 1 b 3 Q 7 U 2 V j d G l v b j E v b m F u L 0 N o Y W 5 n Z W Q g V H l w Z S 5 7 Q 2 9 s d W 1 u N T c s N T Z 9 J n F 1 b 3 Q 7 L C Z x d W 9 0 O 1 N l Y 3 R p b 2 4 x L 2 5 h b i 9 D a G F u Z 2 V k I F R 5 c G U u e 0 N v b H V t b j U 4 L D U 3 f S Z x d W 9 0 O y w m c X V v d D t T Z W N 0 a W 9 u M S 9 u Y W 4 v Q 2 h h b m d l Z C B U e X B l L n t D b 2 x 1 b W 4 1 O S w 1 O H 0 m c X V v d D s s J n F 1 b 3 Q 7 U 2 V j d G l v b j E v b m F u L 0 N o Y W 5 n Z W Q g V H l w Z S 5 7 Q 2 9 s d W 1 u N j A s N T l 9 J n F 1 b 3 Q 7 L C Z x d W 9 0 O 1 N l Y 3 R p b 2 4 x L 2 5 h b i 9 D a G F u Z 2 V k I F R 5 c G U u e 0 N v b H V t b j Y x L D Y w f S Z x d W 9 0 O y w m c X V v d D t T Z W N 0 a W 9 u M S 9 u Y W 4 v Q 2 h h b m d l Z C B U e X B l L n t D b 2 x 1 b W 4 2 M i w 2 M X 0 m c X V v d D s s J n F 1 b 3 Q 7 U 2 V j d G l v b j E v b m F u L 0 N o Y W 5 n Z W Q g V H l w Z S 5 7 Q 2 9 s d W 1 u N j M s N j J 9 J n F 1 b 3 Q 7 L C Z x d W 9 0 O 1 N l Y 3 R p b 2 4 x L 2 5 h b i 9 D a G F u Z 2 V k I F R 5 c G U u e 0 N v b H V t b j Y 0 L D Y z f S Z x d W 9 0 O y w m c X V v d D t T Z W N 0 a W 9 u M S 9 u Y W 4 v Q 2 h h b m d l Z C B U e X B l L n t D b 2 x 1 b W 4 2 N S w 2 N H 0 m c X V v d D s s J n F 1 b 3 Q 7 U 2 V j d G l v b j E v b m F u L 0 N o Y W 5 n Z W Q g V H l w Z S 5 7 Q 2 9 s d W 1 u N j Y s N j V 9 J n F 1 b 3 Q 7 L C Z x d W 9 0 O 1 N l Y 3 R p b 2 4 x L 2 5 h b i 9 D a G F u Z 2 V k I F R 5 c G U u e 0 N v b H V t b j Y 3 L D Y 2 f S Z x d W 9 0 O y w m c X V v d D t T Z W N 0 a W 9 u M S 9 u Y W 4 v Q 2 h h b m d l Z C B U e X B l L n t D b 2 x 1 b W 4 2 O C w 2 N 3 0 m c X V v d D s s J n F 1 b 3 Q 7 U 2 V j d G l v b j E v b m F u L 0 N o Y W 5 n Z W Q g V H l w Z S 5 7 Q 2 9 s d W 1 u N j k s N j h 9 J n F 1 b 3 Q 7 L C Z x d W 9 0 O 1 N l Y 3 R p b 2 4 x L 2 5 h b i 9 D a G F u Z 2 V k I F R 5 c G U u e 0 N v b H V t b j c w L D Y 5 f S Z x d W 9 0 O y w m c X V v d D t T Z W N 0 a W 9 u M S 9 u Y W 4 v Q 2 h h b m d l Z C B U e X B l L n t D b 2 x 1 b W 4 3 M S w 3 M H 0 m c X V v d D s s J n F 1 b 3 Q 7 U 2 V j d G l v b j E v b m F u L 0 N o Y W 5 n Z W Q g V H l w Z S 5 7 Q 2 9 s d W 1 u N z I s N z F 9 J n F 1 b 3 Q 7 L C Z x d W 9 0 O 1 N l Y 3 R p b 2 4 x L 2 5 h b i 9 D a G F u Z 2 V k I F R 5 c G U u e 0 N v b H V t b j c z L D c y f S Z x d W 9 0 O y w m c X V v d D t T Z W N 0 a W 9 u M S 9 u Y W 4 v Q 2 h h b m d l Z C B U e X B l L n t D b 2 x 1 b W 4 3 N C w 3 M 3 0 m c X V v d D s s J n F 1 b 3 Q 7 U 2 V j d G l v b j E v b m F u L 0 N o Y W 5 n Z W Q g V H l w Z S 5 7 Q 2 9 s d W 1 u N z U s N z R 9 J n F 1 b 3 Q 7 L C Z x d W 9 0 O 1 N l Y 3 R p b 2 4 x L 2 5 h b i 9 D a G F u Z 2 V k I F R 5 c G U u e 0 N v b H V t b j c 2 L D c 1 f S Z x d W 9 0 O y w m c X V v d D t T Z W N 0 a W 9 u M S 9 u Y W 4 v Q 2 h h b m d l Z C B U e X B l L n t D b 2 x 1 b W 4 3 N y w 3 N n 0 m c X V v d D s s J n F 1 b 3 Q 7 U 2 V j d G l v b j E v b m F u L 0 N o Y W 5 n Z W Q g V H l w Z S 5 7 Q 2 9 s d W 1 u N z g s N z d 9 J n F 1 b 3 Q 7 L C Z x d W 9 0 O 1 N l Y 3 R p b 2 4 x L 2 5 h b i 9 D a G F u Z 2 V k I F R 5 c G U u e 0 N v b H V t b j c 5 L D c 4 f S Z x d W 9 0 O y w m c X V v d D t T Z W N 0 a W 9 u M S 9 u Y W 4 v Q 2 h h b m d l Z C B U e X B l L n t D b 2 x 1 b W 4 4 M C w 3 O X 0 m c X V v d D s s J n F 1 b 3 Q 7 U 2 V j d G l v b j E v b m F u L 0 N o Y W 5 n Z W Q g V H l w Z S 5 7 Q 2 9 s d W 1 u O D E s O D B 9 J n F 1 b 3 Q 7 L C Z x d W 9 0 O 1 N l Y 3 R p b 2 4 x L 2 5 h b i 9 D a G F u Z 2 V k I F R 5 c G U u e 0 N v b H V t b j g y L D g x f S Z x d W 9 0 O y w m c X V v d D t T Z W N 0 a W 9 u M S 9 u Y W 4 v Q 2 h h b m d l Z C B U e X B l L n t D b 2 x 1 b W 4 4 M y w 4 M n 0 m c X V v d D s s J n F 1 b 3 Q 7 U 2 V j d G l v b j E v b m F u L 0 N o Y W 5 n Z W Q g V H l w Z S 5 7 Q 2 9 s d W 1 u O D Q s O D N 9 J n F 1 b 3 Q 7 L C Z x d W 9 0 O 1 N l Y 3 R p b 2 4 x L 2 5 h b i 9 D a G F u Z 2 V k I F R 5 c G U u e 0 N v b H V t b j g 1 L D g 0 f S Z x d W 9 0 O y w m c X V v d D t T Z W N 0 a W 9 u M S 9 u Y W 4 v Q 2 h h b m d l Z C B U e X B l L n t D b 2 x 1 b W 4 4 N i w 4 N X 0 m c X V v d D s s J n F 1 b 3 Q 7 U 2 V j d G l v b j E v b m F u L 0 N o Y W 5 n Z W Q g V H l w Z S 5 7 Q 2 9 s d W 1 u O D c s O D Z 9 J n F 1 b 3 Q 7 L C Z x d W 9 0 O 1 N l Y 3 R p b 2 4 x L 2 5 h b i 9 D a G F u Z 2 V k I F R 5 c G U u e 0 N v b H V t b j g 4 L D g 3 f S Z x d W 9 0 O y w m c X V v d D t T Z W N 0 a W 9 u M S 9 u Y W 4 v Q 2 h h b m d l Z C B U e X B l L n t D b 2 x 1 b W 4 4 O S w 4 O H 0 m c X V v d D s s J n F 1 b 3 Q 7 U 2 V j d G l v b j E v b m F u L 0 N o Y W 5 n Z W Q g V H l w Z S 5 7 Q 2 9 s d W 1 u O T A s O D l 9 J n F 1 b 3 Q 7 L C Z x d W 9 0 O 1 N l Y 3 R p b 2 4 x L 2 5 h b i 9 D a G F u Z 2 V k I F R 5 c G U u e 0 N v b H V t b j k x L D k w f S Z x d W 9 0 O y w m c X V v d D t T Z W N 0 a W 9 u M S 9 u Y W 4 v Q 2 h h b m d l Z C B U e X B l L n t D b 2 x 1 b W 4 5 M i w 5 M X 0 m c X V v d D s s J n F 1 b 3 Q 7 U 2 V j d G l v b j E v b m F u L 0 N o Y W 5 n Z W Q g V H l w Z S 5 7 Q 2 9 s d W 1 u O T M s O T J 9 J n F 1 b 3 Q 7 L C Z x d W 9 0 O 1 N l Y 3 R p b 2 4 x L 2 5 h b i 9 D a G F u Z 2 V k I F R 5 c G U u e 0 N v b H V t b j k 0 L D k z f S Z x d W 9 0 O y w m c X V v d D t T Z W N 0 a W 9 u M S 9 u Y W 4 v Q 2 h h b m d l Z C B U e X B l L n t D b 2 x 1 b W 4 5 N S w 5 N H 0 m c X V v d D s s J n F 1 b 3 Q 7 U 2 V j d G l v b j E v b m F u L 0 N o Y W 5 n Z W Q g V H l w Z S 5 7 Q 2 9 s d W 1 u O T Y s O T V 9 J n F 1 b 3 Q 7 L C Z x d W 9 0 O 1 N l Y 3 R p b 2 4 x L 2 5 h b i 9 D a G F u Z 2 V k I F R 5 c G U u e 0 N v b H V t b j k 3 L D k 2 f S Z x d W 9 0 O y w m c X V v d D t T Z W N 0 a W 9 u M S 9 u Y W 4 v Q 2 h h b m d l Z C B U e X B l L n t D b 2 x 1 b W 4 5 O C w 5 N 3 0 m c X V v d D s s J n F 1 b 3 Q 7 U 2 V j d G l v b j E v b m F u L 0 N o Y W 5 n Z W Q g V H l w Z S 5 7 Q 2 9 s d W 1 u O T k s O T h 9 J n F 1 b 3 Q 7 L C Z x d W 9 0 O 1 N l Y 3 R p b 2 4 x L 2 5 h b i 9 D a G F u Z 2 V k I F R 5 c G U u e 0 N v b H V t b j E w M C w 5 O X 0 m c X V v d D s s J n F 1 b 3 Q 7 U 2 V j d G l v b j E v b m F u L 0 N o Y W 5 n Z W Q g V H l w Z S 5 7 Q 2 9 s d W 1 u M T A x L D E w M H 0 m c X V v d D s s J n F 1 b 3 Q 7 U 2 V j d G l v b j E v b m F u L 0 N o Y W 5 n Z W Q g V H l w Z S 5 7 Q 2 9 s d W 1 u M T A y L D E w M X 0 m c X V v d D s s J n F 1 b 3 Q 7 U 2 V j d G l v b j E v b m F u L 0 N o Y W 5 n Z W Q g V H l w Z S 5 7 Q 2 9 s d W 1 u M T A z L D E w M n 0 m c X V v d D s s J n F 1 b 3 Q 7 U 2 V j d G l v b j E v b m F u L 0 N o Y W 5 n Z W Q g V H l w Z S 5 7 Q 2 9 s d W 1 u M T A 0 L D E w M 3 0 m c X V v d D s s J n F 1 b 3 Q 7 U 2 V j d G l v b j E v b m F u L 0 N o Y W 5 n Z W Q g V H l w Z S 5 7 Q 2 9 s d W 1 u M T A 1 L D E w N H 0 m c X V v d D s s J n F 1 b 3 Q 7 U 2 V j d G l v b j E v b m F u L 0 N o Y W 5 n Z W Q g V H l w Z S 5 7 Q 2 9 s d W 1 u M T A 2 L D E w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5 h b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4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H B v c n Q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U Y W J s Z V 9 l e H B v c n R f X z E 1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S 0 x N 1 Q x N T o w N T o w O S 4 y M z M 4 M T c w W i I g L z 4 8 R W 5 0 c n k g V H l w Z T 0 i R m l s b E N v b H V t b l R 5 c G V z I i B W Y W x 1 Z T 0 i c 0 J n W U d B d 0 0 9 I i A v P j x F b n R y e S B U e X B l P S J G a W x s Q 2 9 s d W 1 u T m F t Z X M i I F Z h b H V l P S J z W y Z x d W 9 0 O 2 Z p c n N 0 X 2 5 h b W U m c X V v d D s s J n F 1 b 3 Q 7 b G F z d F 9 u Y W 1 l J n F 1 b 3 Q 7 L C Z x d W 9 0 O 2 V t Y W l s J n F 1 b 3 Q 7 L C Z x d W 9 0 O 3 V p b n Q z M i Z x d W 9 0 O y w m c X V v d D t p Z C Z x d W 9 0 O 1 0 i I C 8 + P E V u d H J 5 I F R 5 c G U 9 I k Z p b G x T d G F 0 d X M i I F Z h b H V l P S J z Q 2 9 t c G x l d G U i I C 8 + P E V u d H J 5 I F R 5 c G U 9 I k Z p b G x D b 3 V u d C I g V m F s d W U 9 I m w x M D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4 c G 9 y d C A o M S k v Q 2 h h b m d l Z C B U e X B l L n t m a X J z d F 9 u Y W 1 l L D B 9 J n F 1 b 3 Q 7 L C Z x d W 9 0 O 1 N l Y 3 R p b 2 4 x L 2 V 4 c G 9 y d C A o M S k v Q 2 h h b m d l Z C B U e X B l L n t s Y X N 0 X 2 5 h b W U s M X 0 m c X V v d D s s J n F 1 b 3 Q 7 U 2 V j d G l v b j E v Z X h w b 3 J 0 I C g x K S 9 D a G F u Z 2 V k I F R 5 c G U u e 2 V t Y W l s L D J 9 J n F 1 b 3 Q 7 L C Z x d W 9 0 O 1 N l Y 3 R p b 2 4 x L 2 V 4 c G 9 y d C A o M S k v Q 2 h h b m d l Z C B U e X B l L n t 1 a W 5 0 M z I s M 3 0 m c X V v d D s s J n F 1 b 3 Q 7 U 2 V j d G l v b j E v Z X h w b 3 J 0 I C g x K S 9 D a G F u Z 2 V k I F R 5 c G U u e 2 l k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V 4 c G 9 y d C A o M S k v Q 2 h h b m d l Z C B U e X B l L n t m a X J z d F 9 u Y W 1 l L D B 9 J n F 1 b 3 Q 7 L C Z x d W 9 0 O 1 N l Y 3 R p b 2 4 x L 2 V 4 c G 9 y d C A o M S k v Q 2 h h b m d l Z C B U e X B l L n t s Y X N 0 X 2 5 h b W U s M X 0 m c X V v d D s s J n F 1 b 3 Q 7 U 2 V j d G l v b j E v Z X h w b 3 J 0 I C g x K S 9 D a G F u Z 2 V k I F R 5 c G U u e 2 V t Y W l s L D J 9 J n F 1 b 3 Q 7 L C Z x d W 9 0 O 1 N l Y 3 R p b 2 4 x L 2 V 4 c G 9 y d C A o M S k v Q 2 h h b m d l Z C B U e X B l L n t 1 a W 5 0 M z I s M 3 0 m c X V v d D s s J n F 1 b 3 Q 7 U 2 V j d G l v b j E v Z X h w b 3 J 0 I C g x K S 9 D a G F u Z 2 V k I F R 5 c G U u e 2 l k L D R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Z X h w b 3 J 0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c G 9 y d C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H B v c n Q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H B v c n Q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U Y W J s Z V 9 l e H B v c n R f X z E 1 M y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M Y X N 0 V X B k Y X R l Z C I g V m F s d W U 9 I m Q y M D I z L T A 1 L T E 3 V D E 1 O j A 1 O j A 5 L j I z M z g x N z B a I i A v P j x F b n R y e S B U e X B l P S J G a W x s Q 2 9 s d W 1 u V H l w Z X M i I F Z h b H V l P S J z Q m d Z R 0 F 3 T T 0 i I C 8 + P E V u d H J 5 I F R 5 c G U 9 I k Z p b G x D b 2 x 1 b W 5 O Y W 1 l c y I g V m F s d W U 9 I n N b J n F 1 b 3 Q 7 Z m l y c 3 R f b m F t Z S Z x d W 9 0 O y w m c X V v d D t s Y X N 0 X 2 5 h b W U m c X V v d D s s J n F 1 b 3 Q 7 Z W 1 h a W w m c X V v d D s s J n F 1 b 3 Q 7 d W l u d D M y J n F 1 b 3 Q 7 L C Z x d W 9 0 O 2 l k J n F 1 b 3 Q 7 X S I g L z 4 8 R W 5 0 c n k g V H l w Z T 0 i R m l s b F N 0 Y X R 1 c y I g V m F s d W U 9 I n N D b 2 1 w b G V 0 Z S I g L z 4 8 R W 5 0 c n k g V H l w Z T 0 i R m l s b E N v d W 5 0 I i B W Y W x 1 Z T 0 i b D E w M C I g L z 4 8 R W 5 0 c n k g V H l w Z T 0 i R m l s b E V y c m 9 y Q 2 9 1 b n Q i I F Z h b H V l P S J s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h w b 3 J 0 I C g x K S 9 D a G F u Z 2 V k I F R 5 c G U u e 2 Z p c n N 0 X 2 5 h b W U s M H 0 m c X V v d D s s J n F 1 b 3 Q 7 U 2 V j d G l v b j E v Z X h w b 3 J 0 I C g x K S 9 D a G F u Z 2 V k I F R 5 c G U u e 2 x h c 3 R f b m F t Z S w x f S Z x d W 9 0 O y w m c X V v d D t T Z W N 0 a W 9 u M S 9 l e H B v c n Q g K D E p L 0 N o Y W 5 n Z W Q g V H l w Z S 5 7 Z W 1 h a W w s M n 0 m c X V v d D s s J n F 1 b 3 Q 7 U 2 V j d G l v b j E v Z X h w b 3 J 0 I C g x K S 9 D a G F u Z 2 V k I F R 5 c G U u e 3 V p b n Q z M i w z f S Z x d W 9 0 O y w m c X V v d D t T Z W N 0 a W 9 u M S 9 l e H B v c n Q g K D E p L 0 N o Y W 5 n Z W Q g V H l w Z S 5 7 a W Q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Z X h w b 3 J 0 I C g x K S 9 D a G F u Z 2 V k I F R 5 c G U u e 2 Z p c n N 0 X 2 5 h b W U s M H 0 m c X V v d D s s J n F 1 b 3 Q 7 U 2 V j d G l v b j E v Z X h w b 3 J 0 I C g x K S 9 D a G F u Z 2 V k I F R 5 c G U u e 2 x h c 3 R f b m F t Z S w x f S Z x d W 9 0 O y w m c X V v d D t T Z W N 0 a W 9 u M S 9 l e H B v c n Q g K D E p L 0 N o Y W 5 n Z W Q g V H l w Z S 5 7 Z W 1 h a W w s M n 0 m c X V v d D s s J n F 1 b 3 Q 7 U 2 V j d G l v b j E v Z X h w b 3 J 0 I C g x K S 9 D a G F u Z 2 V k I F R 5 c G U u e 3 V p b n Q z M i w z f S Z x d W 9 0 O y w m c X V v d D t T Z W N 0 a W 9 u M S 9 l e H B v c n Q g K D E p L 0 N o Y W 5 n Z W Q g V H l w Z S 5 7 a W Q s N H 0 m c X V v d D t d L C Z x d W 9 0 O 1 J l b G F 0 a W 9 u c 2 h p c E l u Z m 8 m c X V v d D s 6 W 1 1 9 I i A v P j x F b n R y e S B U e X B l P S J M b 2 F k Z W R U b 0 F u Y W x 5 c 2 l z U 2 V y d m l j Z X M i I F Z h b H V l P S J s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V 4 c G 9 y d C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H B v c n Q l M j A o M y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w b 3 J 0 J T I w K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9 T M j A w M D c t V G F z a 0 N v b X B s Z X R p b 2 4 l M j A o O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s Z V 9 D T 1 M y M D A w N 1 9 U Y X N r Q 2 9 t c G x l d G l v b l 9 f O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S 0 x N 1 Q x N z o z N z o y M y 4 y O T M 2 N z Q y W i I g L z 4 8 R W 5 0 c n k g V H l w Z T 0 i R m l s b E N v b H V t b l R 5 c G V z I i B W Y W x 1 Z T 0 i c 0 J n W U d C Z 1 l C Q m d Z R 0 J n W U d C Z 1 l H Q m d Z R 0 J n W U d C Z 1 l H Q m d Z R 0 J n W U d C Z z 0 9 I i A v P j x F b n R y e S B U e X B l P S J G a W x s Q 2 9 s d W 1 u T m F t Z X M i I F Z h b H V l P S J z W y Z x d W 9 0 O 1 N 0 d W R l b n Q g S U Q m c X V v d D s s J n F 1 b 3 Q 7 V X N l c m 5 h b W U m c X V v d D s s J n F 1 b 3 Q 7 U 3 R 1 Z G V u d C B O Y W 1 l J n F 1 b 3 Q 7 L C Z x d W 9 0 O 1 R h c m d l d C B H c m F k Z S Z x d W 9 0 O y w m c X V v d D t F b W F p b C Z x d W 9 0 O y w m c X V v d D t Q b 3 J 0 Z m 9 s a W 8 m c X V v d D s s J n F 1 b 3 Q 7 R 3 J h Z G U m c X V v d D s s J n F 1 b 3 Q 7 U m F 0 a W 9 u Y W x l J n F 1 b 3 Q 7 L C Z x d W 9 0 O 3 B y Y W M t M S Z x d W 9 0 O y w m c X V v d D t j b H M t M S Z x d W 9 0 O y w m c X V v d D t j b H M t M i Z x d W 9 0 O y w m c X V v d D t B M T M m c X V v d D s s J n F 1 b 3 Q 7 Q T E 2 J n F 1 b 3 Q 7 L C Z x d W 9 0 O 0 E 4 J n F 1 b 3 Q 7 L C Z x d W 9 0 O 0 E x M C Z x d W 9 0 O y w m c X V v d D t B M S Z x d W 9 0 O y w m c X V v d D t B M y Z x d W 9 0 O y w m c X V v d D t B N C Z x d W 9 0 O y w m c X V v d D t B N S Z x d W 9 0 O y w m c X V v d D t B N i Z x d W 9 0 O y w m c X V v d D t B N y Z x d W 9 0 O y w m c X V v d D t B M T k m c X V v d D s s J n F 1 b 3 Q 7 Q T E y J n F 1 b 3 Q 7 L C Z x d W 9 0 O 0 E x N C Z x d W 9 0 O y w m c X V v d D t B M T U m c X V v d D s s J n F 1 b 3 Q 7 Q T I m c X V v d D s s J n F 1 b 3 Q 7 Q T E 3 J n F 1 b 3 Q 7 L C Z x d W 9 0 O 0 E x O C Z x d W 9 0 O y w m c X V v d D t B M j A m c X V v d D s s J n F 1 b 3 Q 7 Q T k m c X V v d D s s J n F 1 b 3 Q 7 Q T E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z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P U z I w M D A 3 L V R h c 2 t D b 2 1 w b G V 0 a W 9 u I C g 5 K S 9 D a G F u Z 2 V k I F R 5 c G U u e 1 N 0 d W R l b n Q g S U Q s M H 0 m c X V v d D s s J n F 1 b 3 Q 7 U 2 V j d G l v b j E v Q 0 9 T M j A w M D c t V G F z a 0 N v b X B s Z X R p b 2 4 g K D k p L 0 N o Y W 5 n Z W Q g V H l w Z S 5 7 V X N l c m 5 h b W U s M X 0 m c X V v d D s s J n F 1 b 3 Q 7 U 2 V j d G l v b j E v Q 0 9 T M j A w M D c t V G F z a 0 N v b X B s Z X R p b 2 4 g K D k p L 0 N o Y W 5 n Z W Q g V H l w Z S 5 7 U 3 R 1 Z G V u d C B O Y W 1 l L D J 9 J n F 1 b 3 Q 7 L C Z x d W 9 0 O 1 N l Y 3 R p b 2 4 x L 0 N P U z I w M D A 3 L V R h c 2 t D b 2 1 w b G V 0 a W 9 u I C g 5 K S 9 D a G F u Z 2 V k I F R 5 c G U u e 1 R h c m d l d C B H c m F k Z S w z f S Z x d W 9 0 O y w m c X V v d D t T Z W N 0 a W 9 u M S 9 D T 1 M y M D A w N y 1 U Y X N r Q 2 9 t c G x l d G l v b i A o O S k v Q 2 h h b m d l Z C B U e X B l L n t F b W F p b C w 0 f S Z x d W 9 0 O y w m c X V v d D t T Z W N 0 a W 9 u M S 9 D T 1 M y M D A w N y 1 U Y X N r Q 2 9 t c G x l d G l v b i A o O S k v Q 2 h h b m d l Z C B U e X B l L n t Q b 3 J 0 Z m 9 s a W 8 s N X 0 m c X V v d D s s J n F 1 b 3 Q 7 U 2 V j d G l v b j E v Q 0 9 T M j A w M D c t V G F z a 0 N v b X B s Z X R p b 2 4 g K D k p L 0 N o Y W 5 n Z W Q g V H l w Z S 5 7 R 3 J h Z G U s N n 0 m c X V v d D s s J n F 1 b 3 Q 7 U 2 V j d G l v b j E v Q 0 9 T M j A w M D c t V G F z a 0 N v b X B s Z X R p b 2 4 g K D k p L 0 N o Y W 5 n Z W Q g V H l w Z S 5 7 U m F 0 a W 9 u Y W x l L D d 9 J n F 1 b 3 Q 7 L C Z x d W 9 0 O 1 N l Y 3 R p b 2 4 x L 0 N P U z I w M D A 3 L V R h c 2 t D b 2 1 w b G V 0 a W 9 u I C g 5 K S 9 D a G F u Z 2 V k I F R 5 c G U u e 3 B y Y W M t M S w 4 f S Z x d W 9 0 O y w m c X V v d D t T Z W N 0 a W 9 u M S 9 D T 1 M y M D A w N y 1 U Y X N r Q 2 9 t c G x l d G l v b i A o O S k v Q 2 h h b m d l Z C B U e X B l L n t j b H M t M S w 5 f S Z x d W 9 0 O y w m c X V v d D t T Z W N 0 a W 9 u M S 9 D T 1 M y M D A w N y 1 U Y X N r Q 2 9 t c G x l d G l v b i A o O S k v Q 2 h h b m d l Z C B U e X B l L n t j b H M t M i w x M H 0 m c X V v d D s s J n F 1 b 3 Q 7 U 2 V j d G l v b j E v Q 0 9 T M j A w M D c t V G F z a 0 N v b X B s Z X R p b 2 4 g K D k p L 0 N o Y W 5 n Z W Q g V H l w Z S 5 7 Q T E z L D E x f S Z x d W 9 0 O y w m c X V v d D t T Z W N 0 a W 9 u M S 9 D T 1 M y M D A w N y 1 U Y X N r Q 2 9 t c G x l d G l v b i A o O S k v Q 2 h h b m d l Z C B U e X B l L n t B M T Y s M T J 9 J n F 1 b 3 Q 7 L C Z x d W 9 0 O 1 N l Y 3 R p b 2 4 x L 0 N P U z I w M D A 3 L V R h c 2 t D b 2 1 w b G V 0 a W 9 u I C g 5 K S 9 D a G F u Z 2 V k I F R 5 c G U u e 0 E 4 L D E z f S Z x d W 9 0 O y w m c X V v d D t T Z W N 0 a W 9 u M S 9 D T 1 M y M D A w N y 1 U Y X N r Q 2 9 t c G x l d G l v b i A o O S k v Q 2 h h b m d l Z C B U e X B l L n t B M T A s M T R 9 J n F 1 b 3 Q 7 L C Z x d W 9 0 O 1 N l Y 3 R p b 2 4 x L 0 N P U z I w M D A 3 L V R h c 2 t D b 2 1 w b G V 0 a W 9 u I C g 5 K S 9 D a G F u Z 2 V k I F R 5 c G U u e 0 E x L D E 1 f S Z x d W 9 0 O y w m c X V v d D t T Z W N 0 a W 9 u M S 9 D T 1 M y M D A w N y 1 U Y X N r Q 2 9 t c G x l d G l v b i A o O S k v Q 2 h h b m d l Z C B U e X B l L n t B M y w x N n 0 m c X V v d D s s J n F 1 b 3 Q 7 U 2 V j d G l v b j E v Q 0 9 T M j A w M D c t V G F z a 0 N v b X B s Z X R p b 2 4 g K D k p L 0 N o Y W 5 n Z W Q g V H l w Z S 5 7 Q T Q s M T d 9 J n F 1 b 3 Q 7 L C Z x d W 9 0 O 1 N l Y 3 R p b 2 4 x L 0 N P U z I w M D A 3 L V R h c 2 t D b 2 1 w b G V 0 a W 9 u I C g 5 K S 9 D a G F u Z 2 V k I F R 5 c G U u e 0 E 1 L D E 4 f S Z x d W 9 0 O y w m c X V v d D t T Z W N 0 a W 9 u M S 9 D T 1 M y M D A w N y 1 U Y X N r Q 2 9 t c G x l d G l v b i A o O S k v Q 2 h h b m d l Z C B U e X B l L n t B N i w x O X 0 m c X V v d D s s J n F 1 b 3 Q 7 U 2 V j d G l v b j E v Q 0 9 T M j A w M D c t V G F z a 0 N v b X B s Z X R p b 2 4 g K D k p L 0 N o Y W 5 n Z W Q g V H l w Z S 5 7 Q T c s M j B 9 J n F 1 b 3 Q 7 L C Z x d W 9 0 O 1 N l Y 3 R p b 2 4 x L 0 N P U z I w M D A 3 L V R h c 2 t D b 2 1 w b G V 0 a W 9 u I C g 5 K S 9 D a G F u Z 2 V k I F R 5 c G U u e 0 E x O S w y M X 0 m c X V v d D s s J n F 1 b 3 Q 7 U 2 V j d G l v b j E v Q 0 9 T M j A w M D c t V G F z a 0 N v b X B s Z X R p b 2 4 g K D k p L 0 N o Y W 5 n Z W Q g V H l w Z S 5 7 Q T E y L D I y f S Z x d W 9 0 O y w m c X V v d D t T Z W N 0 a W 9 u M S 9 D T 1 M y M D A w N y 1 U Y X N r Q 2 9 t c G x l d G l v b i A o O S k v Q 2 h h b m d l Z C B U e X B l L n t B M T Q s M j N 9 J n F 1 b 3 Q 7 L C Z x d W 9 0 O 1 N l Y 3 R p b 2 4 x L 0 N P U z I w M D A 3 L V R h c 2 t D b 2 1 w b G V 0 a W 9 u I C g 5 K S 9 D a G F u Z 2 V k I F R 5 c G U u e 0 E x N S w y N H 0 m c X V v d D s s J n F 1 b 3 Q 7 U 2 V j d G l v b j E v Q 0 9 T M j A w M D c t V G F z a 0 N v b X B s Z X R p b 2 4 g K D k p L 0 N o Y W 5 n Z W Q g V H l w Z S 5 7 Q T I s M j V 9 J n F 1 b 3 Q 7 L C Z x d W 9 0 O 1 N l Y 3 R p b 2 4 x L 0 N P U z I w M D A 3 L V R h c 2 t D b 2 1 w b G V 0 a W 9 u I C g 5 K S 9 D a G F u Z 2 V k I F R 5 c G U u e 0 E x N y w y N n 0 m c X V v d D s s J n F 1 b 3 Q 7 U 2 V j d G l v b j E v Q 0 9 T M j A w M D c t V G F z a 0 N v b X B s Z X R p b 2 4 g K D k p L 0 N o Y W 5 n Z W Q g V H l w Z S 5 7 Q T E 4 L D I 3 f S Z x d W 9 0 O y w m c X V v d D t T Z W N 0 a W 9 u M S 9 D T 1 M y M D A w N y 1 U Y X N r Q 2 9 t c G x l d G l v b i A o O S k v Q 2 h h b m d l Z C B U e X B l L n t B M j A s M j h 9 J n F 1 b 3 Q 7 L C Z x d W 9 0 O 1 N l Y 3 R p b 2 4 x L 0 N P U z I w M D A 3 L V R h c 2 t D b 2 1 w b G V 0 a W 9 u I C g 5 K S 9 D a G F u Z 2 V k I F R 5 c G U u e 0 E 5 L D I 5 f S Z x d W 9 0 O y w m c X V v d D t T Z W N 0 a W 9 u M S 9 D T 1 M y M D A w N y 1 U Y X N r Q 2 9 t c G x l d G l v b i A o O S k v Q 2 h h b m d l Z C B U e X B l L n t B M T E s M z B 9 J n F 1 b 3 Q 7 X S w m c X V v d D t D b 2 x 1 b W 5 D b 3 V u d C Z x d W 9 0 O z o z M S w m c X V v d D t L Z X l D b 2 x 1 b W 5 O Y W 1 l c y Z x d W 9 0 O z p b X S w m c X V v d D t D b 2 x 1 b W 5 J Z G V u d G l 0 a W V z J n F 1 b 3 Q 7 O l s m c X V v d D t T Z W N 0 a W 9 u M S 9 D T 1 M y M D A w N y 1 U Y X N r Q 2 9 t c G x l d G l v b i A o O S k v Q 2 h h b m d l Z C B U e X B l L n t T d H V k Z W 5 0 I E l E L D B 9 J n F 1 b 3 Q 7 L C Z x d W 9 0 O 1 N l Y 3 R p b 2 4 x L 0 N P U z I w M D A 3 L V R h c 2 t D b 2 1 w b G V 0 a W 9 u I C g 5 K S 9 D a G F u Z 2 V k I F R 5 c G U u e 1 V z Z X J u Y W 1 l L D F 9 J n F 1 b 3 Q 7 L C Z x d W 9 0 O 1 N l Y 3 R p b 2 4 x L 0 N P U z I w M D A 3 L V R h c 2 t D b 2 1 w b G V 0 a W 9 u I C g 5 K S 9 D a G F u Z 2 V k I F R 5 c G U u e 1 N 0 d W R l b n Q g T m F t Z S w y f S Z x d W 9 0 O y w m c X V v d D t T Z W N 0 a W 9 u M S 9 D T 1 M y M D A w N y 1 U Y X N r Q 2 9 t c G x l d G l v b i A o O S k v Q 2 h h b m d l Z C B U e X B l L n t U Y X J n Z X Q g R 3 J h Z G U s M 3 0 m c X V v d D s s J n F 1 b 3 Q 7 U 2 V j d G l v b j E v Q 0 9 T M j A w M D c t V G F z a 0 N v b X B s Z X R p b 2 4 g K D k p L 0 N o Y W 5 n Z W Q g V H l w Z S 5 7 R W 1 h a W w s N H 0 m c X V v d D s s J n F 1 b 3 Q 7 U 2 V j d G l v b j E v Q 0 9 T M j A w M D c t V G F z a 0 N v b X B s Z X R p b 2 4 g K D k p L 0 N o Y W 5 n Z W Q g V H l w Z S 5 7 U G 9 y d G Z v b G l v L D V 9 J n F 1 b 3 Q 7 L C Z x d W 9 0 O 1 N l Y 3 R p b 2 4 x L 0 N P U z I w M D A 3 L V R h c 2 t D b 2 1 w b G V 0 a W 9 u I C g 5 K S 9 D a G F u Z 2 V k I F R 5 c G U u e 0 d y Y W R l L D Z 9 J n F 1 b 3 Q 7 L C Z x d W 9 0 O 1 N l Y 3 R p b 2 4 x L 0 N P U z I w M D A 3 L V R h c 2 t D b 2 1 w b G V 0 a W 9 u I C g 5 K S 9 D a G F u Z 2 V k I F R 5 c G U u e 1 J h d G l v b m F s Z S w 3 f S Z x d W 9 0 O y w m c X V v d D t T Z W N 0 a W 9 u M S 9 D T 1 M y M D A w N y 1 U Y X N r Q 2 9 t c G x l d G l v b i A o O S k v Q 2 h h b m d l Z C B U e X B l L n t w c m F j L T E s O H 0 m c X V v d D s s J n F 1 b 3 Q 7 U 2 V j d G l v b j E v Q 0 9 T M j A w M D c t V G F z a 0 N v b X B s Z X R p b 2 4 g K D k p L 0 N o Y W 5 n Z W Q g V H l w Z S 5 7 Y 2 x z L T E s O X 0 m c X V v d D s s J n F 1 b 3 Q 7 U 2 V j d G l v b j E v Q 0 9 T M j A w M D c t V G F z a 0 N v b X B s Z X R p b 2 4 g K D k p L 0 N o Y W 5 n Z W Q g V H l w Z S 5 7 Y 2 x z L T I s M T B 9 J n F 1 b 3 Q 7 L C Z x d W 9 0 O 1 N l Y 3 R p b 2 4 x L 0 N P U z I w M D A 3 L V R h c 2 t D b 2 1 w b G V 0 a W 9 u I C g 5 K S 9 D a G F u Z 2 V k I F R 5 c G U u e 0 E x M y w x M X 0 m c X V v d D s s J n F 1 b 3 Q 7 U 2 V j d G l v b j E v Q 0 9 T M j A w M D c t V G F z a 0 N v b X B s Z X R p b 2 4 g K D k p L 0 N o Y W 5 n Z W Q g V H l w Z S 5 7 Q T E 2 L D E y f S Z x d W 9 0 O y w m c X V v d D t T Z W N 0 a W 9 u M S 9 D T 1 M y M D A w N y 1 U Y X N r Q 2 9 t c G x l d G l v b i A o O S k v Q 2 h h b m d l Z C B U e X B l L n t B O C w x M 3 0 m c X V v d D s s J n F 1 b 3 Q 7 U 2 V j d G l v b j E v Q 0 9 T M j A w M D c t V G F z a 0 N v b X B s Z X R p b 2 4 g K D k p L 0 N o Y W 5 n Z W Q g V H l w Z S 5 7 Q T E w L D E 0 f S Z x d W 9 0 O y w m c X V v d D t T Z W N 0 a W 9 u M S 9 D T 1 M y M D A w N y 1 U Y X N r Q 2 9 t c G x l d G l v b i A o O S k v Q 2 h h b m d l Z C B U e X B l L n t B M S w x N X 0 m c X V v d D s s J n F 1 b 3 Q 7 U 2 V j d G l v b j E v Q 0 9 T M j A w M D c t V G F z a 0 N v b X B s Z X R p b 2 4 g K D k p L 0 N o Y W 5 n Z W Q g V H l w Z S 5 7 Q T M s M T Z 9 J n F 1 b 3 Q 7 L C Z x d W 9 0 O 1 N l Y 3 R p b 2 4 x L 0 N P U z I w M D A 3 L V R h c 2 t D b 2 1 w b G V 0 a W 9 u I C g 5 K S 9 D a G F u Z 2 V k I F R 5 c G U u e 0 E 0 L D E 3 f S Z x d W 9 0 O y w m c X V v d D t T Z W N 0 a W 9 u M S 9 D T 1 M y M D A w N y 1 U Y X N r Q 2 9 t c G x l d G l v b i A o O S k v Q 2 h h b m d l Z C B U e X B l L n t B N S w x O H 0 m c X V v d D s s J n F 1 b 3 Q 7 U 2 V j d G l v b j E v Q 0 9 T M j A w M D c t V G F z a 0 N v b X B s Z X R p b 2 4 g K D k p L 0 N o Y W 5 n Z W Q g V H l w Z S 5 7 Q T Y s M T l 9 J n F 1 b 3 Q 7 L C Z x d W 9 0 O 1 N l Y 3 R p b 2 4 x L 0 N P U z I w M D A 3 L V R h c 2 t D b 2 1 w b G V 0 a W 9 u I C g 5 K S 9 D a G F u Z 2 V k I F R 5 c G U u e 0 E 3 L D I w f S Z x d W 9 0 O y w m c X V v d D t T Z W N 0 a W 9 u M S 9 D T 1 M y M D A w N y 1 U Y X N r Q 2 9 t c G x l d G l v b i A o O S k v Q 2 h h b m d l Z C B U e X B l L n t B M T k s M j F 9 J n F 1 b 3 Q 7 L C Z x d W 9 0 O 1 N l Y 3 R p b 2 4 x L 0 N P U z I w M D A 3 L V R h c 2 t D b 2 1 w b G V 0 a W 9 u I C g 5 K S 9 D a G F u Z 2 V k I F R 5 c G U u e 0 E x M i w y M n 0 m c X V v d D s s J n F 1 b 3 Q 7 U 2 V j d G l v b j E v Q 0 9 T M j A w M D c t V G F z a 0 N v b X B s Z X R p b 2 4 g K D k p L 0 N o Y W 5 n Z W Q g V H l w Z S 5 7 Q T E 0 L D I z f S Z x d W 9 0 O y w m c X V v d D t T Z W N 0 a W 9 u M S 9 D T 1 M y M D A w N y 1 U Y X N r Q 2 9 t c G x l d G l v b i A o O S k v Q 2 h h b m d l Z C B U e X B l L n t B M T U s M j R 9 J n F 1 b 3 Q 7 L C Z x d W 9 0 O 1 N l Y 3 R p b 2 4 x L 0 N P U z I w M D A 3 L V R h c 2 t D b 2 1 w b G V 0 a W 9 u I C g 5 K S 9 D a G F u Z 2 V k I F R 5 c G U u e 0 E y L D I 1 f S Z x d W 9 0 O y w m c X V v d D t T Z W N 0 a W 9 u M S 9 D T 1 M y M D A w N y 1 U Y X N r Q 2 9 t c G x l d G l v b i A o O S k v Q 2 h h b m d l Z C B U e X B l L n t B M T c s M j Z 9 J n F 1 b 3 Q 7 L C Z x d W 9 0 O 1 N l Y 3 R p b 2 4 x L 0 N P U z I w M D A 3 L V R h c 2 t D b 2 1 w b G V 0 a W 9 u I C g 5 K S 9 D a G F u Z 2 V k I F R 5 c G U u e 0 E x O C w y N 3 0 m c X V v d D s s J n F 1 b 3 Q 7 U 2 V j d G l v b j E v Q 0 9 T M j A w M D c t V G F z a 0 N v b X B s Z X R p b 2 4 g K D k p L 0 N o Y W 5 n Z W Q g V H l w Z S 5 7 Q T I w L D I 4 f S Z x d W 9 0 O y w m c X V v d D t T Z W N 0 a W 9 u M S 9 D T 1 M y M D A w N y 1 U Y X N r Q 2 9 t c G x l d G l v b i A o O S k v Q 2 h h b m d l Z C B U e X B l L n t B O S w y O X 0 m c X V v d D s s J n F 1 b 3 Q 7 U 2 V j d G l v b j E v Q 0 9 T M j A w M D c t V G F z a 0 N v b X B s Z X R p b 2 4 g K D k p L 0 N o Y W 5 n Z W Q g V H l w Z S 5 7 Q T E x L D M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0 9 T M j A w M D c t V G F z a 0 N v b X B s Z X R p b 2 4 l M j A o O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9 T M j A w M D c t V G F z a 0 N v b X B s Z X R p b 2 4 l M j A o O S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9 T M j A w M D c t V G F z a 0 N v b X B s Z X R p b 2 4 l M j A o O S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4 W 5 u u h 5 y u E S U X P 5 1 A O o T j g A A A A A C A A A A A A A Q Z g A A A A E A A C A A A A A z 3 V 6 8 1 e r 2 Q n S 1 P 5 C c z J 0 m r U r W L e M L w d s b z l T K b V r Y N A A A A A A O g A A A A A I A A C A A A A D A N I 6 Z A 5 d h J Q T Q Y n l 1 9 c q Z 3 g n a f l j t L x Z n M x h n A 5 H h 7 F A A A A D H C / h o c A D I J v A J O 0 9 H U 2 q M w 2 t 2 T L + / u V i D t P a n 9 p + U J c c L h o A x n H I d o r J C n H p B 5 n B f z P S X 1 w K h 4 U V Z / C C K H a i T t + k 8 g G / i z W F L a Q 5 Q g V 7 l U U A A A A B 5 H 6 8 l i 9 f x V m r E W p E B C D M z + f Y Z 0 U T v b z t x n 0 e / E J N s A u y K o i c o B A f p 6 i / F G T Q F K r O O t b E w 4 J e M F 1 / G T Z 5 2 N 5 6 a < / D a t a M a s h u p > 
</file>

<file path=customXml/itemProps1.xml><?xml version="1.0" encoding="utf-8"?>
<ds:datastoreItem xmlns:ds="http://schemas.openxmlformats.org/officeDocument/2006/customXml" ds:itemID="{F206929E-8686-40B5-A15D-FF444D49A034}">
  <ds:schemaRefs>
    <ds:schemaRef ds:uri="653558fe-3b58-4130-b452-fbebb4aafbf4"/>
    <ds:schemaRef ds:uri="http://schemas.microsoft.com/office/2006/metadata/properties"/>
    <ds:schemaRef ds:uri="http://schemas.microsoft.com/office/2006/documentManagement/types"/>
    <ds:schemaRef ds:uri="b1c8d330-634e-433e-a58b-a51593b18acb"/>
    <ds:schemaRef ds:uri="http://purl.org/dc/elements/1.1/"/>
    <ds:schemaRef ds:uri="http://purl.org/dc/dcmitype/"/>
    <ds:schemaRef ds:uri="http://schemas.openxmlformats.org/package/2006/metadata/core-properties"/>
    <ds:schemaRef ds:uri="http://schemas.microsoft.com/office/infopath/2007/PartnerControls"/>
    <ds:schemaRef ds:uri="http://www.w3.org/XML/1998/namespace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A2888905-1E90-4811-88FC-24195810327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7411756-C1C7-41B4-BC4D-FDAC581E433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53558fe-3b58-4130-b452-fbebb4aafbf4"/>
    <ds:schemaRef ds:uri="b1c8d330-634e-433e-a58b-a51593b18ac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612B1099-E2E0-4DA6-980E-488540BFB74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week1</vt:lpstr>
      <vt:lpstr>week2</vt:lpstr>
      <vt:lpstr>COS20007-TaskCompletion (9)</vt:lpstr>
      <vt:lpstr>Sheet1</vt:lpstr>
      <vt:lpstr>week3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nandini kaushal</cp:lastModifiedBy>
  <dcterms:created xsi:type="dcterms:W3CDTF">2023-05-17T15:03:50Z</dcterms:created>
  <dcterms:modified xsi:type="dcterms:W3CDTF">2023-05-20T09:45:13Z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0x010100F93C23B9351756419D58909C5E890948</vt:lpwstr>
  </property>
</Properties>
</file>