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oyama\Documents\Research\Report\mid\"/>
    </mc:Choice>
  </mc:AlternateContent>
  <xr:revisionPtr revIDLastSave="0" documentId="13_ncr:1_{30677B87-FD60-4971-8DBC-07C749B20451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7" i="1"/>
</calcChain>
</file>

<file path=xl/sharedStrings.xml><?xml version="1.0" encoding="utf-8"?>
<sst xmlns="http://schemas.openxmlformats.org/spreadsheetml/2006/main" count="25" uniqueCount="15">
  <si>
    <t>y</t>
    <phoneticPr fontId="1"/>
  </si>
  <si>
    <t>x_p</t>
    <phoneticPr fontId="1"/>
  </si>
  <si>
    <t>y_p</t>
    <phoneticPr fontId="1"/>
  </si>
  <si>
    <t>z_p</t>
    <phoneticPr fontId="1"/>
  </si>
  <si>
    <t>old</t>
    <phoneticPr fontId="1"/>
  </si>
  <si>
    <t>new</t>
    <phoneticPr fontId="1"/>
  </si>
  <si>
    <t>εx</t>
    <phoneticPr fontId="1"/>
  </si>
  <si>
    <t>εy</t>
    <phoneticPr fontId="1"/>
  </si>
  <si>
    <t>εz</t>
    <phoneticPr fontId="1"/>
  </si>
  <si>
    <t>R</t>
    <phoneticPr fontId="1"/>
  </si>
  <si>
    <t>X平均誤差[mm]</t>
    <rPh sb="1" eb="3">
      <t>ヘイキン</t>
    </rPh>
    <rPh sb="3" eb="5">
      <t>ゴサ</t>
    </rPh>
    <phoneticPr fontId="1"/>
  </si>
  <si>
    <t>Y平均誤差[mm]</t>
    <phoneticPr fontId="1"/>
  </si>
  <si>
    <t>Z平均誤差[mm]</t>
    <phoneticPr fontId="1"/>
  </si>
  <si>
    <t>パターン1</t>
    <phoneticPr fontId="1"/>
  </si>
  <si>
    <t>パターン2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</si>
</sst>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279400</xdr:colOff>
      <xdr:row>21</xdr:row>
      <xdr:rowOff>171450</xdr:rowOff>
    </xdr:from>
    <xdr:ext cx="65" cy="17222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944CDCD-FCE9-5197-D0E2-2CEED96ED810}"/>
            </a:ext>
          </a:extLst>
        </xdr:cNvPr>
        <xdr:cNvSpPr txBox="1"/>
      </xdr:nvSpPr>
      <xdr:spPr>
        <a:xfrm>
          <a:off x="12166600" y="497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5"/>
  <sheetViews>
    <sheetView tabSelected="1" topLeftCell="G1" workbookViewId="0">
      <selection activeCell="P2" sqref="P2:S4"/>
    </sheetView>
  </sheetViews>
  <sheetFormatPr defaultRowHeight="18"/>
  <cols>
    <col min="16" max="16" width="10.33203125" customWidth="1"/>
    <col min="17" max="17" width="14.25" customWidth="1"/>
    <col min="18" max="18" width="14.08203125" customWidth="1"/>
    <col min="19" max="19" width="14.33203125" customWidth="1"/>
  </cols>
  <sheetData>
    <row r="1" spans="2:19">
      <c r="B1" t="s">
        <v>4</v>
      </c>
      <c r="H1" t="s">
        <v>5</v>
      </c>
    </row>
    <row r="2" spans="2:19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6</v>
      </c>
      <c r="J2" t="s">
        <v>7</v>
      </c>
      <c r="K2" t="s">
        <v>8</v>
      </c>
      <c r="L2" t="s">
        <v>9</v>
      </c>
      <c r="P2" s="1"/>
      <c r="Q2" s="2" t="s">
        <v>10</v>
      </c>
      <c r="R2" s="2" t="s">
        <v>11</v>
      </c>
      <c r="S2" s="2" t="s">
        <v>12</v>
      </c>
    </row>
    <row r="3" spans="2:19">
      <c r="B3">
        <v>0</v>
      </c>
      <c r="C3">
        <v>-905</v>
      </c>
      <c r="D3">
        <v>1</v>
      </c>
      <c r="E3">
        <v>700</v>
      </c>
      <c r="H3">
        <v>0</v>
      </c>
      <c r="I3">
        <v>7</v>
      </c>
      <c r="J3">
        <v>2</v>
      </c>
      <c r="K3">
        <v>1</v>
      </c>
      <c r="L3">
        <v>53</v>
      </c>
      <c r="P3" s="2" t="s">
        <v>13</v>
      </c>
      <c r="Q3" s="2">
        <v>21.4</v>
      </c>
      <c r="R3" s="2">
        <v>7.8</v>
      </c>
      <c r="S3" s="2">
        <v>5.4</v>
      </c>
    </row>
    <row r="4" spans="2:19">
      <c r="B4">
        <v>300</v>
      </c>
      <c r="C4">
        <v>-885</v>
      </c>
      <c r="D4">
        <v>309</v>
      </c>
      <c r="E4">
        <v>694</v>
      </c>
      <c r="H4">
        <v>300</v>
      </c>
      <c r="I4">
        <v>11</v>
      </c>
      <c r="J4">
        <v>7</v>
      </c>
      <c r="K4">
        <v>3</v>
      </c>
      <c r="L4">
        <v>56</v>
      </c>
      <c r="P4" s="2" t="s">
        <v>14</v>
      </c>
      <c r="Q4" s="2">
        <v>146</v>
      </c>
      <c r="R4" s="2">
        <v>20.8</v>
      </c>
      <c r="S4" s="2">
        <v>48</v>
      </c>
    </row>
    <row r="5" spans="2:19">
      <c r="B5">
        <v>450</v>
      </c>
      <c r="C5">
        <v>-882</v>
      </c>
      <c r="D5">
        <v>460</v>
      </c>
      <c r="E5">
        <v>696</v>
      </c>
      <c r="H5">
        <v>450</v>
      </c>
      <c r="I5">
        <v>17</v>
      </c>
      <c r="J5">
        <v>12</v>
      </c>
      <c r="K5">
        <v>2</v>
      </c>
      <c r="L5">
        <v>157</v>
      </c>
    </row>
    <row r="6" spans="2:19">
      <c r="B6">
        <v>600</v>
      </c>
      <c r="C6">
        <v>-873</v>
      </c>
      <c r="D6">
        <v>609</v>
      </c>
      <c r="E6">
        <v>692</v>
      </c>
      <c r="H6">
        <v>600</v>
      </c>
      <c r="I6">
        <v>16</v>
      </c>
      <c r="J6">
        <v>9</v>
      </c>
      <c r="K6">
        <v>0</v>
      </c>
      <c r="L6">
        <v>311</v>
      </c>
    </row>
    <row r="7" spans="2:19">
      <c r="B7">
        <v>900</v>
      </c>
      <c r="C7">
        <v>-853</v>
      </c>
      <c r="D7">
        <v>891</v>
      </c>
      <c r="E7">
        <v>684</v>
      </c>
      <c r="H7">
        <v>900</v>
      </c>
      <c r="I7">
        <v>56</v>
      </c>
      <c r="J7">
        <v>9</v>
      </c>
      <c r="K7">
        <v>21</v>
      </c>
      <c r="L7">
        <v>211</v>
      </c>
      <c r="M7">
        <f>SUM(I3:K7)</f>
        <v>173</v>
      </c>
    </row>
    <row r="10" spans="2:19">
      <c r="B10" t="s">
        <v>0</v>
      </c>
      <c r="C10" t="s">
        <v>1</v>
      </c>
      <c r="D10" t="s">
        <v>2</v>
      </c>
      <c r="E10" t="s">
        <v>3</v>
      </c>
      <c r="H10" t="s">
        <v>0</v>
      </c>
      <c r="I10" t="s">
        <v>6</v>
      </c>
      <c r="J10" t="s">
        <v>7</v>
      </c>
      <c r="K10" t="s">
        <v>8</v>
      </c>
      <c r="L10" t="s">
        <v>9</v>
      </c>
    </row>
    <row r="11" spans="2:19">
      <c r="B11">
        <v>0</v>
      </c>
      <c r="C11">
        <v>-789</v>
      </c>
      <c r="D11">
        <v>15</v>
      </c>
      <c r="E11">
        <v>649</v>
      </c>
      <c r="H11">
        <v>0</v>
      </c>
      <c r="I11">
        <v>106</v>
      </c>
      <c r="J11">
        <v>16</v>
      </c>
      <c r="K11">
        <v>39</v>
      </c>
      <c r="L11">
        <v>2314</v>
      </c>
    </row>
    <row r="12" spans="2:19">
      <c r="B12">
        <v>300</v>
      </c>
      <c r="C12">
        <v>-764</v>
      </c>
      <c r="D12">
        <v>297</v>
      </c>
      <c r="E12">
        <v>652</v>
      </c>
      <c r="H12">
        <v>300</v>
      </c>
      <c r="I12">
        <v>155</v>
      </c>
      <c r="J12">
        <v>6</v>
      </c>
      <c r="K12">
        <v>53</v>
      </c>
      <c r="L12">
        <v>4116</v>
      </c>
    </row>
    <row r="13" spans="2:19">
      <c r="B13">
        <v>450</v>
      </c>
      <c r="C13">
        <v>-765</v>
      </c>
      <c r="D13">
        <v>439</v>
      </c>
      <c r="E13">
        <v>651</v>
      </c>
      <c r="H13">
        <v>450</v>
      </c>
      <c r="I13">
        <v>150</v>
      </c>
      <c r="J13">
        <v>9</v>
      </c>
      <c r="K13">
        <v>54</v>
      </c>
      <c r="L13">
        <v>3405</v>
      </c>
    </row>
    <row r="14" spans="2:19">
      <c r="B14">
        <v>600</v>
      </c>
      <c r="C14">
        <v>-740</v>
      </c>
      <c r="D14">
        <v>576</v>
      </c>
      <c r="E14">
        <v>647</v>
      </c>
      <c r="H14">
        <v>600</v>
      </c>
      <c r="I14">
        <v>156</v>
      </c>
      <c r="J14">
        <v>25</v>
      </c>
      <c r="K14">
        <v>47</v>
      </c>
      <c r="L14">
        <v>3270</v>
      </c>
    </row>
    <row r="15" spans="2:19">
      <c r="B15">
        <v>900</v>
      </c>
      <c r="C15">
        <v>-730</v>
      </c>
      <c r="D15">
        <v>852</v>
      </c>
      <c r="E15">
        <v>648</v>
      </c>
      <c r="H15">
        <v>900</v>
      </c>
      <c r="I15">
        <v>163</v>
      </c>
      <c r="J15">
        <v>48</v>
      </c>
      <c r="K15">
        <v>47</v>
      </c>
      <c r="L15">
        <v>4741</v>
      </c>
      <c r="M15">
        <f>SUM(I11:I15,K11:K15)</f>
        <v>970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toyama</dc:creator>
  <cp:lastModifiedBy>toyama</cp:lastModifiedBy>
  <dcterms:created xsi:type="dcterms:W3CDTF">2015-06-05T18:19:34Z</dcterms:created>
  <dcterms:modified xsi:type="dcterms:W3CDTF">2022-09-29T09:31:17Z</dcterms:modified>
</cp:coreProperties>
</file>