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unitednations-my.sharepoint.com/personal/andrew_tait1_un_org/Documents/Documents/R/UNECE_abst2word/data/"/>
    </mc:Choice>
  </mc:AlternateContent>
  <xr:revisionPtr revIDLastSave="568" documentId="13_ncr:1_{AD74628D-BE06-4FC1-BE04-2187DD70E9AC}" xr6:coauthVersionLast="47" xr6:coauthVersionMax="47" xr10:uidLastSave="{CF44AF52-EECD-433C-82B2-696CB3422760}"/>
  <bookViews>
    <workbookView xWindow="-110" yWindow="-110" windowWidth="19420" windowHeight="11500" firstSheet="1" activeTab="1" xr2:uid="{00000000-000D-0000-FFFF-FFFF00000000}"/>
  </bookViews>
  <sheets>
    <sheet name="Timetable" sheetId="2" r:id="rId1"/>
    <sheet name="Abstract list"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8" i="2" l="1"/>
  <c r="B69" i="2" s="1"/>
  <c r="B70" i="2" s="1"/>
  <c r="B71" i="2" s="1"/>
  <c r="B72" i="2" s="1"/>
  <c r="B73" i="2" s="1"/>
  <c r="B74" i="2" s="1"/>
  <c r="B75" i="2" s="1"/>
  <c r="B76" i="2" s="1"/>
  <c r="B77" i="2" s="1"/>
  <c r="B39" i="2"/>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alcChain>
</file>

<file path=xl/sharedStrings.xml><?xml version="1.0" encoding="utf-8"?>
<sst xmlns="http://schemas.openxmlformats.org/spreadsheetml/2006/main" count="628" uniqueCount="382">
  <si>
    <t xml:space="preserve">Not included: guest speaker </t>
  </si>
  <si>
    <t>October 11 (Tuesday)</t>
  </si>
  <si>
    <t>Time</t>
  </si>
  <si>
    <t>Duration</t>
  </si>
  <si>
    <t>Theme</t>
  </si>
  <si>
    <t>Notes</t>
  </si>
  <si>
    <t>Presentation</t>
  </si>
  <si>
    <t>Registration</t>
  </si>
  <si>
    <t>Opening</t>
  </si>
  <si>
    <t>Opening of the meeting</t>
  </si>
  <si>
    <t>Session 1</t>
  </si>
  <si>
    <t>Introduction to Session 1</t>
  </si>
  <si>
    <t>BPstat: speaking official statistics with a stronger brand voice - Portugal (Bank of Portugal)</t>
  </si>
  <si>
    <t>Not confirmed (whether it's ok to combine)</t>
  </si>
  <si>
    <t>Statistics Norway’s efforts to enhance public awareness of our social mission and mandate + 2022 - The year Statistics Norway turned into the bad guy  - Norway</t>
  </si>
  <si>
    <t>Q&amp;A</t>
  </si>
  <si>
    <t>Cooperating with other institutions to increase trust in official statistics (and statistical literacy) - Italy</t>
  </si>
  <si>
    <t>Building trust through a layered communication strategy - Belgium</t>
  </si>
  <si>
    <t>Break</t>
  </si>
  <si>
    <t>Increasing trust in official statistics in the Republic of North Macedonia - North Macedonia</t>
  </si>
  <si>
    <t>The Art of Building Trust when Communicating Statistics  - UK</t>
  </si>
  <si>
    <t>Not confirmed (more info requested)</t>
  </si>
  <si>
    <t>Communication with key stakeholders: how do we can reach them and achieve our goals?   - Poland</t>
  </si>
  <si>
    <t>Lunch</t>
  </si>
  <si>
    <t>Defining a brand of a statistical institute - Experiences and lessons learned - Finland</t>
  </si>
  <si>
    <t>THE EMPLOYER BRANDING - Poland &amp; Ireland</t>
  </si>
  <si>
    <t>Discussion on Session 1 (placeholder for small group discussion, panel discussion, other interactive activities)</t>
  </si>
  <si>
    <t>Session 2</t>
  </si>
  <si>
    <t>Introduction to Session 2</t>
  </si>
  <si>
    <t>TURKSTAT CHILD - Turkey</t>
  </si>
  <si>
    <t>Towards a child-centered approach: Making a data literacy training journey - Italy</t>
  </si>
  <si>
    <t>Collaboration and Inclusive Data: Ensuring that everyone counts and is counted - UK</t>
  </si>
  <si>
    <t>Engaging with hard-to-reach audience: young people and Statistics Finland - Finland</t>
  </si>
  <si>
    <t>Closing of Day 1</t>
  </si>
  <si>
    <t>End of Day 1</t>
  </si>
  <si>
    <t>October 12 (Wednesday)</t>
  </si>
  <si>
    <t>Remarks</t>
  </si>
  <si>
    <t>Opening of Day 2</t>
  </si>
  <si>
    <t>My life with statistics – statistical training for teenagers - Denmark</t>
  </si>
  <si>
    <t>Reaching out to non-advanced users: Eurostat’s Education corner - Eurostat</t>
  </si>
  <si>
    <t>Networking, partnership and endorsement: the value of networks for the involvement of different census targets - Italy</t>
  </si>
  <si>
    <t>Discussion on Session 2 (placeholder for small group discussion, panel discussion, other interactive activities)</t>
  </si>
  <si>
    <t>Introduction to Session 3</t>
  </si>
  <si>
    <t>Session 3</t>
  </si>
  <si>
    <t>From storytelling to scrollytelling – modern digital publications that strengthen and develop the data literacy of our users - Switzerland</t>
  </si>
  <si>
    <t>Data to see. Statistics to listen to. Video and audio to innovate digital and social communication of Italian National Institute of Statistics - Italy</t>
  </si>
  <si>
    <t>INSEE Chatbots: A new tool to help users - France</t>
  </si>
  <si>
    <t>Shining a light on the population: Finding new ways to release the value of the 2021 Census  - UK</t>
  </si>
  <si>
    <t xml:space="preserve">„Making progress in communicating progress”  Example of innovative approaches in communicating data and statistics for 2030 Agenda - Poland on behalf of CES Task Force </t>
  </si>
  <si>
    <t>How a strong community and a user-centered design approach is key to .Stat Suite product excellence - OECD</t>
  </si>
  <si>
    <t xml:space="preserve">How to reach the public with climate change-related statistics? Lessons learned from interviews with journalists in the UNECE region - Denmark on behalf of CES Task Force </t>
  </si>
  <si>
    <t>Speaker looking for funding</t>
  </si>
  <si>
    <t>Use of AI in Statistical Communication and Dissemination - Indonesia</t>
  </si>
  <si>
    <t>Discussion on Session 3 (placeholder for small group discussion, panel discussion, other interactive activities)</t>
  </si>
  <si>
    <t>Closing of Day 2</t>
  </si>
  <si>
    <t>End of Day 2</t>
  </si>
  <si>
    <t>October 13 (Thursday)</t>
  </si>
  <si>
    <t>Session 4</t>
  </si>
  <si>
    <t>Opening of Day 3 + introduction to Session 4</t>
  </si>
  <si>
    <t>Not confirmed (asked to refocus); Speaker looking for funding</t>
  </si>
  <si>
    <t>How to Use Comics for Communicating Statistics - Indonesia</t>
  </si>
  <si>
    <t>Practice what you preach: use statistics to make better decision - Portugal (Bank of Portugal)</t>
  </si>
  <si>
    <t>Ensuring effective steering the dissemination function based on actionable monitoring - Eurostat</t>
  </si>
  <si>
    <t>Measuring the Impact: Evaluating Effectiveness of Communication Efforts at OECD</t>
  </si>
  <si>
    <t>How to communicate effectively? Destatis experience with an integrated media monitoring system - Germany</t>
  </si>
  <si>
    <t>Discussion on Session 4 (placeholder for small group discussion, panel discussion, other interactive activities)</t>
  </si>
  <si>
    <t>Closing of the meeting</t>
  </si>
  <si>
    <t>End of the meeting</t>
  </si>
  <si>
    <t>ID</t>
  </si>
  <si>
    <t>Start time</t>
  </si>
  <si>
    <t>Completion time</t>
  </si>
  <si>
    <t>Email</t>
  </si>
  <si>
    <t>Name</t>
  </si>
  <si>
    <t>Last name</t>
  </si>
  <si>
    <t>First name</t>
  </si>
  <si>
    <t>Email address</t>
  </si>
  <si>
    <t>Organisation</t>
  </si>
  <si>
    <t>Country represented (if national organisation; skip if international organisation or academia)</t>
  </si>
  <si>
    <t>For which session you are submitting the contribution? (for the description of the sessions, see Information Notice 1: </t>
  </si>
  <si>
    <t>Title of the contribution</t>
  </si>
  <si>
    <t>Result</t>
  </si>
  <si>
    <t>Status</t>
  </si>
  <si>
    <t>Abstract of the contribution (approximately 200-400 words)</t>
  </si>
  <si>
    <t>Names of co-authors (if any)</t>
  </si>
  <si>
    <t>anonymous</t>
  </si>
  <si>
    <t>Troia</t>
  </si>
  <si>
    <t xml:space="preserve">Michela </t>
  </si>
  <si>
    <t>mitroia@istat.it</t>
  </si>
  <si>
    <t>Istat</t>
  </si>
  <si>
    <t>Italy</t>
  </si>
  <si>
    <t>Session 1: Building trust and brand;</t>
  </si>
  <si>
    <t>#IstatNewsletter: how to increase audience and strengthen brand reputation</t>
  </si>
  <si>
    <t>Reject</t>
  </si>
  <si>
    <t>rejection email sent</t>
  </si>
  <si>
    <t xml:space="preserve">The newsletter is one of the best tools for building trust and brand: sending regular e-mail communications allows you to establish a relationship with your target audience and strengthen it over time. Provided, of course, that you are offering a useful service to your users: informing them about events and initiatives, communicating data and information, offering insights into topics of interest, etc. 
It is a rather inexpensive form of communication, compared to other forms of promotion (flyers, posters, advertisements, etc.), but it requires commitment and editorial care.
Newsletters are therefore used to establish a relationship with users, because they increase brand awareness, but also ensure that the public is constantly informed. 
In order to be effective, the newsletter must not only inform, but must also give the opportunity to deepen, bringing a real benefit to the end user. In newsletters, content is king: the main objective is therefore to provide quality, useful and interesting content for the recipients. 
With this in mind, Istat launched the #IstatNewsletter in June 2022.
Designed as a practical communication tool, the #IstatNewsletter is sent by e-mail every Monday.
It collects all the previous week's updates on the institutional website and allows subscribers not to miss the latest information on data, events, publications, competitions, calls for tenders and many other updates.
Istat disseminates and publishes a lot of content (about 12 per week) on www.istat.it. The added value of the newsletter is to allow subscribers to receive an email with all the content published during the whole week collected in one organised list, which allows in-depth analysis, with links to the institutional website.
With the institutional newsletter, Istat therefore achieves the following objectives
- bring statistical information to a wider audience
- increase brand awareness 
- build trust 
- significantly increase traffic to the institutional site, thanks to the strong synergy created between the newsletter and the site. 
The proposed paper will illustrate the #IstatNewsletter project that in just 10 months has reached more than 15 thousand subscribers.
The strategy of the #IstatNewsletter (the target, the graphic and editorial choices and the acquisition of new users), all the management aspects (the privacy of subscribers) and its performance over time will be analysed and described.
</t>
  </si>
  <si>
    <t>Prayasta</t>
  </si>
  <si>
    <t>I Gede Heprin</t>
  </si>
  <si>
    <t>gedeheprinprayasta@gmail.com</t>
  </si>
  <si>
    <t>BPS Statistics Bali</t>
  </si>
  <si>
    <t>Indonesia</t>
  </si>
  <si>
    <t>Session 2: Engaging with hard-to-reach audience;Session 3: Innovation in communications;</t>
  </si>
  <si>
    <t>Respondent Engagement Practice for a Complex Household Survey</t>
  </si>
  <si>
    <t>Survey research includes a measurement process that requires engagement with the respondent to improve the quality of the data collected and to reduce the likelihood of biased or incomplete responses. Respondent engagement refers to the level to which participants are actively involved and motivated to provide accurate and meaningful responses. Some complex surveys unavoidably involve a large number of specific questions to fulfill the objective. As a consequence, the time to conduct the interview will increase tremendously. Furthermore, it is leading to reluctance and sometimes refusion from the respondent to answer the questions. These would increase the non-sampling error eventually. The purpose of this study is to describe the strategy that is being applied to collect data with a complex survey for household respondents. The literature review occupied with specific respondent engagement practices in Bali, Indonesia will enrich the theoretical background. The results of the study classify the respondents into engagement strategies into two groups. From the enumerator's side, sufficient knowledge of the fundamental background and the philosophy of the survey is very crucial. The official document is a must to ensure the respondent's confidentiality. Some questions are probably regarding very personal information such as personal identity number, and name of the biological mother, which is prohibited to be exposed irresponsibly. From the respondent's side, a survey has to be conducted timely at their convenience situation to minimize the participant's burden. If the survey is too long, respondents may get tired and answer incorrectly or incorrectly in order to complete the survey more quickly. This shall be addressed with a particular step depending on case by case. For example, our enumerator patiently accompanies the respondents while they are doing the household chores with favorable questions modified. It is also important to communicate in the local language to avoid misinterpretation or entering the different values into the questionnaire. One last important thing is not to influence or provoke the respondent to answer a particular specific option, although probing is still allowed. Lastly, the survey could also invite local stakeholders to avoid trust and personal data security issues due to the disruption era of many surveys with household-based or targeted. All the effort mentioned would probably minimize the source of non-sampling error as explained by Murthy (1977) both for the context response or measurement error and nonresponse error.</t>
  </si>
  <si>
    <t>Ni Gusti Putu Ayu Sri Lestari</t>
  </si>
  <si>
    <t>Nunes</t>
  </si>
  <si>
    <t>Lígia</t>
  </si>
  <si>
    <t>lmnunes@bportugal.pt</t>
  </si>
  <si>
    <t>Banco de Portugal</t>
  </si>
  <si>
    <t>Portugal</t>
  </si>
  <si>
    <t>BPstat: speaking official statistics with a stronger brand voice</t>
  </si>
  <si>
    <t>Done</t>
  </si>
  <si>
    <t>When people think about brands, they often think about their visual identity: their logo, colours, or fonts. However, if the logo didn’t appear with our content, could our audience identify it as coming from us? In a crowded digital ecosystem, invest on visuals is no longer enough to be recognized. The way a brand sounds is just as key as the way it looks, as words are an important part of a brand identity. This paper presents the importance of having a well-defined brand voice to official statistics and describes the way the Banco de Portugal is developing the brand voice of BPstat – modern, informative, clean, empathic, pedagogical, and trustworthy - and how it is being used to improve the dialogue with users and reinforce the confidence and trust in the statistical products and services we deliver.</t>
  </si>
  <si>
    <t>ATAKUL</t>
  </si>
  <si>
    <t>SERHAT</t>
  </si>
  <si>
    <t>serhat.atakul@tuik.gov.tr</t>
  </si>
  <si>
    <t>TURKISH STATISTICAL INSTITUTE</t>
  </si>
  <si>
    <t>TÜRKİYE</t>
  </si>
  <si>
    <t>TURKSTAT CHILD</t>
  </si>
  <si>
    <t>Accept (for Session 2)</t>
  </si>
  <si>
    <t>confirmation email sent</t>
  </si>
  <si>
    <t xml:space="preserve">Turkish Statistical Institute (TurkStat) has actualized TurkStat Child application to endear children to statistics and to increase statistical literacy in the society. With this Project which was carried out together with United Nations Children’s Fund (UNICEF), it is aimed to contribute to children’s development by teaching the concepts related to statistics to children entertainingly. In this application in which the basic concepts like data, information, statistics and the terms like arithmetic mean, median, mode are explained, there are also enriched explanations with examples on frequency tables and types of graphs.
To endear children to statistics, this application which enables children to enter their data like name, birth date, height, weight and to reach statistics related to themselves, also enables them prepare certificate of name in different formats. There are also different games that attract children’s attention.
In addition, it is aimed to raise awareness for children’s rights and sustainable development, Convention on the Rights of the Child adopted by United Nations General Assembly and content in the framework of 17 integrated Sustainable Development Goals intended to solve the main problems encountered by people are included in the application.
TurkStat Child application is presented to children in this period, firstly Ramadan Feast, then National Sovereignty and Children's Day and thereafter Turkish Statistics Day, many novelties will be added to the application on the day of celebrating May 19 Youth and Sports Day.
</t>
  </si>
  <si>
    <t>Longva</t>
  </si>
  <si>
    <t>Karen</t>
  </si>
  <si>
    <t>karen.longva@ssb.no</t>
  </si>
  <si>
    <t>Statistics Norway</t>
  </si>
  <si>
    <t>Norway</t>
  </si>
  <si>
    <t>Statistics Norway’s efforts to enhance public awareness of our social mission and mandate</t>
  </si>
  <si>
    <t>Combined</t>
  </si>
  <si>
    <t xml:space="preserve">Over the last years we have seen signs of the publics fragile trust in Statistics Norway. Even though Norway is a country with high levels of trust in governmental institutions, we see that limited public knowledge of our social mission and mandate can make trust fragile, and in the end our opportunities limited.  
To deliver daily statistics and information to the public we are dependent on trust within society to streamline, develop and carry out our data collection, and in the end improve data and data usage. However, trust is not only built out of great statistic deliverance alone. 
In 2017 we experienced a large dip in the population's overall impression of Statistics Norway, mainly because of heavily negative media coverage on a disagreement of our Head of Statistics and The Minister of Finance.  
Again in 2022 we experienced negative media coverage and debate when we asked for privately held data. In this discussion we see examples of limited knowledge of our social mission and mandate in comments and feedbacks we receive from some politicians and authorities, and in the public’s general debates,  
These two examples show that the public’s general trust is fragile and dependent on the public’s subjective perceptions, and not by actual knowledge of our social mission and mandate. It has also shown us that we cannot take the public's trust for granted.  
To increase public awareness, and build a more stable trust, we need to bring more effort into communication our social mission and mandate to the public, and not only our statistics. We have developed a communication plan with strategic and operative measures to help us achieve our goal. By the time of presentation in Lisbon in October, we will know more about how the story of our actions will be written. 
  </t>
  </si>
  <si>
    <t>Kristin Goa</t>
  </si>
  <si>
    <t>Peci</t>
  </si>
  <si>
    <t xml:space="preserve">Giulia </t>
  </si>
  <si>
    <t>gipeci@istat.it</t>
  </si>
  <si>
    <t>Istat - Italian National Institute of Statistics</t>
  </si>
  <si>
    <t xml:space="preserve">Italy </t>
  </si>
  <si>
    <t>Session 3: Innovation in communications;</t>
  </si>
  <si>
    <t>All the dissemination and communication services of Istat finally together in one gateway: the Istat Contact Centre</t>
  </si>
  <si>
    <t xml:space="preserve">The first Istat Contact Centre was released in May 2008, as a result of an innovative project. 
It consisted of a web platform through which users could request information and statistical data and receive customized assistance and guidance. Yet it did not include all the dissemination and communication services available to users.
Indeed, until last 2022 both the User Relations Office - through which citizens, companies and institutions could contact Istat to obtain information about the organization of the Institute and its current surveys, as well as send complaints and/or suggestions - and the Service for the sale of printed volumes were both accessible exclusively by e-mail.
It has never been a problem have different access channels to get in touch with Istat (e-mail, telephone, web etc.), often competing with each other. Citizens, in fact, are used to communicate with both the public administration and the private sector using different tools: from telephone to social media, from web platforms to instant messaging, from e-mail to chatbots. 
However, offering a set of non-homogeneous channels, managed by different operators, led Istat to a complex and sometimes redundant management of requests and ways to communicate with users, with the risk of an unstructured use of the different tools.
Therefore, Istat decided on a coordinated multi-channel approach, aimed at simplifying the relationship and interaction with users and coordinating and optimizing the resources involved in communication and dissemination activities.
The current Contact Centre (fully released last November 2022) is now able to provide a uniform and integrated service to all those - researchers, professors, companies, public administrations, journalists and citizens - who come into contact with Istat to ask for support in data research and for customized processes, to purchase printed volumes or to do historical and bibliographical research. Furthermore, through the Contact Centre, researchers can request the release of microdata for study, research or for statistical-scientific purposes, in compliance with the rules. 
In addition, the Contact Center is also the tool through which Istat responds to people requesting information about Istat organization, activities and surveys involving participation as respondents, as well as to help people who contact the Institute to report technical malfunctions of web platforms or to provide feedback aimed at improving the services offered to them.
The new multi-channel platform - whose responsive layout adapts to different devices - allows a structured management of requests, in compliance with Italian regulations on privacy, accessibility and authentication methods.
</t>
  </si>
  <si>
    <t xml:space="preserve">Roberta Roncati - Maria Assunta Scelsi </t>
  </si>
  <si>
    <t>Ginovska</t>
  </si>
  <si>
    <t>Elena</t>
  </si>
  <si>
    <t>elena.ginovska@stat.gov.mk</t>
  </si>
  <si>
    <t>State Statistical Office</t>
  </si>
  <si>
    <t>Republic of North Macedonia</t>
  </si>
  <si>
    <t xml:space="preserve">Increasing trust in official statistics in the Republic of North Macedonia </t>
  </si>
  <si>
    <t>Accept</t>
  </si>
  <si>
    <t>For decades, official statistics have been perceived as a synonym of trust in our society. They have been trustworthy source of facts and numbers supporting evidence-based policy making. However, in recent years, official statistics have faced many challenges. Society is changing, there is rapid digitalization which leads to having a variety of data and data providers whose quality can (often) be questioned and, usually, these data are provided to the public faster and are more interesting to the public. Producers of official statistics, on the other hand, have to follow strict methodological rules and guidelines thus making official statistics “slower” and abstract (less relatable) compared to the aforementioned data. 
The Macedonian official statistics has not been immune to these challenges, as well. There is a general mistrust in state institutions in the country and the State Statistical Office of the Republic of North Macedonia (SSO), as producer of official statistics and coordinator of the National Statistical System (NSS) is faced with the difficult task to maintain the necessary level of trust among the data providers and the public in order to be able to produce official statistics, especially having in mind the inadequate quality of administrative data sources.
The paper is focusing on the activities that the SSO is undertaking to increase the trust in official statistics, especially in terms of increasing statistical literacy, promoting the importance of official statistics, creating the brand of SSO as producer of official statistics and coordinator of the NSS, implementing the communication strategy etc.</t>
  </si>
  <si>
    <t>Halls</t>
  </si>
  <si>
    <t xml:space="preserve">Suzanne </t>
  </si>
  <si>
    <t>suzanne.halls@statistics.gov.uk</t>
  </si>
  <si>
    <t>Office for Statistics Regulation, UK Statistics Authority</t>
  </si>
  <si>
    <t>UK</t>
  </si>
  <si>
    <t xml:space="preserve">The Art of Building Trust when Communicating Statistics </t>
  </si>
  <si>
    <t xml:space="preserve">I am a communications specialist from the UK Statistics Authority and wish to present at the UNECE Expert Meeting on Dissemination and Communication of Statistics 2023 (11-13 October, Lisbon, Portugal). I have recently been doing a lot of work to promote better communication of statistics across UK Government.
-------------------------------------------------------------------------------------------------------------
Abstract
This famous phrase “lies, damned lies, and statistics" describes the persuasive ability of statistics to be, intentionally or unintentionally, misused to bolster weak argument to the point of destruction, therefore creating a complete lack of trust and undermining the original point. 
This misuse of statistics and data by any public spokesperson or official communications campaign is a very serious harm to democracy and our society at large. That is why the UK Statistics Authority monitors misuse carefully and intervenes publicly when concerns of this nature occur. 
However, if numbers are used well, with care and positive intention, they can in fact be extremely helpful, powerful, inform good decision making and most importantly enhance trust.  
In government communications, statistics, data, numbers, and evidence should always be used to inform and deliver impactful communications.
To do this effectively you must always have in your mind that any production and use of statistics by governments must command confidence in the statistics and organisations using them, with the aim of helping audiences understand the key messages. 
Where to start...  
Communications professionals are not always well-known for their numerical expertise and this can sometimes cause problems. During any busy day in the communications team, use of numbers in a press release, tweet, presentation, campaign, infographic, or any other purpose should always be carefully considered and checked no matter what the deadline or urgency to appropriately tell the story.  
Using statistics requires a bit of thought and often gentle collaboration, to ensure the point lands understandably in the intended place.  
Who can help...  
Communications professionals should know and work in close partnership with their department’s appropriate wider analysts, to ensure that any use of statistics does not distract from your key communications messages, or itself become the story.  
The art of using statistics in a helpful way is to form the right partnerships to convey the intended impact, to help tell the story, gain understanding, and enhance the organisation’s reputation in the process.  
It’s essential that we are using numbers powerfully and correctly at the same time, to be accurate whist also creating impact.  This can only be done well in professional collaboration across your own department and within the context of wider government, conveying important messages whilst also developing trust. 
Kind regards
Suzanne 
</t>
  </si>
  <si>
    <t>Goa</t>
  </si>
  <si>
    <t>Kristin</t>
  </si>
  <si>
    <t>kgo@ssb.no</t>
  </si>
  <si>
    <t xml:space="preserve">2022 - The year Statistics Norway turned into the bad guy </t>
  </si>
  <si>
    <t>To be combined</t>
  </si>
  <si>
    <t xml:space="preserve">In 2022 UNECE launched a position statement on access to data held by the private sector for purposes of official statistics. They called upon national governments and relevant ministries to support national statistical offices in their key coordinating role in accessing data held by the private sector for official statistical purposes.1 The same month that the statement was published, the Norwegian Data Protection Authority launched an inspection for Statistics Norway planned collection of customer transactions from the country’s main supermarket chains and bank transactions from Nets, the Norwegian part of the European PayTech. Thus, they made a temporary stop to Statistics Norway’s first approach to get access to privately held data containing information about Norwegians.  
The media attention struck us at once, also from foreign newspapers. The main topics being privacy and GDPR. Also, politicians and others soon expressed their concerns about this collection of data, claiming that this would take us one step further to a surveillance society and the Government acting as “big brother”.   
What is the narrative about Statistics Norway told by the Data Protection Authority? Why is it difficult to come out with our narrative? What is our communication strategy? When looking back, have we over-interpreted the trust Statistics Norway are having in the Norwegian society? 
Before asking the supermarket chains and Nets to start streaming continuous data from people’s transaction, we did a thorough piece of work to communicate clearly why we needed these data. We had a cost-benefit assessment before issuing a duty of disclosure, which had been discussed several times within our organisation, but also with our Advisory Board. The chains and Nets were also offered the possibility to provide input. We also discussed a communication strategy, because we knew that our planned collection could cause a protest from some groups.  
Our main story focused on the value of improved statistics for the household budget survey and the diet statistics. We knew we had several user groups waiting for these improvements. However, the media showed little interest in the value of better official statistics. It was also difficult reaching out in the media with our basic principle of always putting privacy first, no matter what kind of data. The outcome of this case is not yet determined, and we will know more when presenting in Lisboa in October.  </t>
  </si>
  <si>
    <t>Karen Longva</t>
  </si>
  <si>
    <t>Brondino</t>
  </si>
  <si>
    <t>Romina</t>
  </si>
  <si>
    <t>romina.brondino@ec.europa.eu</t>
  </si>
  <si>
    <t>Eurostat</t>
  </si>
  <si>
    <t xml:space="preserve">Reaching out to non-advanced users: Eurostat’s Education corner </t>
  </si>
  <si>
    <t xml:space="preserve">With the spread of new technologies and sources of information, it is more and more important for citizens to understand data presented in the media, on the internet and elsewhere. Making official statistics easier to grasp is a key element of improving statistical literacy in society.
Eurostat has developed a range of statistical literacy products to promote statistical understanding and make statistics more accessible for non-advanced users, such as students, teachers and all those who want to learn more about statistics. These resources include explanatory tools, interactive products and data visualisations. 
To make these tools easily available, Eurostat has developed an Education corner section on Eurostat website, centralising all statistical literacy products, including resources in different languages developed by national statistical offices. This section and the products it promotes have also recently been revamped (some are still being revamped) to comply with the new brand identity of Eurostat and improve user experience. This will strengthen the recognition of Eurostat dissemination products and enhance trust of users in official statistics.
The paper will outline Eurostat’s approach to statistical literacy, strategies to target non-advanced users at European level, and present the main tools and products of the Education corner. Brand alignment will be shown in a case study. 
</t>
  </si>
  <si>
    <t>Nina Jere</t>
  </si>
  <si>
    <t>Ikäheimo</t>
  </si>
  <si>
    <t xml:space="preserve">Hanna </t>
  </si>
  <si>
    <t>hanna.ikaheimo@stat.fi</t>
  </si>
  <si>
    <t>Statistics Finland</t>
  </si>
  <si>
    <t>Finland</t>
  </si>
  <si>
    <t xml:space="preserve">Defining a brand of a statistical institute - Experiences and lessons learned </t>
  </si>
  <si>
    <t xml:space="preserve">Defining a brand is important for a statistical office because it helps to clarify the identity, expertise and value of the organization in society. The brand serves as a summary of the organization's identity and provides a clear understanding why the organization exists and what it works for. It also helps people to identify the statistical institute and its products and services.
Statistics Finland defined its brand for the first time during strategy process spring 2022. There were several reasons for us to do that at that time. The Finnish information ecosystem was and is still evolving, and we wanted to communicate our expertise and value to the society clearly so that our stakeholders would see our potential in the future too (i.e., roles connected with data stewardship). 
In addition to that the flood of information challenges us as a data-producer. A unified and clear brand can help us to stand out from the flood so that users also rely on the data we produce. Declining response rates challenges also us globally, and we have considered that a strong brand could help us to tackle this problem too.
The brand must be a genuine summary of the real life and reflect our values and the code of practice behind the statistics. Although statistical offices are renewing, and their roles are expanding, the identity will still be based on particular expertise, knowledge of society's data resources, and high-quality and ethical production of data.
Statistics Finland operates in four different roles in society. Firstly, we are a defender of reliable information. Secondly, we are the best expert in society’s information sources and their potential. Thirdly, we have unique competence in the field of data science and finally we produce of timely and useful information for society.
In my presentation I would like to discuss lessons learned during our journey with the renewal of the brand and visual identity. I would also like to go through more detailed the background of the renewal, the main steps in our way and summarize the feedback we’ve gotten so far. 
</t>
  </si>
  <si>
    <t>Krisztián</t>
  </si>
  <si>
    <t>Kovács</t>
  </si>
  <si>
    <t>Krisztian.Kovacs@ksh.hu</t>
  </si>
  <si>
    <t>Hungarian Central Statistical Office</t>
  </si>
  <si>
    <t>Hungary</t>
  </si>
  <si>
    <t>Interactivity in the world of dissemination</t>
  </si>
  <si>
    <t>The acceleration of our lives and the explosive development of digital solutions in recent years have not left the dissemination field of official statistics untouched. As a result of the changes, more and more emphasis is placed on interactivity. But what does interactivity mean? In general, when users can intervene in the process in some way, they affect it in some way. In our case, this means that we use IT solutions where we provide users with greater freedom, that is, users adapt the data to their own needs and goals, providing them with a personalized experience. All of this helps users find answers to their questions more easily and quickly, and further use of the data is simplified. Nowadays, interactive data visualizations and dashboards, which present each topic in a complex way and spectacularly, are cutting out an ever-increasing share of dissemination products. In addition, a significant change is that, while 5 years ago we published analyses in pdf format, nowadays we publish them in html format with interactive graphs and maps.</t>
  </si>
  <si>
    <t>Schelfaut</t>
  </si>
  <si>
    <t>Wendy</t>
  </si>
  <si>
    <t>wendy.schelfaut@economie.fgov.be</t>
  </si>
  <si>
    <t>Statistics Belgium</t>
  </si>
  <si>
    <t>Belgium</t>
  </si>
  <si>
    <t>Building trust through a layered communication strategy</t>
  </si>
  <si>
    <t xml:space="preserve">Building trust through a layered communication strategy
(beeld van een taart die je opbouwt, en waar verschillende leden van je user-family een stukje uit kunnen nemen)
Throughout the past three years, Statistics Belgium adopted a layered communication strategy that supports trust building and a better brand identity. Several communication actions have been put in place in different domains, using the persona technique to identify users’ needs:
• Bolstering data literacy: launch of Statbel Academy (dedicated to secondary schools) and relaunch of Statbel Junior (for children and youngsters aged 10-14 years old)
• Increasing transparency: planning on road shows in universities, access to microdata, analysis that have been published
• Combatting disinformation: different dashboards with crucial data, on themes like Ukrainians in Belgium and migration.
• Building networks and partnerships to increase trust: different networks nationally and internationally, e.g. with press and media, or with institutions working on similar topics (dashboard Urkraine &amp; Migration) 
The communication actions are checked against our persona family, with different types of users represented by one persona, making a small family of 9 different types of users and 9 different sets of needs. Taking into account these needs while taking steps forwards on a day-to-day basis, Statistics Belgium wants to show our international colleagues not only the work done, but certainly also: you do not need to wait for a big budget or a big communication campaign to start building trust in your NSI. Start today, but make sure to reflect on your actions regularly.
</t>
  </si>
  <si>
    <t>Nicolas Duriau</t>
  </si>
  <si>
    <t>Collesi</t>
  </si>
  <si>
    <t>Patrizia</t>
  </si>
  <si>
    <t>pcollesi@istat.it</t>
  </si>
  <si>
    <t>Cooperating with other institutions to increase trust in official statistics (and statistical literacy)</t>
  </si>
  <si>
    <t xml:space="preserve">Disseminating official statistical data through partnerships, both formal (i.e. subscribed through formal agreements between different institutions) and informal (that is without formal agreement and for one-shot projects) has proven for Istat to be a successful way to make users grow in quantity and in the level of statistical literacy, so as to make them aware of the importance of statistical data. 
Coooperating with other agencies is useful to make users understand how the value of statistics can be a support to larger projects. Partnerships also represent a relevant element for enhancing corporate reputation and trust in official statistics. 
The paper will present an overview of statistical projects being carried out at Istat with the cooperation of other bodies. Projects under examination will focus on different kinds of partnerships. Some are the result of a structured and formal cooperation, for which Istat play a precise role, such as the case of a school project going on from over 6 years. Others will show how a simple partnership based on a single edition of a competition can add value based on a shared topic and reach larger audiences, or a cooperation with other Reasearch bodies can help to have a better overview of one’s own and others’ activities devoted to external users (Third Mission Activities). 
Finally it will concentrate on the strategic value of partnerships to make users better understand how statistics can add value to projects, and how it can serve to really frame projects in the real world, that which is “measured” by official statistics. 
</t>
  </si>
  <si>
    <t>Urhausen</t>
  </si>
  <si>
    <t xml:space="preserve">Julia </t>
  </si>
  <si>
    <t>julia.urhausen@ec.europa.eu</t>
  </si>
  <si>
    <t>User-centred design in Eurostat</t>
  </si>
  <si>
    <t xml:space="preserve">As a statistical organisation, remaining attractive, interesting, and relevant for users poses many challenges. In today’s world, there is an information overload and people just scan, rather than read, content on the web. So how does one engage users and stand out against ‘competitors’? 
The short and simple answer is: by providing products which offer a good user experience (UX). 
For Eurostat, UX is a key priority when planning and designing our products. This is underpinned by our communication and dissemination strategy, in particular the strategic principle “Our communication is adapted to user needs…”.  
The paper will showcase the user-centred design (UCD) approach applied as the foundation of Eurostat’s UX work. It will provide insight on how Eurostat’s designs respect basic UX principles, like learnability, efficiency, memorability, rather than following ‘trends’. To achieve this, we rely for example on our corporate design system and our own visual style guide.
However, putting our users at the centre of our design requires knowledge about Eurostat’s users. To obtain this, we conduct qualitative and quantitative user research. The paper will outline how our user profiling study aims to identify key user segments of users of European statistics, their needs, paint points, and expectations. The results of this study will also be elaborated on in the presentation. 
Consequently, Eurostat is working on further refining its user-centred design approach. By having this in-depth knowledge about our users, we can design products that respond better to specific user segments or audiences. If users feel well served by Eurostat products, their perception will be positive and thus, we achieved to create a good user experience.
</t>
  </si>
  <si>
    <t>Thomas</t>
  </si>
  <si>
    <t>Jennifer</t>
  </si>
  <si>
    <t>jennifer.thomas@ons.gov.uk; international@statistics.gov.uk; joe.moss@statistics.gov.uk</t>
  </si>
  <si>
    <t>Office for National Statistics</t>
  </si>
  <si>
    <t>Session 2: Engaging with hard-to-reach audience;</t>
  </si>
  <si>
    <t>Collaboration and Inclusive Data: Ensuring that everyone counts and is counted</t>
  </si>
  <si>
    <t xml:space="preserve">Abstract
The Office for National Statistics (ONS) are committed to improving the quality, quantity and availability of inclusive data. We signed up to the Inclusive Data Charter in 2018, partnering with the Global Partnership for Sustainable Development Data.
Since then, the National Statistician convened an independent Inclusive Data Taskforce (IDTF) in 2021 to identify initiatives to ensure that everyone counts and is counted in UK data and evidence. This includes activities to build trust with those participating in data supply, methodological work to improve inclusion and conceptual measurement of currently under-represented population groups, and improvements in the accessibility of data and analysis.
In the published Implementation Plan setting out our commitments in response to the recommendations, ONS committed to seek the establishment of a UN City Group on Inclusive Statistics.
The UN City Group would facilitate international collaboration, to share knowledge and approaches to measurement and reporting to establish best practices. As Chair, the ONS would play an active role in international initiatives to improve inclusivity of statistics, supported by the IDTF, to improve the representation of vulnerable and hard to reach groups. It will also provide a potential opportunity to explore the challenges of engaging with hard-to-reach audiences in statistical communication and strategies for overcoming them.
</t>
  </si>
  <si>
    <t>Please also keep joe.moss@statistics.gov.uk on emails (Not a co-author)</t>
  </si>
  <si>
    <t>Chakkour</t>
  </si>
  <si>
    <t>Nizar</t>
  </si>
  <si>
    <t>nizar.chakkour@scb.se</t>
  </si>
  <si>
    <t>Statistics Sweden</t>
  </si>
  <si>
    <t>Sweden</t>
  </si>
  <si>
    <t>Improving Statistics Sweden’s communication with expert users</t>
  </si>
  <si>
    <t xml:space="preserve">In recent years, Statistics Sweden’s work to increase the level of confidence in us and knowledge about what we do has focused on young people. The main components of this work have been a brand platform, new reader-friendly web formats, a social media strategy and engaging infographics. The results of the latest (2021) survey of trust and knowledge among the general public show that our efforts have been successful. 
Now, however, it’s time to direct our attention to another target group: expert users. Expert users are in focus In the recently updated strategy for Statistics Sweden’s external communication. In addition to this, the strategy describes in a much clearer way than previous communication strategies the responsibility of all departments to commit to improving how Statistics Sweden communicates with expert users. 
Communication with expert users is of course by no means new, but the updated strategy is designed to guide how this communication is done in a more structured way than before. As a starting point, we are now planning a survey of confidence and knowledge among expert users in the near future. The survey will be both quantitative and qualitative. The quantitative part consists of a questionnaire that will be distributed to all members of Statistics Sweden’s eleven user councils, around a hundred individuals in total. The qualitative part of the survey consists of in-depth interviews with around thirty expert users in managerial positions. 
In my talk I will present the results of the survey as well as how we plan to turn these results into concrete activities.
</t>
  </si>
  <si>
    <t>Keenan</t>
  </si>
  <si>
    <t>Janice</t>
  </si>
  <si>
    <t>janice.keenan@statcan.gc.ca</t>
  </si>
  <si>
    <t>Statistics Canada</t>
  </si>
  <si>
    <t>Canada</t>
  </si>
  <si>
    <t>New ways of connecting with Canadians</t>
  </si>
  <si>
    <t xml:space="preserve">Statistics Canada is creating new stories and introducing innovative ways of delivering them to connect even more effectively with Canadians. 
It’s the result of a strategy several years in the making. This approach has seen the agency shift from a traditional rigid model of sharing its data to one that is more user-friendly and innovative. It works to ensure that Canadians get the data they need, when they need it, and in a format that suits their needs.
While The Daily is still the agency’s flagship product, published each weekday morning, StatCan has expanded its release repertoire. It now includes a host of new and exciting products designed to deliver the stories beyond the market moving statistics associated with The Daily.
The agency has already made strides in this regard with the introduction of is StatsCAN Plus which features short stories that cover a wide range of topics of interest to Canadians. Unlike The Daily, it publishes through the day. Traffic to its webpage has more than quadrupled over the last 18 months.
Another key pillar of the innovative approach has been the Eh Sayers podcast, launched in November 2021. It has reached the #1 spot in Canada on Apple Podcast/Government charts, beating out the BBC, Financial Times, CBS news and the Lincoln Project in 2022. It was also highlighted in the 29th Annual Report to the Prime Minister on the Public Service of Canada as an example of innovation and the power of using new storytelling tools to reach Canadians. 
Augmenting this was the introduction of a new StatsCAN app in January 2022. The app has been a hit and has been downloaded more than 12,000 times since its introduction.
The overall aim is to introduce an approach that is flexible, engaging and offers an experience that is both informative and enjoyable. It is also one that supplies room for growth and even more innovation. 
Looking ahead also means looking back, to examine the lessons learned as these new features are introduced into the system. This way we know what has worked and what still needs to improve. 
It is a system that is constantly in motion to enhance the user experience. This includes in-app metric tracking to find out not only what people are reading, but how long they are spending on the individual products. Those numbers are an invaluable source of user data.
Together, we never stop learning and never stop improving. 
</t>
  </si>
  <si>
    <t>Sagnes</t>
  </si>
  <si>
    <t>Nicolas</t>
  </si>
  <si>
    <t>nicolas.sagnes@insee.fr</t>
  </si>
  <si>
    <t>Insee</t>
  </si>
  <si>
    <t>France</t>
  </si>
  <si>
    <t>Modernizing data dissemination at Insee</t>
  </si>
  <si>
    <t xml:space="preserve">Insee is currenly modernizing its process of statistical data dissemination. It involves various aspects: managing relations with data producers, designing and managing metadata, designing datasets and making them available to users. 
The presentation will present these aspects along with the future data catalogue. </t>
  </si>
  <si>
    <t>Sophie MONNIER, Alexandre DUVAL</t>
  </si>
  <si>
    <t>Ukkonen</t>
  </si>
  <si>
    <t>Mervi</t>
  </si>
  <si>
    <t>mervi.ukkonen@stat.fi</t>
  </si>
  <si>
    <t>Engaging with hard-to-reach audience: young people and Statistics Finland</t>
  </si>
  <si>
    <t>Young people are the users and interpreters of future statistics. They are therefore an extremely important target group for all of us statistical institutes. At the same time, young people are also a very challenging target group: they think slightly differently from us middle-aged people, use different channels for daily communication than we who grew up in the paper era and often question messages from the older age group.
Long-term work with young people and schools
Statistics Finland has worked long over the years to inspire young people to use statistics and to promote statistical literacy among young people. We have formed contacts with schools and teachers, we pay visits to educational institutions and schools visit us, we send newsletters to teachers and we involve young people by means of international statistical competitions. 
In recent years, we have also made use of social media channels to reach young people. We have worked together with a YouTuber, we meet young adults on Instagram and we have marketed statistical competitions on TikTok together with a TikToker favoured by young people.
How do we get young men to respond to data collections?
The falling respondent rates in data collections is a concern in many countries. In Finland, too, it has become more difficult to get hold of respondents during the mobile phone age. Young men are the target group that is particularly difficult to reach in Finland. To continue to have a sufficient response rate to statistical inquiries and thus reliable statistics, it is important that young people understand the meaning of statistics and the importance of responding to statistical inquiries. 
Over the years Statistics Finland has conducted several campaigns to improve the response rate and reach young men. We have made videos starring a young man. We have had #pleaserespond campaigns on social media channels. In addition, we have marketed data collections in TikTok cooperation. This spring, we also remodelled our data collection website.
In the early part of the year, we launched a cooperation project together with our communications agency partner in which it designed in a workshop campaigns for reaching especially the most challenging target groups: young men and persons with immigrant background. We received over 20 ideas, from which we will select the most effective ones for actual application. 
In my presentation I will tell you about our experiences of cooperation with young people, the campaigns to reach young people and the results we have reached over the years. My presentation will give ideas that can be applied to other statistical institutes as well.
Chief Communication Officer Mervi Ukkonen Statistics Finland</t>
  </si>
  <si>
    <t>Kipfer</t>
  </si>
  <si>
    <t>Marc</t>
  </si>
  <si>
    <t>marc.kipfer@bfs.admin.ch</t>
  </si>
  <si>
    <t>Swiss Federal Statistical Office (FSO)</t>
  </si>
  <si>
    <t>Switzerland</t>
  </si>
  <si>
    <t>Much more than just numbers: the "new" Swiss Statistical Yearbook</t>
  </si>
  <si>
    <t>The Swiss Statistical Yearbook, published without interruption by the Swiss Federal Statistical Office, has become the well-trusted standard reference work of public statistics in the country since 1891. Over the decades, the yearbook has been fundamentally revised several times and adapted to ever changing user habits. Now it is due for another major update. In 2023, the yearbook will appear in a new design, with a new approach and with several innovations in terms of content: while the core statistical information is presented in a more user-friendly and accessible way, the readers' data literacy – and thus his knowledge and trust in public statistics – is specifically promoted through various additions. The entire publication is being developed from a purely informational form into a communicative product. In addition to a chapter in which we present our mission and our organisation (Public Statistics in Brief), we also guide users to the actual statistical information in a so-called access section written consistently from the outside perspective. For the first time, the Yearbook chapters also lead directly from the paper to the large web offering of federal statistics. The work thus manages to link long-term documentation aspects with current and dynamic requests.</t>
  </si>
  <si>
    <t>Daniel von Burg</t>
  </si>
  <si>
    <t>Mackie</t>
  </si>
  <si>
    <t>Marianne</t>
  </si>
  <si>
    <t>mma@dst.dk</t>
  </si>
  <si>
    <t>Statistics Denmark</t>
  </si>
  <si>
    <t>Denmark</t>
  </si>
  <si>
    <t>My life with statistics – statistical training for teenagers</t>
  </si>
  <si>
    <t>In spring Statistics Denmark has launched a new and very different product, the theme based education portal "My life with statistics" for school children aged 13-17 years. The aim is to train young people as competent users of statistics and provide them with tools to critically assess the quality of figures and graphs they meet in their daily lives on social media and elsewhere. Statistics Denmark also wishes to remove the dusty image of statistics and open the eyes of young people to official statistics as a relevant and accessible source of knowledge. We aim to do this by communicating in an accessible manner and including gamification features. 
Playful learning
Escape rooms and other visually based gamification elements interact with statistics assignments in order to engage the students. Simplified visual tools address typical problems like misleading graphs, median vs. average etc. The structure of the assignments force the children to go a step further than thinking math by relating the statistics to their perception of different issues in society. “My life with statistics” consists of four parallel themes based on topics that young people have expressed interest in during focus groups. The material has been developed in cooperation with teachers. The themes consist of statistical topics close to teenagers such as sports activities and sources of news, but also offer broader perspectives and more abstract subjects like demography and inequality.</t>
  </si>
  <si>
    <t>Fernandez Conde</t>
  </si>
  <si>
    <t>Andrea</t>
  </si>
  <si>
    <t>andrea.fernandez@inegi.org.mx</t>
  </si>
  <si>
    <t>INEGI (Instituto Nacional de Estadistica y Geografia)</t>
  </si>
  <si>
    <t>Mexico</t>
  </si>
  <si>
    <t>Towards a child-centered approach: Making a data literacy training journey</t>
  </si>
  <si>
    <t xml:space="preserve">The paper discusses the challenges faced in overhauling the educational section of Mexico’s National Statistical Office (INEGI) website. This website has been around since 2005 and has had over 65 million users, with 6.3 million in just the past year. With the renewed section, we aim to jumpstart a children’s long-term ‘training journey’ by providing them with statistical and geographic information suited to their interests and needs. This implies considering children not only as future users but as today’s users with full information rights.  
In overhauling the educational section, we mainly seek to provide children with information to transform their realities. To this end, we plan to select human rights-related topics, tailor visualizations to each age group, as well as provide a support tool for families and teachers. Additionally, we are working on a dissemination program oriented towards the value of information, and a data literacy program.
To achieve this, we assembled a multidisciplinary team of experts in pedagogy, mathematics, statistics, geography, visualization, communications, teaching, and design to develop guidelines for content creation. As we defined each element, we requested direct input from the intended audience and incorporated their feedback on design, content, interactivity, and understanding.
Altogether, our project aims to promote, among children, the democratization of statistical and geographic information and contribute to training active, critical, and informed citizens who use data for social transformation.
</t>
  </si>
  <si>
    <t>Brambila Ramirez, Julieta Alejandra; Larios Lozano, María del Carmen; Suárez Gómez Urquiza, Iñigo</t>
  </si>
  <si>
    <t>lima</t>
  </si>
  <si>
    <t>rita</t>
  </si>
  <si>
    <t>lima@istat.it</t>
  </si>
  <si>
    <t>ISTAT</t>
  </si>
  <si>
    <t>Offcial Statistics in the Data Science Worldview: Actors and Stakeholders</t>
  </si>
  <si>
    <t xml:space="preserve">Althought Big Data (BD) provides new methods and ideas for knowledge communities, becoming agents of economic change and of innovation, there is a problem of a new dimension of digital devise between the people who “haves” and “have-nots” skills and competencies to gain new knowledge from handling BD which affects National Statistical Institutes (NSIs). In details, as the private sector collect much of the BD, NSIs have by no means a monopoly on producing statistics while who are in a position of accessing and analyzing data and have the processing power, have the “scientific evidence” to guide environmental policy development. For this reason, nowdays NSIs are under pressure; to stay relevant they have more attention paid to the computer science skills of their statisticians training their staff in this fast-developing field for different aspects of BD related work. In an effort to accommodate these widespread needs, the collaboration of NSIs with the private sector, academia, and civil society could be the way of working to determine the right mix of statisticians and any of the new categories of jobs (i.e. data scientist , DSst).  In fact statisticians have proven to be very good in developing and maintaining their data quality assurance frameworks, while relevant data need to be delivered frequently, in a timely manner, and with much detail as DSsts could be available to do. So, is Dsts the next generation actors into this data-driven statistical systems?  The answer is not. NSIs should try to keep them in the spotlight with the trusted smart statistics and experimental statistics focusing on these open-ended research topics:  a) the border between official statistics, experimental and trusted smart statistics (in not yet easy to feel); b) the external data sources (not always “open”); c) the BD quality (in a basic processing framework). In this fast-moving data landscape, NSIs could play a central role both in making more trust information with expanding the traditional role of statisticians in emerging fields, like DSst.  In this respect, the adoption of a data stewardship (DSship) approach enables NSIs to evolve from being a statistics producer to becoming a public service provider that facilitates a joined-up approach to trust in statistical products and statistics across different data and statistics communities.  </t>
  </si>
  <si>
    <t>PACIELLO</t>
  </si>
  <si>
    <t>MICAELA</t>
  </si>
  <si>
    <t>PACIELLO@ISTAT.IT</t>
  </si>
  <si>
    <t>ITALIAN NATIONAL INSTITUTE OF STATISTICS (ISTAT)</t>
  </si>
  <si>
    <t>ITALY</t>
  </si>
  <si>
    <t xml:space="preserve">NETWORKING, PARTNERSHIP AND ENDORSEMENT: THE VALUE OF NETWORKS FOR THE INVOLVEMENT OF DIFFERENT CENSUS TARGETS </t>
  </si>
  <si>
    <t xml:space="preserve">Since 2018, the Italian National Institute of Statistics (Istat) has been carrying out an integrated communication campaign in support of the Permanent Censuses, aimed above all at ensuring information continuity and visibility to the sample surveys that, with an annual (population) or triennial (businesses, public institutions, non-profit) periodicity, involve highly heterogeneous targets, difficult to reach and with different information needs. 
The communication strategy on censuses has focused on dialogue and interaction with the different categories of the public, creating a strong synergy between new media and traditional media, developing new communication registers capable of reaching the largest number of target users with respect to the communication needs of each census. 
One of the fundamental strategic choices for reaching the different targets was the creation of strong intermediation networks with institutional and non-institutional partners, through the construction of different levels and networking profiles aimed at positioning the permanent census.
In fact, the entire project envisaged a PR and Digital PR program useful for the construction of a real value network through targeted partnerships and strategic alliances, functional to activate processes of conscious participation processes in census operations on the part of the targets concerned and as information support for the permanent censuses.
The search for spaces for dialogue and interaction with the targets was also the lever for defining a series of direct engagement initiatives, also with the help of influencers and creators. The multiplication of communication opportunities and the construction of less institutional narratives through the involvement of endorsers, from The Jackal to the main hubs on social networks such as “Instagramers Italia”, passing through web influencers and targeted communities, ensured a level of notoriety and multiplied the communicative reach of the censuses.
In particular, in the latest communication campaign, in order to raise awareness among the younger public (18-35 age group), Istat has implemented the “Creators for Istat” project. Twenty Instagrammers amplified the visibility of the Population Census thanks to the use of census data in video reels aimed at their communities of followers.
</t>
  </si>
  <si>
    <t>Svantesson</t>
  </si>
  <si>
    <t>Sara</t>
  </si>
  <si>
    <t>SRS@dst.dk</t>
  </si>
  <si>
    <t>On behalf of the UNECE Task Force on the Role of NSOs in Achieving National Climate Objectives</t>
  </si>
  <si>
    <t>How to reach the public with climate change-related statistics? Lessons learned from interviews with journalists in the UNECE region</t>
  </si>
  <si>
    <t>Accept (for Session 3)</t>
  </si>
  <si>
    <t>Increasing public interest in a broad range of climate change-related issues, including emissions and mitigation / net zero policies, impacts on communities and the environment, the increasing need and benefit of adaptation and links with other topics such as the economy, health, transport and policy, brings new and emerging user groups of climate change-related statistics. Preferences of these user groups differ in terms of communication products, channels and data dissemination. The role of national statistical offices (NSOs) in informing the public about statistics and data relating to climate change ties in with the principles of Action for Climate Empowerment in the Paris Agreement and the Fundamental Principles of Official Statistics.
As part of the work of the UNECE Task Force on the role of national statistical offices in achieving national climate objectives, we have conducted structured interviews with journalists working on climate change-related issues from various media outlets across the UNECE region to understand how they work with various data sources, which statistics are most interesting for the public and what makes it easy or difficult for the journalists to use specific data sources. The results reveal that the public is interested in in-depth stories and insight-driven graphics on various climate change topics spanning environmental, social and economic issues. However, there are significant gaps in data availability, particularly on the impacts of climate change, its interactions with health, the economy and nature, and adaptation. There are also broader difficulties with the level of granularity and accessibility of data. 
The presentation would cover lessons learned from the interviews and draft guidance on the role of NSOs in informing the public about climate change-related issues developed by the Task Force based on the interviews and country examples. The guidance covers dissemination and communication of climate change-related statistics, understanding user groups, actively reaching out to the public, using social media and other channels, working with machine searchability and coordination between statistical experts and communications staff within the NSO. The Expert Meeting participants will be invited to provide feedback and additional country examples.</t>
  </si>
  <si>
    <t>Malgorzata Cwiek, UNECE (cwiek@un.org)</t>
  </si>
  <si>
    <t>Prattichizzo</t>
  </si>
  <si>
    <t xml:space="preserve">Giovanni </t>
  </si>
  <si>
    <t>prattichizzo@istat.it</t>
  </si>
  <si>
    <t xml:space="preserve">Istat </t>
  </si>
  <si>
    <t>Data to see. Statistics to listen to. Video and audio to innovate digital and social communication of Italian National Institute of Statistics</t>
  </si>
  <si>
    <t xml:space="preserve">Video and audio content represent the heart of any social and digital communication and today are the most engaging and immersive tool for bringing different audiences closer to the complexity of statistical information. Audio is one of the most traditional and popular forms of sharing content and video simplifies understanding and allows content to be "humanised" by presenting any topic in an accessible, fast and direct way.
In a hybrid and convergent media ecosystem, the social media strategy for statistical communication is also increasingly moving towards video and audio content that is useful for narrating complex statistical content and for involving more and more non-expert audiences.
The article proposed here intends to tell the various innovative formats of audio and video datatelling that the Italian National Institute of Statistics has been implementing for some months.
In the first part, the focus is on the actions implemented on video content on Instagram and LinkedIn, on an ever greater strengthening of the institutional YouTube channel and on an audio experiment on Twitter. In particular, the actions relating to direct streaming on the YouTube channel are presented, as well as case studies such as the videos of #LaSettimanainIstat and the audio spaces of #TwitterSpaces on Twitter created with the aim of narrating statistics and bringing the complexity of data closer to multiple audiences. An overview of the analytics is also offered to demonstrate how much greater engagement and interactions are produced by this content.
In the second part, we intend to reason about the role of podcasts in the promotion of statistical culture, starting from the experience of the Istat podcast channel and the "Dati alla mano" product.
The decision to make podcasts was dictated by an awareness of the widespread popularity of podcasts in recent years, accelerated by the pandemic period: the enjoyment of podcasts has now become a stable behavior, particularly among the younger generation, according to surveys conducted by independent agencies on behalf of major producers of audio content. The fortunes of "storytelling to listen to" is also evidenced by Istat data on the production of audiobooks, which more than doubled in 2021 compared to 2020, and the increase in the pecentage of publishers producing podcasts. In the field of promoting statistical culture, the podcast offers the possibility of a narrative capable of stimulating personal reflection, with a longer time frame than that of the web or other social products, and in which the use of voice can create an environment of user confidence.
In conclusion, it seems clear how audio and video can be strategic tools through which to build authenticity of public communication and trust in data.
</t>
  </si>
  <si>
    <t xml:space="preserve">Cristiana Conti </t>
  </si>
  <si>
    <t>Ghanfili</t>
  </si>
  <si>
    <t>Pedram</t>
  </si>
  <si>
    <t>pedram.ghanfili@bfs.admin.ch</t>
  </si>
  <si>
    <t>From storytelling to scrollytelling – modern digital publications that strengthen and develop the data literacy of our users</t>
  </si>
  <si>
    <t>Digital publications have become more and more important in the dissemination program of statistical institutions in recent years and continue to replace classic publications. When we speak of «digital publications», we mean «real» digital publications that are designed for reading on screen and can be edited interactively by the reader – in contrast to PDF publications, which can be displayed on digital devices, but are primarily intended for lean-back consumption as in the old days of printing.
The rise of digital publications in the last decade has been accompanied and shaped by the (re)increased use of storytelling approaches. Storytelling is as old as mankind – and as old as public statistics. It presents knowledge, didactically prepared and in the form of publications full of diagrams, maps and infographics and was already widely used in the early statistical reports, such as the statistical yearbooks of the time, which in the 19th century were aimed at a broad, information-hungry bourgeois audience. A new quality in the «revived» storytelling era of the 20th century is certainly that consumers not only listen or read, but are now actively involved as prosumers in the story of a digital publication.
In recent years, however, the mere combination of storytelling and digital publishing – although well-intentioned – has often led to the opposite: to digital but complex publications that require long reading times and, with their nested chapter structures and footnotes, often resemble the old scientific statistics publications of the 20th century. Just as a jerky 200-page publication used to be, modern web publications can be tedious and over-whelm the user with too much information, a multitude of complex, built-in interactions, where the inexperienced reader doesn't quickly find what they are actually looking for: answers. Psychologically, users always have to fear that they overlook something while reading.
Scrollytelling (Scrollytelling = storytelling + scrolling.), a recent technology can overcome this mismatch. Here, visual storytelling changes and adds to the content while scrolling up or down a page. By using the simple and familiar gesture of scrolling as the only tool, it offers users a sense of complete control over the narrative and an easy, quick consumption. Of course, in return, the volume and complexity of the content has to be scaled down.
In the last two years, the Swiss Federal Statistical Office has published several «scrollypubs» and revised the content and visualizations compared to earlier digital publications. These have been very well received by the public and are to be further developed, e.g. by making the interactive graphics and individual figures in the publications scrollable as well. 
The presentation will briefly outline the nature and development of scrollypubs and give an insight into the production and our experiences of the last two years. It also wants to assess other current trends and their future viability, e.g. user engagement, individual content, AI and automatically generated content or SEO optimization, which can help to generate even more data literacy and knowledge among our customers through state-of-the-art publications.</t>
  </si>
  <si>
    <t>Thomas Schulz</t>
  </si>
  <si>
    <t>Fernández Conde</t>
  </si>
  <si>
    <t>Reimagining INEGI's topics section: empowering non-expert users with data</t>
  </si>
  <si>
    <t xml:space="preserve">Despite the high public trust in Mexico’s National Statistical Office (INEGI), just a small proportion of the population uses our data. Filling this gap between institutional trust and use of data is a key institutional challenge. Even more, it has fostered a conversation which seeks for an expanded role of INEGI, from information providers to statistical literacy advocate. This means that we should strive to make information easier to find, as well as to provide elements that contribute to a wider understanding and interpretation of it. 
To tackle this challenge, INEGI is redesigning its website’s topics section. That section currently has an average of 4 million annual users, representing almost 40% of total users. With a focus on topic-based segmentation this section will provide a superficial layer of information to introduce non-expert users to INEGI’s wealth of data. Furthermore, it will present topics and subtopics redefined to enhance the findability of information. 
Taking this into consideration, the paper will address how we are redesigning the topics section, the target audience, the proposed thematic tree, the layers of information and the topic’s structure. The paper will provide the rationality behind this re-launching of the topic´s section, as well as key results and findings from the interactive testing with target users.  
</t>
  </si>
  <si>
    <t>Brambila Ramírez, Julieta Alejandra; Larios Lozano, María del Carmen</t>
  </si>
  <si>
    <t>LAPEGUE</t>
  </si>
  <si>
    <t>VINCENT</t>
  </si>
  <si>
    <t>vincent.lapegue@insee.fr</t>
  </si>
  <si>
    <t>INSEE</t>
  </si>
  <si>
    <t>FRANCE</t>
  </si>
  <si>
    <t>INSEE Chatbots: A new tool to help users</t>
  </si>
  <si>
    <t>Every year, Insee receives more than 170,000 contact requests from Internet users: entrepreneurs who have questions about the enterprise register SIRENE and about their administrative formalities, households and companies questioned in the context of surveys, or requesting statistical information. In order to provide automated answers to users' most frequently asked questions, 24 hours a day, 7 days a week, INSEE has added several chatbots online starting in 2022. A first chatbot was created in August 2022 on the business survey portal. A second one placed on the website of the population Census answered nearly 4 500 questions from households from January to March 2023. A third one was added online on April 13 on the enterprise register page to answer questions from businesses, which constitute the majority of the questions asked to Insee. At the beginning of each conversation, chatbots suggest the most frequently asked questions to the user. They also suggest the most relevant additional questions based on the questions asked during the conversation. As a result, most of the questions asked by users are selected from these relevant questions, rather than using the chatbot's input bar. This greatly improves the chatbot's ability to provide a correct answer, about 80% to 90%.</t>
  </si>
  <si>
    <t>Ledgeway</t>
  </si>
  <si>
    <t>Maria</t>
  </si>
  <si>
    <t>maria.ledgeway@ons.gov.uk</t>
  </si>
  <si>
    <t>Office for national Statistics</t>
  </si>
  <si>
    <t>England and Wales</t>
  </si>
  <si>
    <t xml:space="preserve">Shining a light on the population: Finding new ways to release the value of the 2021 Census </t>
  </si>
  <si>
    <t xml:space="preserve">The 2021 census has enormous value for providing a snapshot of the population at a point in time. Meeting the wide-ranging user needs is challenging, requiring a range of products to ensure the results are accessible. Given we have a 10-year census cycle in England and Wales, we are presented with an opportunity to re-invent, and revolutionise the way we disseminate and communicate our census results. For 2021 census outputs, we have harnessed new technologies to widen our reach and increase the use of population statistics.
To improve the access to our census data, we have made sure that user need is at the forefront of everything we do. We have developed a range of personas as a way of identifying the types of people who access our data, ranging from Expert Users, through Policy Influencers to citizen users. Recognising that each group of users have varying levels of interest and technical capability, we have specified thoughtful products to service their needs. We have created:
•	visual, storytelling products that distil key facts for the user
•	on-line games using statistics where we challenge users to understand facts about their local areas
•	data visualisation products that allow users to build a profile for their area and visualise that data on a map
•	products that allow users to just ‘get the data’ for consumption in other systems
In a unique innovation for official statistics, the ‘create a custom dataset’ tool provides automatic statistical disclosure control in real-time to protect the identity of individuals. The product allows the release of data that passes disclosure rules, suppressing other areas where the risk of identification is high. This approach has allowed us to release billions of anonymised census statistics far more quickly than ever before.  
This novel approach has attracted international interest, and we have collaborated with other UK statistical agencies to co-develop and host systems that build on our core capabilities and learnings. 
</t>
  </si>
  <si>
    <t>Maulana</t>
  </si>
  <si>
    <t>Faris</t>
  </si>
  <si>
    <t>maulana.faris@bps.go.id</t>
  </si>
  <si>
    <t>Statistics Indonesia (BPS)</t>
  </si>
  <si>
    <t>Session 2: Engaging with hard-to-reach audience;Session 4. Measuring the effectiveness of communication;</t>
  </si>
  <si>
    <t>How to Use Comics for Communicating Statistics</t>
  </si>
  <si>
    <t>Updated</t>
  </si>
  <si>
    <t>The method of exchanging information that we are used to as communication continues to evolve from time to time. The use of images as a universal communication tool has been used since tens of thousands of years ago to tell the hunting civilization at that time. Over time, communication through images evolved into comics with serialized images that could be used to tell various stories and disseminate information. Today the world of statistics also makes use of comics in building statistical literacy in society. The three major comic books that became models for creating statistical comics include "The Cartoon Introduction to Statistics" by Grady Klein and Alan Dabney, "The Manga Guide to Statistics" by Shin Takahashi, and "The Cartoon Guide to Statistics" by Larry Gonick and Woollcott. Smith. We can adapt these three comic books in making statistical comics to improve statistical literacy in society. Statistical comics are not only about making pictures besides statistical explanations but about how to make educational story techniques wrapped in entertainment. This paper will tell step by step procedures for making statistical comics in increasing community engagement for both printed and digital comics. In the context of dissemination and communication of statistics, the use of comics can assist in making statistical information more accessible, understandable and attractive to the public. This can help in increasing statistical literacy and expanding people's understanding of the data and the facts that underlie it.</t>
  </si>
  <si>
    <t>Lestari</t>
  </si>
  <si>
    <t>Ni Gusti Putu Ayu Sri</t>
  </si>
  <si>
    <t>ayulestari.2192@gmail.com</t>
  </si>
  <si>
    <t>BPS Statistics of Bali Province</t>
  </si>
  <si>
    <t>Segmented Audience Approach to Increase Participation in Agricultural Census 2023: Empirical Studies from Bali, Indonesia</t>
  </si>
  <si>
    <t>BPS Statistics Indonesia will conduct an Agricultural Census 2023(ST2023). By the Law of the Republic of Indonesia Number 16 of 1997 concerning Statistics, a census is conducted once in every 10 years, including the Agricultural Census. ST2023 theme is “Enumerating Indonesian Agriculture for Food Sovereignty and Farmer Welfare”. ST2023 copes including food crops, horticulture, plantations, animal husbandry, fisheries, forestry, and agricultural services. Taking into account these various targets, a particular strategy is required to improve the communication efficiency of ST2023. This study aims to emphasize the approach used by BPS to strengthen the dissemination of information related to the implementation of ST2023. A specific group approach with appropriate and relevant information is utilized to manage the target timely and precise. National media dissemination remains a top priority modified with Bali's local wisdom. ST2023 communication strategies in Bali can be summarized into some agenda. First, the declaration of ST2023 was carried out directly by the President of the Republic of Indonesia accompanied by the Chief of BPS of the Republic of Indonesia, Ministers of the Indonesia Maju Cabinet, and Members of the Indonesian Parliament. It is indicated that ST2023 is an important national development agenda. This strategy highlights that collaboration between all parties from various levels of stakeholders and all elements of Indonesian society have to support ST2023. Second, the support from the Governor of Bali at the same time reaffirms the importance of the local government's role in supporting ST2023. Third, coordination with the traditional village government that supervised Subak. Subak is one of the important pillars of agriculture in Bali known as a farmer organization where they run an irrigation system using traditional rice field irrigation methods. It was once recognized as a world cultural heritage by UNESCO. Another community being targeted is KTNA (Kontak Tani Nelayan Andalan) a forum that houses selected farmers and fishermen to represent regions that have qualifications in their respective fields and have pioneer and patriotic characters in national economic development, especially in the field of agribusiness. Furthermore, to take an indirect approach, efforts are still being made to use social media and mass media to broaden the scope and information agents of ST2023. Short films on ST2023, ST2023 theme song covers, agricultural faculties and academics meeting at the largest public universities, talk shows, and seminars were carried out for the sake of the implementation of ST2023.</t>
  </si>
  <si>
    <t>I Gede Heprin Prayasta</t>
  </si>
  <si>
    <t>Świerkot-Strużewska</t>
  </si>
  <si>
    <t>Olga</t>
  </si>
  <si>
    <t>o.swierkot@stat.gov.pl</t>
  </si>
  <si>
    <t>Statistics Poland</t>
  </si>
  <si>
    <t>Poland</t>
  </si>
  <si>
    <t>„Making progress in communicating progress”  Example of innovative approaches in communicating data and statistics for 2030 Agenda by the Task Team on Communication on Communication of Statistics for SDGs of the UNECE Steering Group on Statistics for Sustainable Development Goals”</t>
  </si>
  <si>
    <t xml:space="preserve">The 2030 Agenda for Sustainable Development seems to be easy to communicate. The 17 Sustainable Development Goals are so powerful per se that one could think the messages they carry are relatively easy to spread. And it might be a rightful thinking if it wasn’t for statistics and data. From the outset, assessing the 2030 Agenda from the communication point of view, the fact of entrusting the ownership of the Goals to the countries and, consequently, making the National Statistical Offices accountable for providing information necessary to measure the distance to the Goals accomplishment, was a genius move.  However, it is well known that data – as much as they are vital for governments, media, academia and citizens – are not easy to understand if they are not well communicated. So, the challenge is not in communicating the SDGs, but in communicating data and statistics for SDGs. 
We need data for decision-making, we need it for policy making, we need it for measuring progress, which is vital to materialising the 2030 Agenda.  In the data-driven world, NSOs – in the process of expanding their roles, have been navigating towards a more inclusive approach to data and information governance systems – they are not “institutes for numbers” anymore, they are becoming knowledge hubs, service providers and story tellers. 
There have been many fantastic data stories about the Agenda 2030. But the problem was lying in their dispersion, scattered character, sometimes oblivion.  Therefore, international organisations play an active role to gather countries, to make them talk and exchange ideas for a common benefit. One of those efforts is bringing remarkable results: under the aegis of the UNECE Steering Group on Statistics For Sustainable Development Goals a Task Team on Communicating on Communication of Statistics for SDGs (TTCOM) is operating. Besides many interesting deliverables (provided in the framework of an ad hoc Task Team 2021-2022 and focused on communicating the Roadmap on Statistics For SDGs), the group has been successfully and innovatively trying to implement its primary objective – which is establishing a lively and vivid SDG community with the emphasis put on communication. 
Our presentation is about guiding the audience through our journey of making progress in communicating progress, in the spirit of synergies with other UNECE communications groups, bearing in mind the need to exchange ideas which, as we all know, is the primary condition for boosting creativity. 
</t>
  </si>
  <si>
    <t>Carolina Fresta Santos - INE Portugal</t>
  </si>
  <si>
    <t>Statistics Indonesia</t>
  </si>
  <si>
    <t>Use of AI in Statistical Communication and Dissemination</t>
  </si>
  <si>
    <t>The development of Artificial Intelligence (AI) has been very fast and extraordinary in recent years. Various practical applications can be used by people in everyday life. AI has succeeded in replacing many human jobs and producing more effective and efficient output. AI has entered various sectors such as transportation, medical, legal, and even the world of statistics. Statistics Indonesia (BPS) sees AI as a big potential in making statistics production better and more efficient, especially in this case in the field of statistical dissemination and communication. We leverage several AI tools such as GPT Chat, Midjourney, Tome.app, Fireflies AI, Fliki.ai, Soundraw, and many more. AI tools such as Chat GPT can interact directly with humans in discussing ideas, making various drafts for dissemination, and many other assistances. In the context of statistical dissemination, AI can assist in conveying statistical information in a more understandable and attractive way for the public. AI can also extend the reach of statistical information by using online platforms, social media and interactive tools. This allows the general public to better access and understand statistics, and enables better decision making based on accurate and relevant statistical evidence. This paper will explain how to use several AI tools in the dissemination and communication of statistics. However, it should be remembered that the development of AI also raises ethical questions and challenges that deserve further discussion. But overall, AI advances can also be leveraged to help work in the field of communications and statistics dissemination.</t>
  </si>
  <si>
    <t>Belli</t>
  </si>
  <si>
    <t>Laura</t>
  </si>
  <si>
    <t>laura.belli@oecd.org</t>
  </si>
  <si>
    <t>Organisation for Economic Co-operation and Development (OECD)</t>
  </si>
  <si>
    <t>How a strong community and a user-centered design approach is key to .Stat Suite product excellence</t>
  </si>
  <si>
    <t>The .Stat Suite https://siscc.org/stat-suite/ is a standard-based, componentised, open source platform for the efficient production and dissemination of high-quality statistical data where the Statistical Information System Collaborate Community (SIS-CC) https://siscc.org/ takes a strong role in involving all stakeholders and their users benefiting of not only sharing experiences, but forging a vision together, conducive to joint co-innovation and co-investment plans leading to better direct innovation efforts and better informed decisions. A systematic User-Centered Design approach well integrated process involves a variety of research and design techniques and tools that allows evidence-based developments and happy journeys for users with an optimize usability, look &amp; feel, accessibility and interactivity in .Stat Suite. Focusing in what adds massive value and having a constant measurement, analysis and communication are essential to succeed connecting team, products and business goals.</t>
  </si>
  <si>
    <t>Oliveira</t>
  </si>
  <si>
    <t>Filipa</t>
  </si>
  <si>
    <t>fnoliveira@bportugal.pt</t>
  </si>
  <si>
    <t>Session 4. Measuring the effectiveness of communication;</t>
  </si>
  <si>
    <t>Practice what you preach: use statistics to make better decision</t>
  </si>
  <si>
    <t xml:space="preserve">This paper examines how the Banco de Portugal leverages data from Google Analytics and logs to gain insights into the users of BPstat, its statistical portal, and emphasizes the need to urgently move from a statistical producer-centric to a user-centric approach that prioritizes publishing relevant content to the audience. 
By analysing data from Google Analytics and BPstat logs, the Banco de Portugal has been able to understand the behaviour and preferences of BPstat users in a more effective way: who they are, how frequently and through which type of device they access BPstat and what type of content they prefer. By understanding what users are actively searching for, at any given moment, has allowed us to respond more proactively and has empowered us to stay relevant, by constantly adapting our content to match the evolving demands and interests of our users. Simultaneously, this understanding brought something new to our culture: stop producing and investing resources in content that lacks relevance or fails to attract users. 
By embracing a data-driven approach and using statistics to informed decision-making, the Banco de Portugal exemplifies the value of practicing what statistical producers preach. Through our experience, we emphasize the importance of understanding users, producing relevant and tailored content, and actively engaging with their evolving requirements. This paper may serve as inspiration for other institutions seeking to optimize their statistical communication efforts, ultimately fostering greater engagement, impact, and value for their users.
Keywords: statistical communication; user-centric; analytics; content creation </t>
  </si>
  <si>
    <t>Leonardo Almeida (llalmeida@bportugal.pt)</t>
  </si>
  <si>
    <t>BOROWSKA</t>
  </si>
  <si>
    <t>ANNA</t>
  </si>
  <si>
    <t>a.borowska@stat.gov.pl</t>
  </si>
  <si>
    <t>STATISTICS pOLAND</t>
  </si>
  <si>
    <t>THE EMPLOYER BRANDING</t>
  </si>
  <si>
    <t>More info needed</t>
  </si>
  <si>
    <t>Request sent</t>
  </si>
  <si>
    <t>My idea is to continue discussion done in Brussels in 2022 in the area of the employer branding. I'm waiting for the response from Aeidin CSO Ireland what aboit joint presentation.</t>
  </si>
  <si>
    <t>Andrzejczak</t>
  </si>
  <si>
    <t>Emilia</t>
  </si>
  <si>
    <t>e.andrzejczak@stat.gov.pl</t>
  </si>
  <si>
    <t xml:space="preserve">Communication with key stakeholders: how do we can reach them and achieve our goals? </t>
  </si>
  <si>
    <t xml:space="preserve">Communication with key stakeholders: how do we can reach them and achieve our goals?  Representatives of the world of science are the main stakeholders for official statistics. Therefore, one of our main goals is to reach the scientific community with information about products and resources, but also to undertake extensive cooperation. The fields of cooperation have been defined since the establishment of the Statistics Poland: educational activities and improving the quality of statistical research. As a result of cooperation, we build competences and, above all, we create a space to undertake innovative activities. </t>
  </si>
  <si>
    <t>Taillemite</t>
  </si>
  <si>
    <t>Susanne</t>
  </si>
  <si>
    <t>Susanne.Taillemite@ec.europa.eu</t>
  </si>
  <si>
    <t xml:space="preserve">Eurostat </t>
  </si>
  <si>
    <t>Ensuring effective steering the dissemination function based on actionable monitoring</t>
  </si>
  <si>
    <t xml:space="preserve">As a statistical organisation, Eurostat does not have a limited number of big communication campaigns to plan and evaluate but a multitude of data releases for which we create dissemination products on different channels. In such a context, the question is how to effectively steer the dissemination function based on actionable monitoring?
Monitoring is key when it comes to ensuring the effectiveness of our Communication and dissemination strategy. The process underling our monitoring of dissemination activities is: Monitor – Evaluate – Adapt.
We conduct three kinds of monitoring – activity measurement, channel monitoring and qualitative analytical monitoring. This monitoring is carried out through a number of means – user surveys, user research, usability testing, user dialogue (hearings, focus groups, advisory committees, peer reviews, support, user feedback, social media, etc.), and error reporting.
Using the results of this monitoring, we evaluate our communication activities against performance indicators (clearly linked to communication objectives) and assessing whether these objectives have been reached.
Based on these evaluations, we then adapt our communication products and services.
The paper will outline important elements to ensure an effective steering of the dissemination function, such as the link to the Communication and dissemination strategy and the need to focus on user expectations. The monitoring system needs to be comprehensive, covering a multitude of products and channels and if possible users groups. Monitoring needs to go beyond output indicators, also including meaningful result and impact indicators as well as qualitative user feedback. Targets need to be realistic and ambitious. Progress is monitored on a regular basis to take corrective action if necessary. Monitoring and evaluation activities also allow for the identification of trends.
The paper will also discuss the difficulties of setting up an effective monitoring system. These include the multitude of products and channels to be followed, evolving trends and user expectations, the lack of benchmarking, and the difficulty to obtain user input to measure the impact of our actions.
Given the difficulties, the importance is not to have a fixed system, but to remain agile and refine the metrics over time. The monitoring system has to be actionable and acted on, not a one-off exercise for the preparation of the annual reporting. It has to be an integral part of the management of the dissemination function.
</t>
  </si>
  <si>
    <t>updated speaker</t>
  </si>
  <si>
    <t>Raymond</t>
  </si>
  <si>
    <t xml:space="preserve">Camille </t>
  </si>
  <si>
    <t>Camille.raymond@oecd.org</t>
  </si>
  <si>
    <t>OECD</t>
  </si>
  <si>
    <t>How the OECD measures and evaluates the effectiveness of data dissemination</t>
  </si>
  <si>
    <t xml:space="preserve">Effective communication is crucial for organisations to achieve their goals and objectives.  For an organisation like OECD, which is committed to promoting evidence-based policies to improve lives, measuring effectiveness of its communication efforts is of utmost importance. 
OECD’s Directorate of Communications developed a corporate framework to measure the impact of the organisation’s communications and dissemination efforts and co-ordinates efforts to improve its ability to listen to the external world. The Communications Directorate produces standard reports using analytics and monitoring tools and works with a horizontal communications coordination group (Senior Communications Board) to introduce a culture of objectives-setting and measurement against key performance indicators. In addition, communciations focused Communities of Practice are in place to encourage collaboration, critical reflection and best practice sharing across departments.
This presentation will cover the organisation, tools and methodology OECD has put in place to measure the effectiveness of communications and increase impact.
</t>
  </si>
  <si>
    <t>Via email</t>
  </si>
  <si>
    <t>Hänsel</t>
  </si>
  <si>
    <t xml:space="preserve">Kerstin </t>
  </si>
  <si>
    <t>Kerstin.Haensel@destatis.de</t>
  </si>
  <si>
    <t>How to communicate effectively? Destatis experience with an integrated media monitoring system</t>
  </si>
  <si>
    <t xml:space="preserve">Accept </t>
  </si>
  <si>
    <t>With the implementation of a newsroom organization in 2020, Destatis has set up an integrated monitoring system that measures the success of all press activities in online, TV, radio and print media, as well as the success on the social media channels Twitter, Instagram and LinkedIn.
Since communication as a result of digitalization is changing so quickly and fundamentally, continuous monitoring is all the more important in order to be able to evaluate developments at an early stage and adapt communication formats to target groups and channels.
The monitoring serves the monthly control of topics, the development of new formats and the strategic setting of priorities. Topic planning, product development and evaluation are designed as agile processes and take place in fixed cycles. With an extensive set of key figures, different questions can be evaluated again and again and new communicative focal points can be set.
With the help of monitoring, Destatis also gains insights into user categories and needs. This works primarily via social media, where direct contact is possible: Which age groups do we address with our Instagram account? What industries do our LinkedIn subscribers work in?
The monitoring also contributes to our internal goal to steer communication by setting realistic goals (e.g. for media reach, follower growth, number of posts, etc.).
Targeted individual evaluations also motivate the statistics divisions to collaborate and it simplifies changes in standard press releases.
Overall, media monitoring enables the dissemination unit to find data-driven answers to a large number of current questions and to identify trends. The focus is always on our goal of achieving the greatest possible reach in the media as resource-efficiently as possible. To fulfilling our legal mandate: disseminating data for decision-making.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</si>
</sst>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7" x14ac:knownFonts="1">
    <font>
      <sz val="11"/>
      <color theme="1"/>
      <name val="Calibri"/>
      <family val="2"/>
      <scheme val="minor"/>
    </font>
    <font>
      <u/>
      <sz val="11"/>
      <color theme="10"/>
      <name val="Calibri"/>
      <family val="2"/>
      <scheme val="minor"/>
    </font>
    <font>
      <b/>
      <sz val="11"/>
      <color theme="1"/>
      <name val="Calibri"/>
      <family val="2"/>
    </font>
    <font>
      <sz val="10"/>
      <color theme="1"/>
      <name val="Arial"/>
      <family val="2"/>
    </font>
    <font>
      <sz val="11"/>
      <color theme="1"/>
      <name val="Calibri"/>
      <family val="2"/>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7E6E6"/>
        <bgColor indexed="64"/>
      </patternFill>
    </fill>
    <fill>
      <patternFill patternType="solid">
        <fgColor theme="9" tint="0.79998168889431442"/>
        <bgColor indexed="64"/>
      </patternFill>
    </fill>
    <fill>
      <patternFill patternType="solid">
        <fgColor theme="8" tint="0.79998168889431442"/>
        <bgColor indexed="64"/>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diagonal/>
    </border>
    <border>
      <left style="medium">
        <color indexed="64"/>
      </left>
      <right style="medium">
        <color rgb="FFCCCCCC"/>
      </right>
      <top style="medium">
        <color indexed="64"/>
      </top>
      <bottom style="medium">
        <color rgb="FF000000"/>
      </bottom>
      <diagonal/>
    </border>
    <border>
      <left style="medium">
        <color rgb="FFCCCCCC"/>
      </left>
      <right style="medium">
        <color rgb="FFCCCCCC"/>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rgb="FFCCCCCC"/>
      </left>
      <right style="medium">
        <color indexed="64"/>
      </right>
      <top/>
      <bottom/>
      <diagonal/>
    </border>
    <border>
      <left style="medium">
        <color indexed="64"/>
      </left>
      <right style="medium">
        <color rgb="FFCCCCCC"/>
      </right>
      <top style="medium">
        <color rgb="FFCCCCCC"/>
      </top>
      <bottom style="medium">
        <color indexed="64"/>
      </bottom>
      <diagonal/>
    </border>
    <border>
      <left/>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right/>
      <top/>
      <bottom style="medium">
        <color indexed="64"/>
      </bottom>
      <diagonal/>
    </border>
    <border>
      <left style="medium">
        <color rgb="FFCCCCCC"/>
      </left>
      <right style="medium">
        <color indexed="64"/>
      </right>
      <top/>
      <bottom style="medium">
        <color indexed="64"/>
      </bottom>
      <diagonal/>
    </border>
  </borders>
  <cellStyleXfs count="2">
    <xf numFmtId="0" fontId="0" fillId="0" borderId="0"/>
    <xf numFmtId="0" fontId="1" fillId="0" borderId="0" applyNumberFormat="0"/>
  </cellStyleXfs>
  <cellXfs count="42">
    <xf numFmtId="0" fontId="0" fillId="0" borderId="0" xfId="0"/>
    <xf numFmtId="0" fontId="1" fillId="0" borderId="0" xfId="1" applyNumberFormat="1"/>
    <xf numFmtId="164" fontId="0" fillId="0" borderId="0" xfId="0" applyNumberFormat="1"/>
    <xf numFmtId="0" fontId="0" fillId="2" borderId="0" xfId="0" applyFill="1"/>
    <xf numFmtId="0" fontId="4" fillId="0" borderId="1" xfId="0" applyFont="1" applyBorder="1" applyAlignment="1">
      <alignment horizontal="right" vertical="top" wrapText="1"/>
    </xf>
    <xf numFmtId="0" fontId="4" fillId="0" borderId="1" xfId="0" applyFont="1" applyBorder="1" applyAlignment="1">
      <alignment vertical="top" wrapText="1"/>
    </xf>
    <xf numFmtId="0" fontId="4" fillId="0" borderId="2" xfId="0" applyFont="1" applyBorder="1" applyAlignment="1">
      <alignment horizontal="right" vertical="top" wrapText="1"/>
    </xf>
    <xf numFmtId="0" fontId="0" fillId="0" borderId="0" xfId="0" applyAlignment="1">
      <alignment wrapText="1"/>
    </xf>
    <xf numFmtId="0" fontId="2" fillId="0" borderId="3" xfId="0" applyFont="1" applyBorder="1" applyAlignment="1">
      <alignment vertical="center"/>
    </xf>
    <xf numFmtId="0" fontId="3" fillId="0" borderId="3" xfId="0" applyFont="1" applyBorder="1" applyAlignment="1">
      <alignment vertical="top" wrapText="1"/>
    </xf>
    <xf numFmtId="0" fontId="4" fillId="3" borderId="4" xfId="0" applyFont="1" applyFill="1" applyBorder="1" applyAlignment="1">
      <alignment vertical="top" wrapText="1"/>
    </xf>
    <xf numFmtId="0" fontId="4" fillId="3" borderId="5" xfId="0" applyFont="1" applyFill="1" applyBorder="1" applyAlignment="1">
      <alignment vertical="top" wrapText="1"/>
    </xf>
    <xf numFmtId="0" fontId="4" fillId="3" borderId="6" xfId="0" applyFont="1" applyFill="1" applyBorder="1" applyAlignment="1">
      <alignment vertical="top" wrapText="1"/>
    </xf>
    <xf numFmtId="20" fontId="4" fillId="0" borderId="7" xfId="0" applyNumberFormat="1" applyFont="1" applyBorder="1" applyAlignment="1">
      <alignment horizontal="right" vertical="top" wrapText="1"/>
    </xf>
    <xf numFmtId="0" fontId="4" fillId="0" borderId="8" xfId="0" applyFont="1" applyBorder="1" applyAlignment="1">
      <alignment vertical="top" wrapText="1"/>
    </xf>
    <xf numFmtId="0" fontId="4" fillId="0" borderId="9" xfId="0" applyFont="1" applyBorder="1" applyAlignment="1">
      <alignment vertical="top" wrapText="1"/>
    </xf>
    <xf numFmtId="20" fontId="4" fillId="0" borderId="10" xfId="0" applyNumberFormat="1" applyFont="1" applyBorder="1" applyAlignment="1">
      <alignment horizontal="right" vertical="top" wrapText="1"/>
    </xf>
    <xf numFmtId="0" fontId="0" fillId="0" borderId="11" xfId="0" applyBorder="1"/>
    <xf numFmtId="0" fontId="4" fillId="0" borderId="12" xfId="0" applyFont="1" applyBorder="1" applyAlignment="1">
      <alignment vertical="top" wrapText="1"/>
    </xf>
    <xf numFmtId="0" fontId="4" fillId="0" borderId="13" xfId="0" applyFont="1" applyBorder="1" applyAlignment="1">
      <alignment horizontal="right" vertical="top" wrapText="1"/>
    </xf>
    <xf numFmtId="0" fontId="4" fillId="0" borderId="13" xfId="0" applyFont="1" applyBorder="1" applyAlignment="1">
      <alignment vertical="top" wrapText="1"/>
    </xf>
    <xf numFmtId="0" fontId="3" fillId="0" borderId="13" xfId="0" applyFont="1" applyBorder="1" applyAlignment="1">
      <alignment vertical="top" wrapText="1"/>
    </xf>
    <xf numFmtId="0" fontId="0" fillId="0" borderId="14" xfId="0" applyBorder="1"/>
    <xf numFmtId="0" fontId="4" fillId="0" borderId="15" xfId="0" applyFont="1" applyBorder="1" applyAlignment="1">
      <alignment vertical="top" wrapText="1"/>
    </xf>
    <xf numFmtId="20" fontId="4" fillId="4" borderId="7" xfId="0" applyNumberFormat="1" applyFont="1" applyFill="1" applyBorder="1" applyAlignment="1">
      <alignment horizontal="right" vertical="top" wrapText="1"/>
    </xf>
    <xf numFmtId="0" fontId="4" fillId="4" borderId="1" xfId="0" applyFont="1" applyFill="1" applyBorder="1" applyAlignment="1">
      <alignment horizontal="right" vertical="top" wrapText="1"/>
    </xf>
    <xf numFmtId="0" fontId="4" fillId="4" borderId="1" xfId="0" applyFont="1" applyFill="1" applyBorder="1" applyAlignment="1">
      <alignment vertical="top" wrapText="1"/>
    </xf>
    <xf numFmtId="0" fontId="4" fillId="4" borderId="8" xfId="0" applyFont="1" applyFill="1" applyBorder="1" applyAlignment="1">
      <alignment vertical="top" wrapText="1"/>
    </xf>
    <xf numFmtId="0" fontId="3" fillId="4" borderId="1" xfId="0" applyFont="1" applyFill="1" applyBorder="1" applyAlignment="1">
      <alignment vertical="top" wrapText="1"/>
    </xf>
    <xf numFmtId="0" fontId="4" fillId="4" borderId="2" xfId="0" applyFont="1" applyFill="1" applyBorder="1" applyAlignment="1">
      <alignment horizontal="right" vertical="top" wrapText="1"/>
    </xf>
    <xf numFmtId="0" fontId="0" fillId="4" borderId="0" xfId="0" applyFill="1"/>
    <xf numFmtId="0" fontId="4" fillId="4" borderId="9" xfId="0" applyFont="1" applyFill="1" applyBorder="1" applyAlignment="1">
      <alignment vertical="top" wrapText="1"/>
    </xf>
    <xf numFmtId="20" fontId="4" fillId="5" borderId="7" xfId="0" applyNumberFormat="1" applyFont="1" applyFill="1" applyBorder="1" applyAlignment="1">
      <alignment horizontal="right" vertical="top" wrapText="1"/>
    </xf>
    <xf numFmtId="0" fontId="4" fillId="5" borderId="1" xfId="0" applyFont="1" applyFill="1" applyBorder="1" applyAlignment="1">
      <alignment horizontal="right" vertical="top" wrapText="1"/>
    </xf>
    <xf numFmtId="0" fontId="4" fillId="5" borderId="1" xfId="0" applyFont="1" applyFill="1" applyBorder="1" applyAlignment="1">
      <alignment vertical="top" wrapText="1"/>
    </xf>
    <xf numFmtId="0" fontId="3" fillId="5" borderId="1" xfId="0" applyFont="1" applyFill="1" applyBorder="1" applyAlignment="1">
      <alignment vertical="top" wrapText="1"/>
    </xf>
    <xf numFmtId="0" fontId="4" fillId="5" borderId="8" xfId="0" applyFont="1" applyFill="1" applyBorder="1" applyAlignment="1">
      <alignment vertical="top" wrapText="1"/>
    </xf>
    <xf numFmtId="0" fontId="4" fillId="5" borderId="2" xfId="0" applyFont="1" applyFill="1" applyBorder="1" applyAlignment="1">
      <alignment horizontal="right" vertical="top" wrapText="1"/>
    </xf>
    <xf numFmtId="0" fontId="0" fillId="5" borderId="0" xfId="0" applyFill="1"/>
    <xf numFmtId="0" fontId="4" fillId="5" borderId="9" xfId="0" applyFont="1" applyFill="1" applyBorder="1" applyAlignment="1">
      <alignment vertical="top" wrapText="1"/>
    </xf>
    <xf numFmtId="0" fontId="5" fillId="2" borderId="0" xfId="0" applyFont="1" applyFill="1"/>
    <xf numFmtId="0" fontId="1" fillId="0" borderId="0" xfId="1" applyNumberFormat="1" applyFill="1"/>
  </cellXfs>
  <cellStyles count="2">
    <cellStyle name="Hyperlink" xfId="1" builtinId="8"/>
    <cellStyle name="Normal" xfId="0" builtinId="0"/>
  </cellStyles>
  <dxfs count="16">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3" totalsRowShown="0">
  <autoFilter ref="A1:P43" xr:uid="{00000000-0009-0000-0100-000001000000}"/>
  <sortState xmlns:xlrd2="http://schemas.microsoft.com/office/spreadsheetml/2017/richdata2" ref="A5:P42">
    <sortCondition ref="K1:K42"/>
  </sortState>
  <tableColumns count="16">
    <tableColumn id="1" xr3:uid="{00000000-0010-0000-0000-000001000000}" name="ID" dataDxfId="15"/>
    <tableColumn id="2" xr3:uid="{00000000-0010-0000-0000-000002000000}" name="Start time" dataDxfId="14"/>
    <tableColumn id="3" xr3:uid="{00000000-0010-0000-0000-000003000000}" name="Completion time" dataDxfId="13"/>
    <tableColumn id="4" xr3:uid="{00000000-0010-0000-0000-000004000000}" name="Email" dataDxfId="12"/>
    <tableColumn id="5" xr3:uid="{00000000-0010-0000-0000-000005000000}" name="Name" dataDxfId="11"/>
    <tableColumn id="6" xr3:uid="{00000000-0010-0000-0000-000006000000}" name="Last name" dataDxfId="10"/>
    <tableColumn id="7" xr3:uid="{00000000-0010-0000-0000-000007000000}" name="First name" dataDxfId="9"/>
    <tableColumn id="8" xr3:uid="{00000000-0010-0000-0000-000008000000}" name="Email address" dataDxfId="8"/>
    <tableColumn id="9" xr3:uid="{00000000-0010-0000-0000-000009000000}" name="Organisation" dataDxfId="7"/>
    <tableColumn id="10" xr3:uid="{00000000-0010-0000-0000-00000A000000}" name="Country represented (if national organisation; skip if international organisation or academia)" dataDxfId="6"/>
    <tableColumn id="11" xr3:uid="{00000000-0010-0000-0000-00000B000000}" name="For which session you are submitting the contribution? (for the description of the sessions, see Information Notice 1: " dataDxfId="5"/>
    <tableColumn id="12" xr3:uid="{00000000-0010-0000-0000-00000C000000}" name="Title of the contribution" dataDxfId="4"/>
    <tableColumn id="15" xr3:uid="{AC98EBB1-4737-404E-AE38-5D487DA9A37E}" name="Result" dataDxfId="3"/>
    <tableColumn id="16" xr3:uid="{EE5D7359-F8E3-4475-9A03-6B133A5C9CBE}" name="Status" dataDxfId="2"/>
    <tableColumn id="13" xr3:uid="{00000000-0010-0000-0000-00000D000000}" name="Abstract of the contribution (approximately 200-400 words)" dataDxfId="1"/>
    <tableColumn id="14" xr3:uid="{00000000-0010-0000-0000-00000E000000}" name="Names of co-authors (if an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vincent.lapegue@insee.fr" TargetMode="External"/><Relationship Id="rId13" Type="http://schemas.openxmlformats.org/officeDocument/2006/relationships/hyperlink" Target="mailto:a.borowska@stat.gov.pl" TargetMode="External"/><Relationship Id="rId18" Type="http://schemas.openxmlformats.org/officeDocument/2006/relationships/hyperlink" Target="mailto:SRS@dst.dk" TargetMode="External"/><Relationship Id="rId3" Type="http://schemas.openxmlformats.org/officeDocument/2006/relationships/hyperlink" Target="mailto:Susanne.Taillemite@ec.europa.eu" TargetMode="External"/><Relationship Id="rId7" Type="http://schemas.openxmlformats.org/officeDocument/2006/relationships/hyperlink" Target="mailto:serhat.atakul@tuik.gov.tr" TargetMode="External"/><Relationship Id="rId12" Type="http://schemas.openxmlformats.org/officeDocument/2006/relationships/hyperlink" Target="mailto:prattichizzo@istat.it" TargetMode="External"/><Relationship Id="rId17" Type="http://schemas.openxmlformats.org/officeDocument/2006/relationships/hyperlink" Target="mailto:maria.ledgeway@ons.gov.uk" TargetMode="External"/><Relationship Id="rId2" Type="http://schemas.openxmlformats.org/officeDocument/2006/relationships/hyperlink" Target="mailto:maulana.faris@bps.go.id" TargetMode="External"/><Relationship Id="rId16" Type="http://schemas.openxmlformats.org/officeDocument/2006/relationships/hyperlink" Target="mailto:PACIELLO@ISTAT.IT" TargetMode="External"/><Relationship Id="rId20" Type="http://schemas.openxmlformats.org/officeDocument/2006/relationships/table" Target="../tables/table1.xml"/><Relationship Id="rId1" Type="http://schemas.openxmlformats.org/officeDocument/2006/relationships/hyperlink" Target="mailto:andrea.fernandez@inegi.org.mx" TargetMode="External"/><Relationship Id="rId6" Type="http://schemas.openxmlformats.org/officeDocument/2006/relationships/hyperlink" Target="mailto:hanna.ikaheimo@stat.fi" TargetMode="External"/><Relationship Id="rId11" Type="http://schemas.openxmlformats.org/officeDocument/2006/relationships/hyperlink" Target="mailto:romina.brondino@ec.europa.eu" TargetMode="External"/><Relationship Id="rId5" Type="http://schemas.openxmlformats.org/officeDocument/2006/relationships/hyperlink" Target="mailto:lmnunes@bportugal.pt" TargetMode="External"/><Relationship Id="rId15" Type="http://schemas.openxmlformats.org/officeDocument/2006/relationships/hyperlink" Target="mailto:mma@dst.dk" TargetMode="External"/><Relationship Id="rId10" Type="http://schemas.openxmlformats.org/officeDocument/2006/relationships/hyperlink" Target="mailto:Kerstin.Haensel@destatis.de" TargetMode="External"/><Relationship Id="rId19" Type="http://schemas.openxmlformats.org/officeDocument/2006/relationships/printerSettings" Target="../printerSettings/printerSettings2.bin"/><Relationship Id="rId4" Type="http://schemas.openxmlformats.org/officeDocument/2006/relationships/hyperlink" Target="mailto:e.andrzejczak@stat.gov.pl" TargetMode="External"/><Relationship Id="rId9" Type="http://schemas.openxmlformats.org/officeDocument/2006/relationships/hyperlink" Target="mailto:Camille.raymond@oecd.org" TargetMode="External"/><Relationship Id="rId14" Type="http://schemas.openxmlformats.org/officeDocument/2006/relationships/hyperlink" Target="mailto:andrea.fernandez@inegi.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208DE-F13B-4206-B006-72774D0B8C7E}">
  <dimension ref="B2:F77"/>
  <sheetViews>
    <sheetView topLeftCell="A31" workbookViewId="0">
      <selection activeCell="F58" sqref="F58"/>
    </sheetView>
  </sheetViews>
  <sheetFormatPr defaultRowHeight="14.5" x14ac:dyDescent="0.35"/>
  <cols>
    <col min="4" max="4" width="10.1796875" bestFit="1" customWidth="1"/>
    <col min="5" max="5" width="23.1796875" customWidth="1"/>
    <col min="6" max="6" width="99" customWidth="1"/>
  </cols>
  <sheetData>
    <row r="2" spans="2:6" ht="15" thickBot="1" x14ac:dyDescent="0.4">
      <c r="B2" s="40" t="s">
        <v>0</v>
      </c>
    </row>
    <row r="3" spans="2:6" ht="15" customHeight="1" thickBot="1" x14ac:dyDescent="0.4">
      <c r="B3" s="8" t="s">
        <v>1</v>
      </c>
      <c r="C3" s="9"/>
      <c r="D3" s="9"/>
      <c r="E3" s="9"/>
      <c r="F3" s="9"/>
    </row>
    <row r="4" spans="2:6" ht="15" customHeight="1" thickBot="1" x14ac:dyDescent="0.4">
      <c r="B4" s="10" t="s">
        <v>2</v>
      </c>
      <c r="C4" s="11" t="s">
        <v>3</v>
      </c>
      <c r="D4" s="11" t="s">
        <v>4</v>
      </c>
      <c r="E4" s="11" t="s">
        <v>5</v>
      </c>
      <c r="F4" s="12" t="s">
        <v>6</v>
      </c>
    </row>
    <row r="5" spans="2:6" ht="15" customHeight="1" thickBot="1" x14ac:dyDescent="0.4">
      <c r="B5" s="13">
        <v>0.35416666666666669</v>
      </c>
      <c r="C5" s="4">
        <v>60</v>
      </c>
      <c r="D5" s="5" t="s">
        <v>7</v>
      </c>
      <c r="E5" s="5"/>
      <c r="F5" s="14" t="s">
        <v>7</v>
      </c>
    </row>
    <row r="6" spans="2:6" ht="15" customHeight="1" thickBot="1" x14ac:dyDescent="0.4">
      <c r="B6" s="13">
        <f>B5+TIME(0, C5, 0)</f>
        <v>0.39583333333333337</v>
      </c>
      <c r="C6" s="4">
        <v>10</v>
      </c>
      <c r="D6" s="5" t="s">
        <v>8</v>
      </c>
      <c r="E6" s="5"/>
      <c r="F6" s="14" t="s">
        <v>9</v>
      </c>
    </row>
    <row r="7" spans="2:6" ht="15" customHeight="1" thickBot="1" x14ac:dyDescent="0.4">
      <c r="B7" s="24">
        <f t="shared" ref="B7:B33" si="0">B6+TIME(0, C6, 0)</f>
        <v>0.40277777777777779</v>
      </c>
      <c r="C7" s="25">
        <v>5</v>
      </c>
      <c r="D7" s="26" t="s">
        <v>10</v>
      </c>
      <c r="E7" s="26"/>
      <c r="F7" s="27" t="s">
        <v>11</v>
      </c>
    </row>
    <row r="8" spans="2:6" ht="15" customHeight="1" thickBot="1" x14ac:dyDescent="0.4">
      <c r="B8" s="24">
        <f t="shared" si="0"/>
        <v>0.40625</v>
      </c>
      <c r="C8" s="25">
        <v>15</v>
      </c>
      <c r="D8" s="26" t="s">
        <v>10</v>
      </c>
      <c r="E8" s="26"/>
      <c r="F8" s="27" t="s">
        <v>12</v>
      </c>
    </row>
    <row r="9" spans="2:6" ht="15" customHeight="1" thickBot="1" x14ac:dyDescent="0.4">
      <c r="B9" s="24">
        <f t="shared" si="0"/>
        <v>0.41666666666666669</v>
      </c>
      <c r="C9" s="25">
        <v>20</v>
      </c>
      <c r="D9" s="26" t="s">
        <v>10</v>
      </c>
      <c r="E9" s="26" t="s">
        <v>13</v>
      </c>
      <c r="F9" s="27" t="s">
        <v>14</v>
      </c>
    </row>
    <row r="10" spans="2:6" ht="15" customHeight="1" thickBot="1" x14ac:dyDescent="0.4">
      <c r="B10" s="24">
        <f t="shared" si="0"/>
        <v>0.43055555555555558</v>
      </c>
      <c r="C10" s="25">
        <v>10</v>
      </c>
      <c r="D10" s="26" t="s">
        <v>10</v>
      </c>
      <c r="E10" s="26"/>
      <c r="F10" s="27" t="s">
        <v>15</v>
      </c>
    </row>
    <row r="11" spans="2:6" ht="15" customHeight="1" thickBot="1" x14ac:dyDescent="0.4">
      <c r="B11" s="24">
        <f t="shared" si="0"/>
        <v>0.4375</v>
      </c>
      <c r="C11" s="25">
        <v>15</v>
      </c>
      <c r="D11" s="26" t="s">
        <v>10</v>
      </c>
      <c r="E11" s="28"/>
      <c r="F11" s="27" t="s">
        <v>16</v>
      </c>
    </row>
    <row r="12" spans="2:6" ht="15" customHeight="1" thickBot="1" x14ac:dyDescent="0.4">
      <c r="B12" s="24">
        <f t="shared" si="0"/>
        <v>0.44791666666666669</v>
      </c>
      <c r="C12" s="25">
        <v>15</v>
      </c>
      <c r="D12" s="26" t="s">
        <v>10</v>
      </c>
      <c r="E12" s="26"/>
      <c r="F12" s="27" t="s">
        <v>17</v>
      </c>
    </row>
    <row r="13" spans="2:6" ht="15" customHeight="1" thickBot="1" x14ac:dyDescent="0.4">
      <c r="B13" s="24">
        <f t="shared" si="0"/>
        <v>0.45833333333333337</v>
      </c>
      <c r="C13" s="25">
        <v>10</v>
      </c>
      <c r="D13" s="26" t="s">
        <v>10</v>
      </c>
      <c r="E13" s="28"/>
      <c r="F13" s="27" t="s">
        <v>15</v>
      </c>
    </row>
    <row r="14" spans="2:6" ht="15" customHeight="1" thickBot="1" x14ac:dyDescent="0.4">
      <c r="B14" s="24">
        <f t="shared" si="0"/>
        <v>0.46527777777777779</v>
      </c>
      <c r="C14" s="25">
        <v>20</v>
      </c>
      <c r="D14" s="26"/>
      <c r="E14" s="26"/>
      <c r="F14" s="27" t="s">
        <v>18</v>
      </c>
    </row>
    <row r="15" spans="2:6" ht="15" customHeight="1" thickBot="1" x14ac:dyDescent="0.4">
      <c r="B15" s="24">
        <f t="shared" si="0"/>
        <v>0.47916666666666669</v>
      </c>
      <c r="C15" s="25">
        <v>15</v>
      </c>
      <c r="D15" s="26" t="s">
        <v>10</v>
      </c>
      <c r="E15" s="26"/>
      <c r="F15" s="27" t="s">
        <v>19</v>
      </c>
    </row>
    <row r="16" spans="2:6" ht="15" customHeight="1" thickBot="1" x14ac:dyDescent="0.4">
      <c r="B16" s="24">
        <f t="shared" si="0"/>
        <v>0.48958333333333337</v>
      </c>
      <c r="C16" s="25">
        <v>15</v>
      </c>
      <c r="D16" s="26" t="s">
        <v>10</v>
      </c>
      <c r="E16" s="26"/>
      <c r="F16" s="27" t="s">
        <v>20</v>
      </c>
    </row>
    <row r="17" spans="2:6" ht="15" customHeight="1" thickBot="1" x14ac:dyDescent="0.4">
      <c r="B17" s="24">
        <f t="shared" si="0"/>
        <v>0.5</v>
      </c>
      <c r="C17" s="25">
        <v>15</v>
      </c>
      <c r="D17" s="26" t="s">
        <v>10</v>
      </c>
      <c r="E17" s="26" t="s">
        <v>21</v>
      </c>
      <c r="F17" s="27" t="s">
        <v>22</v>
      </c>
    </row>
    <row r="18" spans="2:6" ht="15" customHeight="1" thickBot="1" x14ac:dyDescent="0.4">
      <c r="B18" s="24">
        <f t="shared" si="0"/>
        <v>0.51041666666666663</v>
      </c>
      <c r="C18" s="25">
        <v>15</v>
      </c>
      <c r="D18" s="26" t="s">
        <v>10</v>
      </c>
      <c r="E18" s="28"/>
      <c r="F18" s="27" t="s">
        <v>15</v>
      </c>
    </row>
    <row r="19" spans="2:6" ht="15" customHeight="1" thickBot="1" x14ac:dyDescent="0.4">
      <c r="B19" s="24">
        <f t="shared" si="0"/>
        <v>0.52083333333333326</v>
      </c>
      <c r="C19" s="29">
        <v>90</v>
      </c>
      <c r="D19" s="26"/>
      <c r="E19" s="30"/>
      <c r="F19" s="31" t="s">
        <v>23</v>
      </c>
    </row>
    <row r="20" spans="2:6" ht="15" customHeight="1" thickBot="1" x14ac:dyDescent="0.4">
      <c r="B20" s="24">
        <f t="shared" si="0"/>
        <v>0.58333333333333326</v>
      </c>
      <c r="C20" s="25">
        <v>15</v>
      </c>
      <c r="D20" s="26" t="s">
        <v>10</v>
      </c>
      <c r="E20" s="26"/>
      <c r="F20" s="27" t="s">
        <v>24</v>
      </c>
    </row>
    <row r="21" spans="2:6" ht="15" customHeight="1" thickBot="1" x14ac:dyDescent="0.4">
      <c r="B21" s="24">
        <f t="shared" si="0"/>
        <v>0.59374999999999989</v>
      </c>
      <c r="C21" s="25">
        <v>15</v>
      </c>
      <c r="D21" s="26" t="s">
        <v>10</v>
      </c>
      <c r="E21" s="26" t="s">
        <v>21</v>
      </c>
      <c r="F21" s="27" t="s">
        <v>25</v>
      </c>
    </row>
    <row r="22" spans="2:6" ht="15" customHeight="1" thickBot="1" x14ac:dyDescent="0.4">
      <c r="B22" s="24">
        <f t="shared" si="0"/>
        <v>0.60416666666666652</v>
      </c>
      <c r="C22" s="25">
        <v>10</v>
      </c>
      <c r="D22" s="26" t="s">
        <v>10</v>
      </c>
      <c r="E22" s="26"/>
      <c r="F22" s="27" t="s">
        <v>15</v>
      </c>
    </row>
    <row r="23" spans="2:6" ht="15" customHeight="1" thickBot="1" x14ac:dyDescent="0.4">
      <c r="B23" s="24">
        <f t="shared" si="0"/>
        <v>0.61111111111111094</v>
      </c>
      <c r="C23" s="29">
        <v>40</v>
      </c>
      <c r="D23" s="26" t="s">
        <v>10</v>
      </c>
      <c r="E23" s="30"/>
      <c r="F23" s="31" t="s">
        <v>26</v>
      </c>
    </row>
    <row r="24" spans="2:6" ht="15" customHeight="1" thickBot="1" x14ac:dyDescent="0.4">
      <c r="B24" s="13">
        <f t="shared" si="0"/>
        <v>0.63888888888888873</v>
      </c>
      <c r="C24" s="6">
        <v>20</v>
      </c>
      <c r="D24" s="5"/>
      <c r="F24" s="15" t="s">
        <v>18</v>
      </c>
    </row>
    <row r="25" spans="2:6" ht="15" customHeight="1" thickBot="1" x14ac:dyDescent="0.4">
      <c r="B25" s="32">
        <f t="shared" si="0"/>
        <v>0.65277777777777757</v>
      </c>
      <c r="C25" s="33">
        <v>5</v>
      </c>
      <c r="D25" s="34" t="s">
        <v>27</v>
      </c>
      <c r="E25" s="35"/>
      <c r="F25" s="36" t="s">
        <v>28</v>
      </c>
    </row>
    <row r="26" spans="2:6" ht="15" customHeight="1" thickBot="1" x14ac:dyDescent="0.4">
      <c r="B26" s="32">
        <f t="shared" si="0"/>
        <v>0.65624999999999978</v>
      </c>
      <c r="C26" s="33">
        <v>15</v>
      </c>
      <c r="D26" s="34" t="s">
        <v>27</v>
      </c>
      <c r="E26" s="35"/>
      <c r="F26" s="36" t="s">
        <v>29</v>
      </c>
    </row>
    <row r="27" spans="2:6" ht="15" customHeight="1" thickBot="1" x14ac:dyDescent="0.4">
      <c r="B27" s="32">
        <f t="shared" si="0"/>
        <v>0.66666666666666641</v>
      </c>
      <c r="C27" s="37">
        <v>15</v>
      </c>
      <c r="D27" s="34" t="s">
        <v>27</v>
      </c>
      <c r="E27" s="38"/>
      <c r="F27" s="39" t="s">
        <v>30</v>
      </c>
    </row>
    <row r="28" spans="2:6" ht="15" customHeight="1" thickBot="1" x14ac:dyDescent="0.4">
      <c r="B28" s="32">
        <f t="shared" si="0"/>
        <v>0.67708333333333304</v>
      </c>
      <c r="C28" s="33">
        <v>10</v>
      </c>
      <c r="D28" s="34" t="s">
        <v>27</v>
      </c>
      <c r="E28" s="35"/>
      <c r="F28" s="36" t="s">
        <v>15</v>
      </c>
    </row>
    <row r="29" spans="2:6" ht="15" customHeight="1" thickBot="1" x14ac:dyDescent="0.4">
      <c r="B29" s="32">
        <f t="shared" si="0"/>
        <v>0.68402777777777746</v>
      </c>
      <c r="C29" s="33">
        <v>15</v>
      </c>
      <c r="D29" s="34" t="s">
        <v>27</v>
      </c>
      <c r="E29" s="35"/>
      <c r="F29" s="36" t="s">
        <v>31</v>
      </c>
    </row>
    <row r="30" spans="2:6" ht="15" customHeight="1" thickBot="1" x14ac:dyDescent="0.4">
      <c r="B30" s="32">
        <f t="shared" si="0"/>
        <v>0.69444444444444409</v>
      </c>
      <c r="C30" s="33">
        <v>15</v>
      </c>
      <c r="D30" s="34" t="s">
        <v>27</v>
      </c>
      <c r="E30" s="35"/>
      <c r="F30" s="36" t="s">
        <v>32</v>
      </c>
    </row>
    <row r="31" spans="2:6" ht="15" customHeight="1" thickBot="1" x14ac:dyDescent="0.4">
      <c r="B31" s="32">
        <f t="shared" si="0"/>
        <v>0.70486111111111072</v>
      </c>
      <c r="C31" s="33">
        <v>10</v>
      </c>
      <c r="D31" s="34" t="s">
        <v>27</v>
      </c>
      <c r="E31" s="35"/>
      <c r="F31" s="36" t="s">
        <v>15</v>
      </c>
    </row>
    <row r="32" spans="2:6" ht="15" customHeight="1" thickBot="1" x14ac:dyDescent="0.4">
      <c r="B32" s="32">
        <f t="shared" si="0"/>
        <v>0.71180555555555514</v>
      </c>
      <c r="C32" s="33">
        <v>5</v>
      </c>
      <c r="D32" s="34" t="s">
        <v>27</v>
      </c>
      <c r="E32" s="35"/>
      <c r="F32" s="36" t="s">
        <v>33</v>
      </c>
    </row>
    <row r="33" spans="2:6" ht="15" customHeight="1" thickBot="1" x14ac:dyDescent="0.4">
      <c r="B33" s="16">
        <f t="shared" si="0"/>
        <v>0.71527777777777735</v>
      </c>
      <c r="C33" s="19"/>
      <c r="D33" s="20"/>
      <c r="E33" s="21"/>
      <c r="F33" s="18" t="s">
        <v>34</v>
      </c>
    </row>
    <row r="34" spans="2:6" ht="15" customHeight="1" x14ac:dyDescent="0.35"/>
    <row r="35" spans="2:6" ht="15" customHeight="1" thickBot="1" x14ac:dyDescent="0.4"/>
    <row r="36" spans="2:6" ht="15" customHeight="1" thickBot="1" x14ac:dyDescent="0.4">
      <c r="B36" s="8" t="s">
        <v>35</v>
      </c>
      <c r="C36" s="9"/>
      <c r="D36" s="9"/>
      <c r="E36" s="9"/>
      <c r="F36" s="9"/>
    </row>
    <row r="37" spans="2:6" ht="15" customHeight="1" thickBot="1" x14ac:dyDescent="0.4">
      <c r="B37" s="10" t="s">
        <v>2</v>
      </c>
      <c r="C37" s="11" t="s">
        <v>3</v>
      </c>
      <c r="D37" s="11" t="s">
        <v>4</v>
      </c>
      <c r="E37" s="11" t="s">
        <v>36</v>
      </c>
      <c r="F37" s="12" t="s">
        <v>6</v>
      </c>
    </row>
    <row r="38" spans="2:6" ht="15" customHeight="1" thickBot="1" x14ac:dyDescent="0.4">
      <c r="B38" s="13">
        <v>0.39583333333333331</v>
      </c>
      <c r="C38" s="4">
        <v>5</v>
      </c>
      <c r="D38" s="5" t="s">
        <v>8</v>
      </c>
      <c r="E38" s="5"/>
      <c r="F38" s="14" t="s">
        <v>37</v>
      </c>
    </row>
    <row r="39" spans="2:6" ht="15" customHeight="1" thickBot="1" x14ac:dyDescent="0.4">
      <c r="B39" s="32">
        <f t="shared" ref="B39:B62" si="1">B38+TIME(0, C38, 0)</f>
        <v>0.39930555555555552</v>
      </c>
      <c r="C39" s="33">
        <v>15</v>
      </c>
      <c r="D39" s="34" t="s">
        <v>27</v>
      </c>
      <c r="E39" s="34"/>
      <c r="F39" s="36" t="s">
        <v>38</v>
      </c>
    </row>
    <row r="40" spans="2:6" ht="15" customHeight="1" thickBot="1" x14ac:dyDescent="0.4">
      <c r="B40" s="32">
        <f t="shared" si="1"/>
        <v>0.40972222222222221</v>
      </c>
      <c r="C40" s="33">
        <v>15</v>
      </c>
      <c r="D40" s="34" t="s">
        <v>27</v>
      </c>
      <c r="E40" s="34"/>
      <c r="F40" s="36" t="s">
        <v>39</v>
      </c>
    </row>
    <row r="41" spans="2:6" ht="15" customHeight="1" thickBot="1" x14ac:dyDescent="0.4">
      <c r="B41" s="32">
        <f t="shared" si="1"/>
        <v>0.4201388888888889</v>
      </c>
      <c r="C41" s="33">
        <v>15</v>
      </c>
      <c r="D41" s="34" t="s">
        <v>27</v>
      </c>
      <c r="E41" s="34"/>
      <c r="F41" s="36" t="s">
        <v>40</v>
      </c>
    </row>
    <row r="42" spans="2:6" ht="15" customHeight="1" thickBot="1" x14ac:dyDescent="0.4">
      <c r="B42" s="32">
        <f t="shared" si="1"/>
        <v>0.43055555555555558</v>
      </c>
      <c r="C42" s="33">
        <v>15</v>
      </c>
      <c r="D42" s="34" t="s">
        <v>27</v>
      </c>
      <c r="E42" s="34"/>
      <c r="F42" s="36" t="s">
        <v>15</v>
      </c>
    </row>
    <row r="43" spans="2:6" ht="15" customHeight="1" thickBot="1" x14ac:dyDescent="0.4">
      <c r="B43" s="32">
        <f t="shared" si="1"/>
        <v>0.44097222222222227</v>
      </c>
      <c r="C43" s="33">
        <v>40</v>
      </c>
      <c r="D43" s="34" t="s">
        <v>27</v>
      </c>
      <c r="E43" s="34"/>
      <c r="F43" s="36" t="s">
        <v>41</v>
      </c>
    </row>
    <row r="44" spans="2:6" ht="15" customHeight="1" thickBot="1" x14ac:dyDescent="0.4">
      <c r="B44" s="13">
        <f t="shared" si="1"/>
        <v>0.46875000000000006</v>
      </c>
      <c r="C44" s="4">
        <v>20</v>
      </c>
      <c r="D44" s="5"/>
      <c r="E44" s="5"/>
      <c r="F44" s="14" t="s">
        <v>18</v>
      </c>
    </row>
    <row r="45" spans="2:6" ht="15" customHeight="1" thickBot="1" x14ac:dyDescent="0.4">
      <c r="B45" s="24">
        <f t="shared" si="1"/>
        <v>0.48263888888888895</v>
      </c>
      <c r="C45" s="25">
        <v>5</v>
      </c>
      <c r="D45" s="26" t="s">
        <v>10</v>
      </c>
      <c r="E45" s="26"/>
      <c r="F45" s="27" t="s">
        <v>42</v>
      </c>
    </row>
    <row r="46" spans="2:6" ht="15" customHeight="1" thickBot="1" x14ac:dyDescent="0.4">
      <c r="B46" s="24">
        <f t="shared" si="1"/>
        <v>0.48611111111111116</v>
      </c>
      <c r="C46" s="25">
        <v>15</v>
      </c>
      <c r="D46" s="26" t="s">
        <v>43</v>
      </c>
      <c r="E46" s="26"/>
      <c r="F46" s="27" t="s">
        <v>44</v>
      </c>
    </row>
    <row r="47" spans="2:6" ht="15" customHeight="1" thickBot="1" x14ac:dyDescent="0.4">
      <c r="B47" s="24">
        <f t="shared" si="1"/>
        <v>0.49652777777777785</v>
      </c>
      <c r="C47" s="25">
        <v>15</v>
      </c>
      <c r="D47" s="26" t="s">
        <v>43</v>
      </c>
      <c r="E47" s="28"/>
      <c r="F47" s="27" t="s">
        <v>45</v>
      </c>
    </row>
    <row r="48" spans="2:6" ht="15" customHeight="1" thickBot="1" x14ac:dyDescent="0.4">
      <c r="B48" s="24">
        <f t="shared" si="1"/>
        <v>0.50694444444444453</v>
      </c>
      <c r="C48" s="25">
        <v>10</v>
      </c>
      <c r="D48" s="26" t="s">
        <v>43</v>
      </c>
      <c r="E48" s="28"/>
      <c r="F48" s="27" t="s">
        <v>15</v>
      </c>
    </row>
    <row r="49" spans="2:6" ht="15" customHeight="1" thickBot="1" x14ac:dyDescent="0.4">
      <c r="B49" s="24">
        <f t="shared" si="1"/>
        <v>0.51388888888888895</v>
      </c>
      <c r="C49" s="25">
        <v>90</v>
      </c>
      <c r="D49" s="26"/>
      <c r="E49" s="28"/>
      <c r="F49" s="31" t="s">
        <v>23</v>
      </c>
    </row>
    <row r="50" spans="2:6" ht="15" customHeight="1" thickBot="1" x14ac:dyDescent="0.4">
      <c r="B50" s="24">
        <f t="shared" si="1"/>
        <v>0.57638888888888895</v>
      </c>
      <c r="C50" s="25">
        <v>15</v>
      </c>
      <c r="D50" s="26" t="s">
        <v>43</v>
      </c>
      <c r="E50" s="26"/>
      <c r="F50" s="27" t="s">
        <v>46</v>
      </c>
    </row>
    <row r="51" spans="2:6" ht="15" customHeight="1" thickBot="1" x14ac:dyDescent="0.4">
      <c r="B51" s="24">
        <f t="shared" si="1"/>
        <v>0.58680555555555558</v>
      </c>
      <c r="C51" s="25">
        <v>15</v>
      </c>
      <c r="D51" s="26" t="s">
        <v>43</v>
      </c>
      <c r="E51" s="28"/>
      <c r="F51" s="27" t="s">
        <v>47</v>
      </c>
    </row>
    <row r="52" spans="2:6" ht="15" customHeight="1" thickBot="1" x14ac:dyDescent="0.4">
      <c r="B52" s="24">
        <f t="shared" si="1"/>
        <v>0.59722222222222221</v>
      </c>
      <c r="C52" s="25">
        <v>10</v>
      </c>
      <c r="D52" s="26" t="s">
        <v>43</v>
      </c>
      <c r="E52" s="26"/>
      <c r="F52" s="27" t="s">
        <v>15</v>
      </c>
    </row>
    <row r="53" spans="2:6" ht="15" customHeight="1" thickBot="1" x14ac:dyDescent="0.4">
      <c r="B53" s="24">
        <f t="shared" si="1"/>
        <v>0.60416666666666663</v>
      </c>
      <c r="C53" s="25">
        <v>15</v>
      </c>
      <c r="D53" s="26" t="s">
        <v>43</v>
      </c>
      <c r="E53" s="26"/>
      <c r="F53" s="27" t="s">
        <v>48</v>
      </c>
    </row>
    <row r="54" spans="2:6" ht="15" customHeight="1" thickBot="1" x14ac:dyDescent="0.4">
      <c r="B54" s="24">
        <f t="shared" si="1"/>
        <v>0.61458333333333326</v>
      </c>
      <c r="C54" s="25">
        <v>15</v>
      </c>
      <c r="D54" s="26" t="s">
        <v>43</v>
      </c>
      <c r="E54" s="26"/>
      <c r="F54" s="27" t="s">
        <v>49</v>
      </c>
    </row>
    <row r="55" spans="2:6" ht="15" customHeight="1" thickBot="1" x14ac:dyDescent="0.4">
      <c r="B55" s="24">
        <f t="shared" si="1"/>
        <v>0.62499999999999989</v>
      </c>
      <c r="C55" s="25">
        <v>10</v>
      </c>
      <c r="D55" s="26" t="s">
        <v>43</v>
      </c>
      <c r="E55" s="26"/>
      <c r="F55" s="27" t="s">
        <v>15</v>
      </c>
    </row>
    <row r="56" spans="2:6" ht="15" customHeight="1" thickBot="1" x14ac:dyDescent="0.4">
      <c r="B56" s="24">
        <f t="shared" si="1"/>
        <v>0.63194444444444431</v>
      </c>
      <c r="C56" s="25">
        <v>20</v>
      </c>
      <c r="D56" s="26" t="s">
        <v>43</v>
      </c>
      <c r="E56" s="26"/>
      <c r="F56" s="27" t="s">
        <v>18</v>
      </c>
    </row>
    <row r="57" spans="2:6" ht="15" customHeight="1" thickBot="1" x14ac:dyDescent="0.4">
      <c r="B57" s="24">
        <f t="shared" si="1"/>
        <v>0.64583333333333315</v>
      </c>
      <c r="C57" s="25">
        <v>15</v>
      </c>
      <c r="D57" s="26" t="s">
        <v>43</v>
      </c>
      <c r="E57" s="26"/>
      <c r="F57" s="27" t="s">
        <v>50</v>
      </c>
    </row>
    <row r="58" spans="2:6" ht="15" customHeight="1" thickBot="1" x14ac:dyDescent="0.4">
      <c r="B58" s="24">
        <f t="shared" si="1"/>
        <v>0.65624999999999978</v>
      </c>
      <c r="C58" s="25">
        <v>15</v>
      </c>
      <c r="D58" s="26" t="s">
        <v>43</v>
      </c>
      <c r="E58" s="26" t="s">
        <v>51</v>
      </c>
      <c r="F58" s="27" t="s">
        <v>52</v>
      </c>
    </row>
    <row r="59" spans="2:6" ht="15" customHeight="1" thickBot="1" x14ac:dyDescent="0.4">
      <c r="B59" s="24">
        <f t="shared" si="1"/>
        <v>0.66666666666666641</v>
      </c>
      <c r="C59" s="25">
        <v>10</v>
      </c>
      <c r="D59" s="26" t="s">
        <v>43</v>
      </c>
      <c r="E59" s="26"/>
      <c r="F59" s="27" t="s">
        <v>15</v>
      </c>
    </row>
    <row r="60" spans="2:6" ht="15" customHeight="1" thickBot="1" x14ac:dyDescent="0.4">
      <c r="B60" s="24">
        <f t="shared" si="1"/>
        <v>0.67361111111111083</v>
      </c>
      <c r="C60" s="25">
        <v>40</v>
      </c>
      <c r="D60" s="26" t="s">
        <v>43</v>
      </c>
      <c r="E60" s="26"/>
      <c r="F60" s="27" t="s">
        <v>53</v>
      </c>
    </row>
    <row r="61" spans="2:6" ht="15" customHeight="1" thickBot="1" x14ac:dyDescent="0.4">
      <c r="B61" s="24">
        <f t="shared" si="1"/>
        <v>0.70138888888888862</v>
      </c>
      <c r="C61" s="25">
        <v>5</v>
      </c>
      <c r="D61" s="26" t="s">
        <v>43</v>
      </c>
      <c r="E61" s="28"/>
      <c r="F61" s="27" t="s">
        <v>54</v>
      </c>
    </row>
    <row r="62" spans="2:6" ht="15" thickBot="1" x14ac:dyDescent="0.4">
      <c r="B62" s="16">
        <f t="shared" si="1"/>
        <v>0.70486111111111083</v>
      </c>
      <c r="C62" s="17"/>
      <c r="D62" s="17"/>
      <c r="E62" s="17"/>
      <c r="F62" s="18" t="s">
        <v>55</v>
      </c>
    </row>
    <row r="64" spans="2:6" ht="15" thickBot="1" x14ac:dyDescent="0.4"/>
    <row r="65" spans="2:6" ht="15" thickBot="1" x14ac:dyDescent="0.4">
      <c r="B65" s="8" t="s">
        <v>56</v>
      </c>
      <c r="C65" s="9"/>
      <c r="D65" s="9"/>
      <c r="E65" s="9"/>
      <c r="F65" s="9"/>
    </row>
    <row r="66" spans="2:6" ht="15" thickBot="1" x14ac:dyDescent="0.4">
      <c r="B66" s="10" t="s">
        <v>2</v>
      </c>
      <c r="C66" s="11" t="s">
        <v>3</v>
      </c>
      <c r="D66" s="11" t="s">
        <v>4</v>
      </c>
      <c r="E66" s="11" t="s">
        <v>36</v>
      </c>
      <c r="F66" s="12" t="s">
        <v>6</v>
      </c>
    </row>
    <row r="67" spans="2:6" ht="15" thickBot="1" x14ac:dyDescent="0.4">
      <c r="B67" s="32">
        <v>0.39583333333333331</v>
      </c>
      <c r="C67" s="33">
        <v>5</v>
      </c>
      <c r="D67" s="34" t="s">
        <v>57</v>
      </c>
      <c r="E67" s="34"/>
      <c r="F67" s="36" t="s">
        <v>58</v>
      </c>
    </row>
    <row r="68" spans="2:6" ht="15" customHeight="1" thickBot="1" x14ac:dyDescent="0.4">
      <c r="B68" s="32">
        <f t="shared" ref="B68:B77" si="2">B67+TIME(0, C67, 0)</f>
        <v>0.39930555555555552</v>
      </c>
      <c r="C68" s="33">
        <v>15</v>
      </c>
      <c r="D68" s="34" t="s">
        <v>57</v>
      </c>
      <c r="E68" s="34" t="s">
        <v>59</v>
      </c>
      <c r="F68" s="36" t="s">
        <v>60</v>
      </c>
    </row>
    <row r="69" spans="2:6" ht="15" customHeight="1" thickBot="1" x14ac:dyDescent="0.4">
      <c r="B69" s="32">
        <f t="shared" si="2"/>
        <v>0.40972222222222221</v>
      </c>
      <c r="C69" s="33">
        <v>15</v>
      </c>
      <c r="D69" s="34" t="s">
        <v>57</v>
      </c>
      <c r="E69" s="34"/>
      <c r="F69" s="36" t="s">
        <v>61</v>
      </c>
    </row>
    <row r="70" spans="2:6" ht="15" customHeight="1" thickBot="1" x14ac:dyDescent="0.4">
      <c r="B70" s="32">
        <f t="shared" si="2"/>
        <v>0.4201388888888889</v>
      </c>
      <c r="C70" s="33">
        <v>10</v>
      </c>
      <c r="D70" s="34" t="s">
        <v>57</v>
      </c>
      <c r="E70" s="34"/>
      <c r="F70" s="36" t="s">
        <v>15</v>
      </c>
    </row>
    <row r="71" spans="2:6" ht="15" customHeight="1" thickBot="1" x14ac:dyDescent="0.4">
      <c r="B71" s="32">
        <f t="shared" si="2"/>
        <v>0.42708333333333331</v>
      </c>
      <c r="C71" s="33">
        <v>15</v>
      </c>
      <c r="D71" s="34" t="s">
        <v>57</v>
      </c>
      <c r="E71" s="34"/>
      <c r="F71" s="36" t="s">
        <v>62</v>
      </c>
    </row>
    <row r="72" spans="2:6" ht="15" customHeight="1" thickBot="1" x14ac:dyDescent="0.4">
      <c r="B72" s="32">
        <f t="shared" si="2"/>
        <v>0.4375</v>
      </c>
      <c r="C72" s="33">
        <v>15</v>
      </c>
      <c r="D72" s="34" t="s">
        <v>57</v>
      </c>
      <c r="E72" s="34"/>
      <c r="F72" s="36" t="s">
        <v>63</v>
      </c>
    </row>
    <row r="73" spans="2:6" ht="15" customHeight="1" thickBot="1" x14ac:dyDescent="0.4">
      <c r="B73" s="32">
        <f t="shared" si="2"/>
        <v>0.44791666666666669</v>
      </c>
      <c r="C73" s="33">
        <v>20</v>
      </c>
      <c r="D73" s="34" t="s">
        <v>57</v>
      </c>
      <c r="E73" s="34"/>
      <c r="F73" s="36" t="s">
        <v>18</v>
      </c>
    </row>
    <row r="74" spans="2:6" ht="15" customHeight="1" thickBot="1" x14ac:dyDescent="0.4">
      <c r="B74" s="32">
        <f t="shared" si="2"/>
        <v>0.46180555555555558</v>
      </c>
      <c r="C74" s="33">
        <v>5</v>
      </c>
      <c r="D74" s="34" t="s">
        <v>57</v>
      </c>
      <c r="E74" s="34"/>
      <c r="F74" s="36" t="s">
        <v>64</v>
      </c>
    </row>
    <row r="75" spans="2:6" ht="15" customHeight="1" thickBot="1" x14ac:dyDescent="0.4">
      <c r="B75" s="32">
        <f t="shared" si="2"/>
        <v>0.46527777777777779</v>
      </c>
      <c r="C75" s="33">
        <v>40</v>
      </c>
      <c r="D75" s="34" t="s">
        <v>57</v>
      </c>
      <c r="E75" s="34"/>
      <c r="F75" s="36" t="s">
        <v>65</v>
      </c>
    </row>
    <row r="76" spans="2:6" ht="15" customHeight="1" thickBot="1" x14ac:dyDescent="0.4">
      <c r="B76" s="13">
        <f t="shared" si="2"/>
        <v>0.49305555555555558</v>
      </c>
      <c r="C76" s="6">
        <v>10</v>
      </c>
      <c r="D76" s="5"/>
      <c r="F76" s="15" t="s">
        <v>66</v>
      </c>
    </row>
    <row r="77" spans="2:6" ht="15" thickBot="1" x14ac:dyDescent="0.4">
      <c r="B77" s="16">
        <f t="shared" si="2"/>
        <v>0.5</v>
      </c>
      <c r="C77" s="22"/>
      <c r="D77" s="22"/>
      <c r="E77" s="22"/>
      <c r="F77" s="23" t="s">
        <v>67</v>
      </c>
    </row>
  </sheetData>
  <phoneticPr fontId="6"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3"/>
  <sheetViews>
    <sheetView tabSelected="1" topLeftCell="J3" workbookViewId="0">
      <selection activeCell="P17" sqref="P17"/>
    </sheetView>
  </sheetViews>
  <sheetFormatPr defaultRowHeight="14.5" x14ac:dyDescent="0.35"/>
  <cols>
    <col min="1" max="1" width="20" bestFit="1" customWidth="1"/>
    <col min="2" max="5" width="20" hidden="1" customWidth="1"/>
    <col min="6" max="12" width="20" bestFit="1" customWidth="1"/>
    <col min="13" max="14" width="20" customWidth="1"/>
    <col min="15" max="16" width="20" bestFit="1" customWidth="1"/>
  </cols>
  <sheetData>
    <row r="1" spans="1:16" x14ac:dyDescent="0.35">
      <c r="A1" t="s">
        <v>68</v>
      </c>
      <c r="B1" t="s">
        <v>69</v>
      </c>
      <c r="C1" t="s">
        <v>70</v>
      </c>
      <c r="D1" t="s">
        <v>71</v>
      </c>
      <c r="E1" t="s">
        <v>72</v>
      </c>
      <c r="F1" t="s">
        <v>73</v>
      </c>
      <c r="G1" t="s">
        <v>74</v>
      </c>
      <c r="H1" t="s">
        <v>75</v>
      </c>
      <c r="I1" t="s">
        <v>76</v>
      </c>
      <c r="J1" t="s">
        <v>77</v>
      </c>
      <c r="K1" t="s">
        <v>78</v>
      </c>
      <c r="L1" t="s">
        <v>79</v>
      </c>
      <c r="M1" t="s">
        <v>80</v>
      </c>
      <c r="N1" t="s">
        <v>81</v>
      </c>
      <c r="O1" t="s">
        <v>82</v>
      </c>
      <c r="P1" t="s">
        <v>83</v>
      </c>
    </row>
    <row r="2" spans="1:16" ht="409.5" x14ac:dyDescent="0.35">
      <c r="A2">
        <v>1</v>
      </c>
      <c r="B2" s="2">
        <v>45037.509606481501</v>
      </c>
      <c r="C2" s="2">
        <v>45037.545983796299</v>
      </c>
      <c r="D2" t="s">
        <v>84</v>
      </c>
      <c r="F2" t="s">
        <v>85</v>
      </c>
      <c r="G2" t="s">
        <v>86</v>
      </c>
      <c r="H2" t="s">
        <v>87</v>
      </c>
      <c r="I2" t="s">
        <v>88</v>
      </c>
      <c r="J2" t="s">
        <v>89</v>
      </c>
      <c r="K2" t="s">
        <v>90</v>
      </c>
      <c r="L2" t="s">
        <v>91</v>
      </c>
      <c r="M2" t="s">
        <v>92</v>
      </c>
      <c r="N2" s="3" t="s">
        <v>93</v>
      </c>
      <c r="O2" s="7" t="s">
        <v>94</v>
      </c>
    </row>
    <row r="3" spans="1:16" x14ac:dyDescent="0.35">
      <c r="A3">
        <v>2</v>
      </c>
      <c r="B3" s="2">
        <v>45045.404085648101</v>
      </c>
      <c r="C3" s="2">
        <v>45045.405231481498</v>
      </c>
      <c r="D3" t="s">
        <v>84</v>
      </c>
      <c r="F3" t="s">
        <v>95</v>
      </c>
      <c r="G3" t="s">
        <v>96</v>
      </c>
      <c r="H3" t="s">
        <v>97</v>
      </c>
      <c r="I3" t="s">
        <v>98</v>
      </c>
      <c r="J3" t="s">
        <v>99</v>
      </c>
      <c r="K3" t="s">
        <v>100</v>
      </c>
      <c r="L3" t="s">
        <v>101</v>
      </c>
      <c r="M3" t="s">
        <v>92</v>
      </c>
      <c r="N3" s="3" t="s">
        <v>93</v>
      </c>
      <c r="O3" t="s">
        <v>102</v>
      </c>
      <c r="P3" t="s">
        <v>103</v>
      </c>
    </row>
    <row r="4" spans="1:16" x14ac:dyDescent="0.35">
      <c r="A4">
        <v>3</v>
      </c>
      <c r="B4" s="2">
        <v>45051.472361111097</v>
      </c>
      <c r="C4" s="2">
        <v>45051.473113425898</v>
      </c>
      <c r="D4" t="s">
        <v>84</v>
      </c>
      <c r="F4" t="s">
        <v>104</v>
      </c>
      <c r="G4" t="s">
        <v>105</v>
      </c>
      <c r="H4" s="1" t="s">
        <v>106</v>
      </c>
      <c r="I4" t="s">
        <v>107</v>
      </c>
      <c r="J4" t="s">
        <v>108</v>
      </c>
      <c r="K4" t="s">
        <v>90</v>
      </c>
      <c r="L4" t="s">
        <v>109</v>
      </c>
      <c r="M4" t="s">
        <v>110</v>
      </c>
      <c r="N4" s="3" t="s">
        <v>110</v>
      </c>
      <c r="O4" t="s">
        <v>111</v>
      </c>
    </row>
    <row r="5" spans="1:16" x14ac:dyDescent="0.35">
      <c r="A5">
        <v>8</v>
      </c>
      <c r="B5" s="2">
        <v>45055.599918981497</v>
      </c>
      <c r="C5" s="2">
        <v>45055.600787037001</v>
      </c>
      <c r="D5" t="s">
        <v>84</v>
      </c>
      <c r="F5" t="s">
        <v>112</v>
      </c>
      <c r="G5" t="s">
        <v>113</v>
      </c>
      <c r="H5" s="1" t="s">
        <v>114</v>
      </c>
      <c r="I5" t="s">
        <v>115</v>
      </c>
      <c r="J5" t="s">
        <v>116</v>
      </c>
      <c r="K5" t="s">
        <v>90</v>
      </c>
      <c r="L5" t="s">
        <v>117</v>
      </c>
      <c r="M5" t="s">
        <v>118</v>
      </c>
      <c r="N5" s="3" t="s">
        <v>119</v>
      </c>
      <c r="O5" t="s">
        <v>120</v>
      </c>
    </row>
    <row r="6" spans="1:16" x14ac:dyDescent="0.35">
      <c r="A6">
        <v>5</v>
      </c>
      <c r="B6" s="2">
        <v>45054.581782407397</v>
      </c>
      <c r="C6" s="2">
        <v>45054.649594907401</v>
      </c>
      <c r="D6" t="s">
        <v>84</v>
      </c>
      <c r="F6" t="s">
        <v>121</v>
      </c>
      <c r="G6" t="s">
        <v>122</v>
      </c>
      <c r="H6" t="s">
        <v>123</v>
      </c>
      <c r="I6" t="s">
        <v>124</v>
      </c>
      <c r="J6" t="s">
        <v>125</v>
      </c>
      <c r="K6" t="s">
        <v>90</v>
      </c>
      <c r="L6" t="s">
        <v>126</v>
      </c>
      <c r="M6" t="s">
        <v>127</v>
      </c>
      <c r="N6" s="3" t="s">
        <v>110</v>
      </c>
      <c r="O6" t="s">
        <v>128</v>
      </c>
      <c r="P6" t="s">
        <v>129</v>
      </c>
    </row>
    <row r="7" spans="1:16" x14ac:dyDescent="0.35">
      <c r="A7">
        <v>6</v>
      </c>
      <c r="B7" s="2">
        <v>45054.666724536997</v>
      </c>
      <c r="C7" s="2">
        <v>45054.680104166699</v>
      </c>
      <c r="D7" t="s">
        <v>84</v>
      </c>
      <c r="F7" t="s">
        <v>130</v>
      </c>
      <c r="G7" t="s">
        <v>131</v>
      </c>
      <c r="H7" t="s">
        <v>132</v>
      </c>
      <c r="I7" t="s">
        <v>133</v>
      </c>
      <c r="J7" t="s">
        <v>134</v>
      </c>
      <c r="K7" t="s">
        <v>135</v>
      </c>
      <c r="L7" t="s">
        <v>136</v>
      </c>
      <c r="M7" t="s">
        <v>92</v>
      </c>
      <c r="N7" s="3" t="s">
        <v>93</v>
      </c>
      <c r="O7" t="s">
        <v>137</v>
      </c>
      <c r="P7" t="s">
        <v>138</v>
      </c>
    </row>
    <row r="8" spans="1:16" x14ac:dyDescent="0.35">
      <c r="A8">
        <v>11</v>
      </c>
      <c r="B8" s="2">
        <v>45056.498657407399</v>
      </c>
      <c r="C8" s="2">
        <v>45056.503275463001</v>
      </c>
      <c r="D8" t="s">
        <v>84</v>
      </c>
      <c r="F8" t="s">
        <v>139</v>
      </c>
      <c r="G8" t="s">
        <v>140</v>
      </c>
      <c r="H8" t="s">
        <v>141</v>
      </c>
      <c r="I8" t="s">
        <v>142</v>
      </c>
      <c r="J8" t="s">
        <v>143</v>
      </c>
      <c r="K8" t="s">
        <v>90</v>
      </c>
      <c r="L8" t="s">
        <v>144</v>
      </c>
      <c r="M8" t="s">
        <v>145</v>
      </c>
      <c r="N8" s="3" t="s">
        <v>119</v>
      </c>
      <c r="O8" t="s">
        <v>146</v>
      </c>
    </row>
    <row r="9" spans="1:16" x14ac:dyDescent="0.35">
      <c r="A9">
        <v>12</v>
      </c>
      <c r="B9" s="2">
        <v>45056.717314814799</v>
      </c>
      <c r="C9" s="2">
        <v>45056.730578703697</v>
      </c>
      <c r="D9" t="s">
        <v>84</v>
      </c>
      <c r="F9" t="s">
        <v>147</v>
      </c>
      <c r="G9" t="s">
        <v>148</v>
      </c>
      <c r="H9" t="s">
        <v>149</v>
      </c>
      <c r="I9" t="s">
        <v>150</v>
      </c>
      <c r="J9" t="s">
        <v>151</v>
      </c>
      <c r="K9" t="s">
        <v>90</v>
      </c>
      <c r="L9" t="s">
        <v>152</v>
      </c>
      <c r="M9" t="s">
        <v>145</v>
      </c>
      <c r="N9" s="3" t="s">
        <v>119</v>
      </c>
      <c r="O9" t="s">
        <v>153</v>
      </c>
    </row>
    <row r="10" spans="1:16" x14ac:dyDescent="0.35">
      <c r="A10">
        <v>10</v>
      </c>
      <c r="B10" s="2">
        <v>45055.619803240697</v>
      </c>
      <c r="C10" s="2">
        <v>45055.620277777802</v>
      </c>
      <c r="D10" t="s">
        <v>84</v>
      </c>
      <c r="F10" t="s">
        <v>154</v>
      </c>
      <c r="G10" t="s">
        <v>155</v>
      </c>
      <c r="H10" t="s">
        <v>156</v>
      </c>
      <c r="I10" t="s">
        <v>124</v>
      </c>
      <c r="J10" t="s">
        <v>125</v>
      </c>
      <c r="K10" t="s">
        <v>90</v>
      </c>
      <c r="L10" t="s">
        <v>157</v>
      </c>
      <c r="M10" t="s">
        <v>158</v>
      </c>
      <c r="N10" s="3" t="s">
        <v>127</v>
      </c>
      <c r="O10" t="s">
        <v>159</v>
      </c>
      <c r="P10" t="s">
        <v>160</v>
      </c>
    </row>
    <row r="11" spans="1:16" x14ac:dyDescent="0.35">
      <c r="A11">
        <v>15</v>
      </c>
      <c r="B11" s="2">
        <v>45058.347581018497</v>
      </c>
      <c r="C11" s="2">
        <v>45058.349502314799</v>
      </c>
      <c r="D11" t="s">
        <v>84</v>
      </c>
      <c r="F11" t="s">
        <v>161</v>
      </c>
      <c r="G11" t="s">
        <v>162</v>
      </c>
      <c r="H11" s="1" t="s">
        <v>163</v>
      </c>
      <c r="I11" t="s">
        <v>164</v>
      </c>
      <c r="K11" t="s">
        <v>90</v>
      </c>
      <c r="L11" t="s">
        <v>165</v>
      </c>
      <c r="M11" t="s">
        <v>118</v>
      </c>
      <c r="N11" s="3" t="s">
        <v>119</v>
      </c>
      <c r="O11" t="s">
        <v>166</v>
      </c>
      <c r="P11" t="s">
        <v>167</v>
      </c>
    </row>
    <row r="12" spans="1:16" x14ac:dyDescent="0.35">
      <c r="A12">
        <v>24</v>
      </c>
      <c r="B12" s="2">
        <v>45058.805509259299</v>
      </c>
      <c r="C12" s="2">
        <v>45058.810162037</v>
      </c>
      <c r="D12" t="s">
        <v>84</v>
      </c>
      <c r="F12" t="s">
        <v>168</v>
      </c>
      <c r="G12" t="s">
        <v>169</v>
      </c>
      <c r="H12" s="1" t="s">
        <v>170</v>
      </c>
      <c r="I12" t="s">
        <v>171</v>
      </c>
      <c r="J12" t="s">
        <v>172</v>
      </c>
      <c r="K12" t="s">
        <v>90</v>
      </c>
      <c r="L12" t="s">
        <v>173</v>
      </c>
      <c r="M12" t="s">
        <v>145</v>
      </c>
      <c r="N12" s="3" t="s">
        <v>119</v>
      </c>
      <c r="O12" t="s">
        <v>174</v>
      </c>
    </row>
    <row r="13" spans="1:16" x14ac:dyDescent="0.35">
      <c r="A13">
        <v>13</v>
      </c>
      <c r="B13" s="2">
        <v>45057.467141203699</v>
      </c>
      <c r="C13" s="2">
        <v>45057.474328703698</v>
      </c>
      <c r="D13" t="s">
        <v>84</v>
      </c>
      <c r="F13" t="s">
        <v>175</v>
      </c>
      <c r="G13" t="s">
        <v>176</v>
      </c>
      <c r="H13" t="s">
        <v>177</v>
      </c>
      <c r="I13" t="s">
        <v>178</v>
      </c>
      <c r="J13" t="s">
        <v>179</v>
      </c>
      <c r="K13" t="s">
        <v>135</v>
      </c>
      <c r="L13" t="s">
        <v>180</v>
      </c>
      <c r="M13" t="s">
        <v>92</v>
      </c>
      <c r="N13" s="3" t="s">
        <v>93</v>
      </c>
      <c r="O13" t="s">
        <v>181</v>
      </c>
    </row>
    <row r="14" spans="1:16" x14ac:dyDescent="0.35">
      <c r="A14">
        <v>38</v>
      </c>
      <c r="B14" s="2">
        <v>45065.5994444444</v>
      </c>
      <c r="C14" s="2">
        <v>45065.610104166699</v>
      </c>
      <c r="D14" t="s">
        <v>84</v>
      </c>
      <c r="F14" t="s">
        <v>182</v>
      </c>
      <c r="G14" t="s">
        <v>183</v>
      </c>
      <c r="H14" t="s">
        <v>184</v>
      </c>
      <c r="I14" t="s">
        <v>185</v>
      </c>
      <c r="J14" t="s">
        <v>186</v>
      </c>
      <c r="K14" t="s">
        <v>90</v>
      </c>
      <c r="L14" t="s">
        <v>187</v>
      </c>
      <c r="M14" t="s">
        <v>145</v>
      </c>
      <c r="N14" s="3" t="s">
        <v>119</v>
      </c>
      <c r="O14" t="s">
        <v>188</v>
      </c>
      <c r="P14" t="s">
        <v>189</v>
      </c>
    </row>
    <row r="15" spans="1:16" x14ac:dyDescent="0.35">
      <c r="A15">
        <v>42</v>
      </c>
      <c r="B15" s="2">
        <v>45067.719930555599</v>
      </c>
      <c r="C15" s="2">
        <v>45067.748680555596</v>
      </c>
      <c r="D15" t="s">
        <v>84</v>
      </c>
      <c r="F15" t="s">
        <v>190</v>
      </c>
      <c r="G15" t="s">
        <v>191</v>
      </c>
      <c r="H15" t="s">
        <v>192</v>
      </c>
      <c r="I15" t="s">
        <v>133</v>
      </c>
      <c r="J15" t="s">
        <v>89</v>
      </c>
      <c r="K15" t="s">
        <v>90</v>
      </c>
      <c r="L15" t="s">
        <v>193</v>
      </c>
      <c r="M15" t="s">
        <v>145</v>
      </c>
      <c r="N15" s="3" t="s">
        <v>119</v>
      </c>
      <c r="O15" t="s">
        <v>194</v>
      </c>
    </row>
    <row r="16" spans="1:16" x14ac:dyDescent="0.35">
      <c r="A16">
        <v>16</v>
      </c>
      <c r="B16" s="2">
        <v>45058.3889583333</v>
      </c>
      <c r="C16" s="2">
        <v>45058.437754629602</v>
      </c>
      <c r="D16" t="s">
        <v>84</v>
      </c>
      <c r="F16" t="s">
        <v>195</v>
      </c>
      <c r="G16" t="s">
        <v>196</v>
      </c>
      <c r="H16" t="s">
        <v>197</v>
      </c>
      <c r="I16" t="s">
        <v>164</v>
      </c>
      <c r="K16" t="s">
        <v>135</v>
      </c>
      <c r="L16" t="s">
        <v>198</v>
      </c>
      <c r="M16" t="s">
        <v>92</v>
      </c>
      <c r="N16" s="3" t="s">
        <v>93</v>
      </c>
      <c r="O16" t="s">
        <v>199</v>
      </c>
    </row>
    <row r="17" spans="1:16" x14ac:dyDescent="0.35">
      <c r="A17">
        <v>14</v>
      </c>
      <c r="B17" s="2">
        <v>45057.665069444403</v>
      </c>
      <c r="C17" s="2">
        <v>45057.667997685203</v>
      </c>
      <c r="D17" t="s">
        <v>84</v>
      </c>
      <c r="F17" t="s">
        <v>200</v>
      </c>
      <c r="G17" t="s">
        <v>201</v>
      </c>
      <c r="H17" t="s">
        <v>202</v>
      </c>
      <c r="I17" t="s">
        <v>203</v>
      </c>
      <c r="J17" t="s">
        <v>151</v>
      </c>
      <c r="K17" t="s">
        <v>204</v>
      </c>
      <c r="L17" t="s">
        <v>205</v>
      </c>
      <c r="M17" t="s">
        <v>145</v>
      </c>
      <c r="N17" s="3" t="s">
        <v>119</v>
      </c>
      <c r="O17" t="s">
        <v>206</v>
      </c>
      <c r="P17" t="s">
        <v>207</v>
      </c>
    </row>
    <row r="18" spans="1:16" x14ac:dyDescent="0.35">
      <c r="A18">
        <v>18</v>
      </c>
      <c r="B18" s="2">
        <v>45058.522488425901</v>
      </c>
      <c r="C18" s="2">
        <v>45058.538101851896</v>
      </c>
      <c r="D18" t="s">
        <v>84</v>
      </c>
      <c r="F18" t="s">
        <v>208</v>
      </c>
      <c r="G18" t="s">
        <v>209</v>
      </c>
      <c r="H18" t="s">
        <v>210</v>
      </c>
      <c r="I18" t="s">
        <v>211</v>
      </c>
      <c r="J18" t="s">
        <v>212</v>
      </c>
      <c r="K18" t="s">
        <v>90</v>
      </c>
      <c r="L18" t="s">
        <v>213</v>
      </c>
      <c r="M18" t="s">
        <v>92</v>
      </c>
      <c r="N18" s="3" t="s">
        <v>93</v>
      </c>
      <c r="O18" t="s">
        <v>214</v>
      </c>
    </row>
    <row r="19" spans="1:16" x14ac:dyDescent="0.35">
      <c r="A19">
        <v>19</v>
      </c>
      <c r="B19" s="2">
        <v>45058.638680555603</v>
      </c>
      <c r="C19" s="2">
        <v>45058.643113425896</v>
      </c>
      <c r="D19" t="s">
        <v>84</v>
      </c>
      <c r="F19" t="s">
        <v>215</v>
      </c>
      <c r="G19" t="s">
        <v>216</v>
      </c>
      <c r="H19" t="s">
        <v>217</v>
      </c>
      <c r="I19" t="s">
        <v>218</v>
      </c>
      <c r="J19" t="s">
        <v>219</v>
      </c>
      <c r="K19" t="s">
        <v>135</v>
      </c>
      <c r="L19" t="s">
        <v>220</v>
      </c>
      <c r="M19" t="s">
        <v>92</v>
      </c>
      <c r="N19" s="3" t="s">
        <v>93</v>
      </c>
      <c r="O19" t="s">
        <v>221</v>
      </c>
    </row>
    <row r="20" spans="1:16" x14ac:dyDescent="0.35">
      <c r="A20">
        <v>20</v>
      </c>
      <c r="B20" s="2">
        <v>45058.587002314802</v>
      </c>
      <c r="C20" s="2">
        <v>45058.6659490741</v>
      </c>
      <c r="D20" t="s">
        <v>84</v>
      </c>
      <c r="F20" t="s">
        <v>222</v>
      </c>
      <c r="G20" t="s">
        <v>223</v>
      </c>
      <c r="H20" t="s">
        <v>224</v>
      </c>
      <c r="I20" t="s">
        <v>225</v>
      </c>
      <c r="J20" t="s">
        <v>226</v>
      </c>
      <c r="K20" t="s">
        <v>135</v>
      </c>
      <c r="L20" t="s">
        <v>227</v>
      </c>
      <c r="M20" t="s">
        <v>92</v>
      </c>
      <c r="N20" s="3" t="s">
        <v>93</v>
      </c>
      <c r="O20" t="s">
        <v>228</v>
      </c>
      <c r="P20" t="s">
        <v>229</v>
      </c>
    </row>
    <row r="21" spans="1:16" x14ac:dyDescent="0.35">
      <c r="A21">
        <v>17</v>
      </c>
      <c r="B21" s="2">
        <v>45058.522025462997</v>
      </c>
      <c r="C21" s="2">
        <v>45058.524687500001</v>
      </c>
      <c r="D21" t="s">
        <v>84</v>
      </c>
      <c r="F21" t="s">
        <v>230</v>
      </c>
      <c r="G21" t="s">
        <v>231</v>
      </c>
      <c r="H21" t="s">
        <v>232</v>
      </c>
      <c r="I21" t="s">
        <v>171</v>
      </c>
      <c r="J21" t="s">
        <v>172</v>
      </c>
      <c r="K21" t="s">
        <v>204</v>
      </c>
      <c r="L21" t="s">
        <v>233</v>
      </c>
      <c r="M21" t="s">
        <v>145</v>
      </c>
      <c r="N21" s="3" t="s">
        <v>119</v>
      </c>
      <c r="O21" t="s">
        <v>234</v>
      </c>
    </row>
    <row r="22" spans="1:16" x14ac:dyDescent="0.35">
      <c r="A22">
        <v>22</v>
      </c>
      <c r="B22" s="2">
        <v>45058.801574074103</v>
      </c>
      <c r="C22" s="2">
        <v>45058.803182870397</v>
      </c>
      <c r="D22" t="s">
        <v>84</v>
      </c>
      <c r="F22" t="s">
        <v>235</v>
      </c>
      <c r="G22" t="s">
        <v>236</v>
      </c>
      <c r="H22" t="s">
        <v>237</v>
      </c>
      <c r="I22" t="s">
        <v>238</v>
      </c>
      <c r="J22" t="s">
        <v>239</v>
      </c>
      <c r="K22" t="s">
        <v>90</v>
      </c>
      <c r="L22" t="s">
        <v>240</v>
      </c>
      <c r="M22" t="s">
        <v>92</v>
      </c>
      <c r="N22" s="3" t="s">
        <v>93</v>
      </c>
      <c r="O22" t="s">
        <v>241</v>
      </c>
      <c r="P22" t="s">
        <v>242</v>
      </c>
    </row>
    <row r="23" spans="1:16" x14ac:dyDescent="0.35">
      <c r="A23">
        <v>27</v>
      </c>
      <c r="B23" s="2">
        <v>45062.583356481497</v>
      </c>
      <c r="C23" s="2">
        <v>45062.640057870398</v>
      </c>
      <c r="D23" t="s">
        <v>84</v>
      </c>
      <c r="F23" t="s">
        <v>243</v>
      </c>
      <c r="G23" t="s">
        <v>244</v>
      </c>
      <c r="H23" s="1" t="s">
        <v>245</v>
      </c>
      <c r="I23" t="s">
        <v>246</v>
      </c>
      <c r="J23" t="s">
        <v>247</v>
      </c>
      <c r="K23" t="s">
        <v>204</v>
      </c>
      <c r="L23" t="s">
        <v>248</v>
      </c>
      <c r="M23" t="s">
        <v>145</v>
      </c>
      <c r="N23" s="3" t="s">
        <v>119</v>
      </c>
      <c r="O23" t="s">
        <v>249</v>
      </c>
    </row>
    <row r="24" spans="1:16" x14ac:dyDescent="0.35">
      <c r="A24">
        <v>29</v>
      </c>
      <c r="B24" s="2">
        <v>45062.985127314802</v>
      </c>
      <c r="C24" s="2">
        <v>45063.8765277778</v>
      </c>
      <c r="D24" t="s">
        <v>84</v>
      </c>
      <c r="F24" t="s">
        <v>250</v>
      </c>
      <c r="G24" t="s">
        <v>251</v>
      </c>
      <c r="H24" s="1" t="s">
        <v>252</v>
      </c>
      <c r="I24" t="s">
        <v>253</v>
      </c>
      <c r="J24" t="s">
        <v>254</v>
      </c>
      <c r="K24" t="s">
        <v>204</v>
      </c>
      <c r="L24" t="s">
        <v>255</v>
      </c>
      <c r="M24" t="s">
        <v>145</v>
      </c>
      <c r="N24" s="3" t="s">
        <v>119</v>
      </c>
      <c r="O24" t="s">
        <v>256</v>
      </c>
      <c r="P24" t="s">
        <v>257</v>
      </c>
    </row>
    <row r="25" spans="1:16" x14ac:dyDescent="0.35">
      <c r="A25">
        <v>25</v>
      </c>
      <c r="B25" s="2">
        <v>45062.437604166698</v>
      </c>
      <c r="C25" s="2">
        <v>45062.4788078704</v>
      </c>
      <c r="D25" t="s">
        <v>84</v>
      </c>
      <c r="F25" t="s">
        <v>258</v>
      </c>
      <c r="G25" t="s">
        <v>259</v>
      </c>
      <c r="H25" t="s">
        <v>260</v>
      </c>
      <c r="I25" t="s">
        <v>261</v>
      </c>
      <c r="K25" t="s">
        <v>90</v>
      </c>
      <c r="L25" t="s">
        <v>262</v>
      </c>
      <c r="M25" t="s">
        <v>92</v>
      </c>
      <c r="N25" s="3" t="s">
        <v>93</v>
      </c>
      <c r="O25" t="s">
        <v>263</v>
      </c>
    </row>
    <row r="26" spans="1:16" x14ac:dyDescent="0.35">
      <c r="A26">
        <v>37</v>
      </c>
      <c r="B26" s="2">
        <v>45065.568888888898</v>
      </c>
      <c r="C26" s="2">
        <v>45065.572326388901</v>
      </c>
      <c r="D26" t="s">
        <v>84</v>
      </c>
      <c r="F26" t="s">
        <v>264</v>
      </c>
      <c r="G26" t="s">
        <v>265</v>
      </c>
      <c r="H26" s="1" t="s">
        <v>266</v>
      </c>
      <c r="I26" t="s">
        <v>267</v>
      </c>
      <c r="J26" t="s">
        <v>268</v>
      </c>
      <c r="K26" t="s">
        <v>204</v>
      </c>
      <c r="L26" t="s">
        <v>269</v>
      </c>
      <c r="M26" t="s">
        <v>145</v>
      </c>
      <c r="N26" s="3" t="s">
        <v>119</v>
      </c>
      <c r="O26" t="s">
        <v>270</v>
      </c>
    </row>
    <row r="27" spans="1:16" x14ac:dyDescent="0.35">
      <c r="A27">
        <v>36</v>
      </c>
      <c r="B27" s="2">
        <v>45065.420277777797</v>
      </c>
      <c r="C27" s="2">
        <v>45065.426493055602</v>
      </c>
      <c r="D27" t="s">
        <v>84</v>
      </c>
      <c r="F27" t="s">
        <v>271</v>
      </c>
      <c r="G27" t="s">
        <v>272</v>
      </c>
      <c r="H27" s="41" t="s">
        <v>273</v>
      </c>
      <c r="I27" t="s">
        <v>246</v>
      </c>
      <c r="J27" t="s">
        <v>274</v>
      </c>
      <c r="K27" t="s">
        <v>100</v>
      </c>
      <c r="L27" t="s">
        <v>275</v>
      </c>
      <c r="M27" t="s">
        <v>276</v>
      </c>
      <c r="N27" s="3" t="s">
        <v>119</v>
      </c>
      <c r="O27" t="s">
        <v>277</v>
      </c>
      <c r="P27" t="s">
        <v>278</v>
      </c>
    </row>
    <row r="28" spans="1:16" x14ac:dyDescent="0.35">
      <c r="A28">
        <v>9</v>
      </c>
      <c r="B28" s="2">
        <v>45055.615601851903</v>
      </c>
      <c r="C28" s="2">
        <v>45055.619398148097</v>
      </c>
      <c r="D28" t="s">
        <v>84</v>
      </c>
      <c r="F28" t="s">
        <v>279</v>
      </c>
      <c r="G28" t="s">
        <v>280</v>
      </c>
      <c r="H28" s="1" t="s">
        <v>281</v>
      </c>
      <c r="I28" t="s">
        <v>282</v>
      </c>
      <c r="J28" t="s">
        <v>89</v>
      </c>
      <c r="K28" t="s">
        <v>135</v>
      </c>
      <c r="L28" t="s">
        <v>283</v>
      </c>
      <c r="M28" t="s">
        <v>145</v>
      </c>
      <c r="N28" s="3" t="s">
        <v>119</v>
      </c>
      <c r="O28" t="s">
        <v>284</v>
      </c>
      <c r="P28" t="s">
        <v>285</v>
      </c>
    </row>
    <row r="29" spans="1:16" x14ac:dyDescent="0.35">
      <c r="A29">
        <v>23</v>
      </c>
      <c r="B29" s="2">
        <v>45058.804537037002</v>
      </c>
      <c r="C29" s="2">
        <v>45058.807881944398</v>
      </c>
      <c r="D29" t="s">
        <v>84</v>
      </c>
      <c r="F29" t="s">
        <v>286</v>
      </c>
      <c r="G29" t="s">
        <v>287</v>
      </c>
      <c r="H29" t="s">
        <v>288</v>
      </c>
      <c r="I29" t="s">
        <v>238</v>
      </c>
      <c r="K29" t="s">
        <v>135</v>
      </c>
      <c r="L29" t="s">
        <v>289</v>
      </c>
      <c r="M29" t="s">
        <v>145</v>
      </c>
      <c r="N29" s="3" t="s">
        <v>119</v>
      </c>
      <c r="O29" t="s">
        <v>290</v>
      </c>
      <c r="P29" t="s">
        <v>291</v>
      </c>
    </row>
    <row r="30" spans="1:16" x14ac:dyDescent="0.35">
      <c r="A30">
        <v>30</v>
      </c>
      <c r="B30" s="2">
        <v>45063.876585648097</v>
      </c>
      <c r="C30" s="2">
        <v>45063.877789351798</v>
      </c>
      <c r="D30" t="s">
        <v>84</v>
      </c>
      <c r="F30" t="s">
        <v>292</v>
      </c>
      <c r="G30" t="s">
        <v>251</v>
      </c>
      <c r="H30" s="1" t="s">
        <v>252</v>
      </c>
      <c r="I30" t="s">
        <v>253</v>
      </c>
      <c r="J30" t="s">
        <v>254</v>
      </c>
      <c r="K30" t="s">
        <v>135</v>
      </c>
      <c r="L30" t="s">
        <v>293</v>
      </c>
      <c r="M30" t="s">
        <v>92</v>
      </c>
      <c r="N30" s="3" t="s">
        <v>93</v>
      </c>
      <c r="O30" t="s">
        <v>294</v>
      </c>
      <c r="P30" t="s">
        <v>295</v>
      </c>
    </row>
    <row r="31" spans="1:16" x14ac:dyDescent="0.35">
      <c r="A31">
        <v>26</v>
      </c>
      <c r="B31" s="2">
        <v>45062.514074074097</v>
      </c>
      <c r="C31" s="2">
        <v>45062.517025462999</v>
      </c>
      <c r="D31" t="s">
        <v>84</v>
      </c>
      <c r="F31" t="s">
        <v>296</v>
      </c>
      <c r="G31" t="s">
        <v>297</v>
      </c>
      <c r="H31" s="1" t="s">
        <v>298</v>
      </c>
      <c r="I31" t="s">
        <v>299</v>
      </c>
      <c r="J31" t="s">
        <v>300</v>
      </c>
      <c r="K31" t="s">
        <v>135</v>
      </c>
      <c r="L31" t="s">
        <v>301</v>
      </c>
      <c r="M31" t="s">
        <v>145</v>
      </c>
      <c r="N31" s="3" t="s">
        <v>119</v>
      </c>
      <c r="O31" t="s">
        <v>302</v>
      </c>
    </row>
    <row r="32" spans="1:16" x14ac:dyDescent="0.35">
      <c r="A32">
        <v>28</v>
      </c>
      <c r="B32" s="2">
        <v>45063.412743055596</v>
      </c>
      <c r="C32" s="2">
        <v>45063.414293981499</v>
      </c>
      <c r="D32" t="s">
        <v>84</v>
      </c>
      <c r="F32" t="s">
        <v>303</v>
      </c>
      <c r="G32" t="s">
        <v>304</v>
      </c>
      <c r="H32" s="41" t="s">
        <v>305</v>
      </c>
      <c r="I32" t="s">
        <v>306</v>
      </c>
      <c r="J32" t="s">
        <v>307</v>
      </c>
      <c r="K32" t="s">
        <v>135</v>
      </c>
      <c r="L32" t="s">
        <v>308</v>
      </c>
      <c r="M32" t="s">
        <v>145</v>
      </c>
      <c r="N32" s="3" t="s">
        <v>119</v>
      </c>
      <c r="O32" t="s">
        <v>309</v>
      </c>
    </row>
    <row r="33" spans="1:16" x14ac:dyDescent="0.35">
      <c r="A33">
        <v>33</v>
      </c>
      <c r="B33" s="2">
        <v>45065.253125000003</v>
      </c>
      <c r="C33" s="2">
        <v>45065.284965277802</v>
      </c>
      <c r="D33" t="s">
        <v>84</v>
      </c>
      <c r="F33" t="s">
        <v>310</v>
      </c>
      <c r="G33" t="s">
        <v>311</v>
      </c>
      <c r="H33" t="s">
        <v>312</v>
      </c>
      <c r="I33" t="s">
        <v>313</v>
      </c>
      <c r="J33" t="s">
        <v>99</v>
      </c>
      <c r="K33" t="s">
        <v>314</v>
      </c>
      <c r="L33" t="s">
        <v>315</v>
      </c>
      <c r="M33" t="s">
        <v>316</v>
      </c>
      <c r="N33" s="3" t="s">
        <v>110</v>
      </c>
      <c r="O33" t="s">
        <v>317</v>
      </c>
    </row>
    <row r="34" spans="1:16" x14ac:dyDescent="0.35">
      <c r="A34">
        <v>34</v>
      </c>
      <c r="B34" s="2">
        <v>45065.277314814797</v>
      </c>
      <c r="C34" s="2">
        <v>45065.319178240701</v>
      </c>
      <c r="D34" t="s">
        <v>84</v>
      </c>
      <c r="F34" t="s">
        <v>318</v>
      </c>
      <c r="G34" t="s">
        <v>319</v>
      </c>
      <c r="H34" t="s">
        <v>320</v>
      </c>
      <c r="I34" t="s">
        <v>321</v>
      </c>
      <c r="J34" t="s">
        <v>99</v>
      </c>
      <c r="K34" t="s">
        <v>135</v>
      </c>
      <c r="L34" t="s">
        <v>322</v>
      </c>
      <c r="M34" t="s">
        <v>92</v>
      </c>
      <c r="N34" s="3" t="s">
        <v>93</v>
      </c>
      <c r="O34" t="s">
        <v>323</v>
      </c>
      <c r="P34" t="s">
        <v>324</v>
      </c>
    </row>
    <row r="35" spans="1:16" x14ac:dyDescent="0.35">
      <c r="A35">
        <v>31</v>
      </c>
      <c r="B35" s="2">
        <v>45064.519270833298</v>
      </c>
      <c r="C35" s="2">
        <v>45064.521620370397</v>
      </c>
      <c r="D35" t="s">
        <v>84</v>
      </c>
      <c r="F35" t="s">
        <v>325</v>
      </c>
      <c r="G35" t="s">
        <v>326</v>
      </c>
      <c r="H35" t="s">
        <v>327</v>
      </c>
      <c r="I35" t="s">
        <v>328</v>
      </c>
      <c r="J35" t="s">
        <v>329</v>
      </c>
      <c r="K35" t="s">
        <v>135</v>
      </c>
      <c r="L35" t="s">
        <v>330</v>
      </c>
      <c r="M35" t="s">
        <v>145</v>
      </c>
      <c r="N35" s="3" t="s">
        <v>119</v>
      </c>
      <c r="O35" t="s">
        <v>331</v>
      </c>
      <c r="P35" t="s">
        <v>332</v>
      </c>
    </row>
    <row r="36" spans="1:16" x14ac:dyDescent="0.35">
      <c r="A36">
        <v>32</v>
      </c>
      <c r="B36" s="2">
        <v>45065.183587963002</v>
      </c>
      <c r="C36" s="2">
        <v>45065.253009259301</v>
      </c>
      <c r="D36" t="s">
        <v>84</v>
      </c>
      <c r="F36" t="s">
        <v>311</v>
      </c>
      <c r="G36" t="s">
        <v>310</v>
      </c>
      <c r="H36" s="1" t="s">
        <v>312</v>
      </c>
      <c r="I36" t="s">
        <v>333</v>
      </c>
      <c r="J36" t="s">
        <v>99</v>
      </c>
      <c r="K36" t="s">
        <v>135</v>
      </c>
      <c r="L36" t="s">
        <v>334</v>
      </c>
      <c r="M36" t="s">
        <v>145</v>
      </c>
      <c r="N36" s="3" t="s">
        <v>119</v>
      </c>
      <c r="O36" t="s">
        <v>335</v>
      </c>
    </row>
    <row r="37" spans="1:16" x14ac:dyDescent="0.35">
      <c r="A37">
        <v>41</v>
      </c>
      <c r="B37" s="2">
        <v>45065.6117592593</v>
      </c>
      <c r="C37" s="2">
        <v>45065.658958333297</v>
      </c>
      <c r="D37" t="s">
        <v>84</v>
      </c>
      <c r="F37" t="s">
        <v>336</v>
      </c>
      <c r="G37" t="s">
        <v>337</v>
      </c>
      <c r="H37" t="s">
        <v>338</v>
      </c>
      <c r="I37" t="s">
        <v>339</v>
      </c>
      <c r="K37" t="s">
        <v>135</v>
      </c>
      <c r="L37" t="s">
        <v>340</v>
      </c>
      <c r="M37" t="s">
        <v>145</v>
      </c>
      <c r="N37" s="3" t="s">
        <v>119</v>
      </c>
      <c r="O37" t="s">
        <v>341</v>
      </c>
    </row>
    <row r="38" spans="1:16" x14ac:dyDescent="0.35">
      <c r="A38">
        <v>4</v>
      </c>
      <c r="B38" s="2">
        <v>45054.456400463001</v>
      </c>
      <c r="C38" s="2">
        <v>45054.462256944404</v>
      </c>
      <c r="D38" t="s">
        <v>84</v>
      </c>
      <c r="F38" t="s">
        <v>342</v>
      </c>
      <c r="G38" t="s">
        <v>343</v>
      </c>
      <c r="H38" t="s">
        <v>344</v>
      </c>
      <c r="I38" t="s">
        <v>107</v>
      </c>
      <c r="K38" t="s">
        <v>345</v>
      </c>
      <c r="L38" t="s">
        <v>346</v>
      </c>
      <c r="M38" t="s">
        <v>145</v>
      </c>
      <c r="N38" s="3" t="s">
        <v>119</v>
      </c>
      <c r="O38" t="s">
        <v>347</v>
      </c>
      <c r="P38" t="s">
        <v>348</v>
      </c>
    </row>
    <row r="39" spans="1:16" x14ac:dyDescent="0.35">
      <c r="A39">
        <v>39</v>
      </c>
      <c r="B39" s="2">
        <v>45065.603518518503</v>
      </c>
      <c r="C39" s="2">
        <v>45065.611377314803</v>
      </c>
      <c r="D39" t="s">
        <v>84</v>
      </c>
      <c r="F39" t="s">
        <v>349</v>
      </c>
      <c r="G39" t="s">
        <v>350</v>
      </c>
      <c r="H39" s="1" t="s">
        <v>351</v>
      </c>
      <c r="I39" t="s">
        <v>352</v>
      </c>
      <c r="K39" t="s">
        <v>90</v>
      </c>
      <c r="L39" t="s">
        <v>353</v>
      </c>
      <c r="M39" t="s">
        <v>354</v>
      </c>
      <c r="N39" s="3" t="s">
        <v>355</v>
      </c>
      <c r="O39" t="s">
        <v>356</v>
      </c>
    </row>
    <row r="40" spans="1:16" x14ac:dyDescent="0.35">
      <c r="A40">
        <v>40</v>
      </c>
      <c r="B40" s="2">
        <v>45065.649351851796</v>
      </c>
      <c r="C40" s="2">
        <v>45065.657291666699</v>
      </c>
      <c r="D40" t="s">
        <v>84</v>
      </c>
      <c r="F40" t="s">
        <v>357</v>
      </c>
      <c r="G40" t="s">
        <v>358</v>
      </c>
      <c r="H40" s="1" t="s">
        <v>359</v>
      </c>
      <c r="I40" t="s">
        <v>328</v>
      </c>
      <c r="K40" t="s">
        <v>90</v>
      </c>
      <c r="L40" t="s">
        <v>360</v>
      </c>
      <c r="M40" t="s">
        <v>354</v>
      </c>
      <c r="N40" s="3" t="s">
        <v>355</v>
      </c>
      <c r="O40" t="s">
        <v>361</v>
      </c>
    </row>
    <row r="41" spans="1:16" x14ac:dyDescent="0.35">
      <c r="A41">
        <v>21</v>
      </c>
      <c r="B41" s="2">
        <v>45058.5168865741</v>
      </c>
      <c r="C41" s="2">
        <v>45058.727581018502</v>
      </c>
      <c r="D41" t="s">
        <v>84</v>
      </c>
      <c r="F41" t="s">
        <v>362</v>
      </c>
      <c r="G41" t="s">
        <v>363</v>
      </c>
      <c r="H41" s="1" t="s">
        <v>364</v>
      </c>
      <c r="I41" t="s">
        <v>365</v>
      </c>
      <c r="K41" t="s">
        <v>345</v>
      </c>
      <c r="L41" t="s">
        <v>366</v>
      </c>
      <c r="M41" t="s">
        <v>145</v>
      </c>
      <c r="N41" s="3" t="s">
        <v>119</v>
      </c>
      <c r="O41" t="s">
        <v>367</v>
      </c>
    </row>
    <row r="42" spans="1:16" x14ac:dyDescent="0.35">
      <c r="A42" t="s">
        <v>368</v>
      </c>
      <c r="B42" s="2">
        <v>45065.390497685199</v>
      </c>
      <c r="C42" s="2">
        <v>45065.4202546296</v>
      </c>
      <c r="D42" t="s">
        <v>84</v>
      </c>
      <c r="F42" t="s">
        <v>369</v>
      </c>
      <c r="G42" t="s">
        <v>370</v>
      </c>
      <c r="H42" s="1" t="s">
        <v>371</v>
      </c>
      <c r="I42" t="s">
        <v>372</v>
      </c>
      <c r="K42" t="s">
        <v>345</v>
      </c>
      <c r="L42" t="s">
        <v>373</v>
      </c>
      <c r="M42" t="s">
        <v>145</v>
      </c>
      <c r="N42" s="3" t="s">
        <v>119</v>
      </c>
      <c r="O42" t="s">
        <v>374</v>
      </c>
    </row>
    <row r="43" spans="1:16" ht="15" customHeight="1" x14ac:dyDescent="0.35">
      <c r="A43" t="s">
        <v>375</v>
      </c>
      <c r="B43" s="2"/>
      <c r="C43" s="2"/>
      <c r="F43" t="s">
        <v>376</v>
      </c>
      <c r="G43" t="s">
        <v>377</v>
      </c>
      <c r="H43" s="1" t="s">
        <v>378</v>
      </c>
      <c r="K43" t="s">
        <v>345</v>
      </c>
      <c r="L43" t="s">
        <v>379</v>
      </c>
      <c r="M43" t="s">
        <v>380</v>
      </c>
      <c r="N43" s="3"/>
      <c r="O43" s="7" t="s">
        <v>381</v>
      </c>
    </row>
  </sheetData>
  <hyperlinks>
    <hyperlink ref="H24" r:id="rId1" xr:uid="{81A06CDB-BA3C-4A84-AAA1-52B4A93B4C77}"/>
    <hyperlink ref="H36" r:id="rId2" xr:uid="{94F4668F-53A7-48A1-8E71-D8E163CB3300}"/>
    <hyperlink ref="H41" r:id="rId3" xr:uid="{36D6EB4E-058F-483C-B25C-F39B496E4A98}"/>
    <hyperlink ref="H40" r:id="rId4" xr:uid="{4C9932BE-FDC8-4B96-9212-7A456CDA0EBC}"/>
    <hyperlink ref="H4" r:id="rId5" xr:uid="{BE6BCCF9-D582-4C6F-AFC9-C4F7FB384BB6}"/>
    <hyperlink ref="H12" r:id="rId6" xr:uid="{2FB8F5B0-333A-48F7-BE0A-0AF8D97B86A0}"/>
    <hyperlink ref="H5" r:id="rId7" xr:uid="{664CD664-AC49-4926-8C02-894E5B2F1989}"/>
    <hyperlink ref="H31" r:id="rId8" xr:uid="{B2FBFAF4-4DA8-48C5-BC6D-B299BD974D59}"/>
    <hyperlink ref="H42" r:id="rId9" xr:uid="{BC587945-FE6E-45BE-A4F7-A90911190B33}"/>
    <hyperlink ref="H43" r:id="rId10" xr:uid="{970CA5AE-3E93-4734-B3E6-3876BD0179D2}"/>
    <hyperlink ref="H11" r:id="rId11" xr:uid="{2251BCF2-CC7D-489B-AEA4-3E5D45AAEF17}"/>
    <hyperlink ref="H28" r:id="rId12" xr:uid="{6D4DD7FA-E0DB-4546-AF09-17175BFE1526}"/>
    <hyperlink ref="H39" r:id="rId13" xr:uid="{30D6175D-FE7E-427A-8D74-FB448C7704DE}"/>
    <hyperlink ref="H30" r:id="rId14" xr:uid="{25E4C03B-CE90-4BA3-9D8D-DF2D906A208A}"/>
    <hyperlink ref="H23" r:id="rId15" xr:uid="{5BFB9CA0-82E1-4DD2-A455-3C5F40E9A4CD}"/>
    <hyperlink ref="H26" r:id="rId16" xr:uid="{B4CF3069-B844-43A1-8332-0027BB012216}"/>
    <hyperlink ref="H32" r:id="rId17" xr:uid="{46798FDA-0C8C-4EB0-8F4D-1D21E7DE722B}"/>
    <hyperlink ref="H27" r:id="rId18" xr:uid="{48FE9CB5-9169-40FA-ADF6-8344CEB8CEC9}"/>
  </hyperlinks>
  <pageMargins left="0.7" right="0.7" top="0.75" bottom="0.75" header="0.3" footer="0.3"/>
  <pageSetup paperSize="9" orientation="portrait"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39ac8e3-0f08-4b7d-bd41-28055cb5e628">
      <Terms xmlns="http://schemas.microsoft.com/office/infopath/2007/PartnerControls"/>
    </lcf76f155ced4ddcb4097134ff3c332f>
    <TaxCatchAll xmlns="985ec44e-1bab-4c0b-9df0-6ba128686fc9" xsi:nil="true"/>
    <TaxKeywordTaxHTField xmlns="dd774590-caf2-40ff-b04f-1e20d86f2c70">
      <Terms xmlns="http://schemas.microsoft.com/office/infopath/2007/PartnerControls"/>
    </TaxKeywordTaxHTField>
    <Category xmlns="c39ac8e3-0f08-4b7d-bd41-28055cb5e62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C00F2F1E960B64FAC22A58E2A2AE8B9" ma:contentTypeVersion="36" ma:contentTypeDescription="Create a new document." ma:contentTypeScope="" ma:versionID="515054db7170eb5b51dbe39856ad15bb">
  <xsd:schema xmlns:xsd="http://www.w3.org/2001/XMLSchema" xmlns:xs="http://www.w3.org/2001/XMLSchema" xmlns:p="http://schemas.microsoft.com/office/2006/metadata/properties" xmlns:ns2="dd774590-caf2-40ff-b04f-1e20d86f2c70" xmlns:ns3="c39ac8e3-0f08-4b7d-bd41-28055cb5e628" xmlns:ns4="985ec44e-1bab-4c0b-9df0-6ba128686fc9" targetNamespace="http://schemas.microsoft.com/office/2006/metadata/properties" ma:root="true" ma:fieldsID="93addf53ad34c8273aa7024e06a8b214" ns2:_="" ns3:_="" ns4:_="">
    <xsd:import namespace="dd774590-caf2-40ff-b04f-1e20d86f2c70"/>
    <xsd:import namespace="c39ac8e3-0f08-4b7d-bd41-28055cb5e628"/>
    <xsd:import namespace="985ec44e-1bab-4c0b-9df0-6ba128686fc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2:SharedWithUsers" minOccurs="0"/>
                <xsd:element ref="ns2:SharedWithDetails" minOccurs="0"/>
                <xsd:element ref="ns3:MediaServiceLocation" minOccurs="0"/>
                <xsd:element ref="ns2:TaxKeywordTaxHTField" minOccurs="0"/>
                <xsd:element ref="ns4:TaxCatchAll" minOccurs="0"/>
                <xsd:element ref="ns3:Category" minOccurs="0"/>
                <xsd:element ref="ns3:MediaLengthInSeconds" minOccurs="0"/>
                <xsd:element ref="ns3:lcf76f155ced4ddcb4097134ff3c332f"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774590-caf2-40ff-b04f-1e20d86f2c70"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element name="TaxKeywordTaxHTField" ma:index="21" nillable="true" ma:taxonomy="true" ma:internalName="TaxKeywordTaxHTField" ma:taxonomyFieldName="TaxKeyword" ma:displayName="Enterprise Keywords" ma:readOnly="false" ma:fieldId="{23f27201-bee3-471e-b2e7-b64fd8b7ca38}" ma:taxonomyMulti="true" ma:sspId="78175662-8596-484a-92c7-351d01561e22"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39ac8e3-0f08-4b7d-bd41-28055cb5e628" elementFormDefault="qualified">
    <xsd:import namespace="http://schemas.microsoft.com/office/2006/documentManagement/types"/>
    <xsd:import namespace="http://schemas.microsoft.com/office/infopath/2007/PartnerControls"/>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KeyPoints" ma:index="8" nillable="true" ma:displayName="MediaServiceAutoKeyPoints" ma:hidden="true" ma:internalName="MediaServiceAutoKeyPoints" ma:readOnly="true">
      <xsd:simpleType>
        <xsd:restriction base="dms:Note"/>
      </xsd:simpleType>
    </xsd:element>
    <xsd:element name="MediaServiceKeyPoints" ma:index="9" nillable="true" ma:displayName="KeyPoints" ma:hidden="true" ma:internalName="MediaServiceKeyPoints" ma:readOnly="true">
      <xsd:simpleType>
        <xsd:restriction base="dms:Note"/>
      </xsd:simpleType>
    </xsd:element>
    <xsd:element name="MediaServiceAutoTags" ma:index="10" nillable="true" ma:displayName="Tags" ma:description="" ma:hidden="true" ma:indexed="true" ma:internalName="MediaServiceAutoTags" ma:readOnly="true">
      <xsd:simpleType>
        <xsd:restriction base="dms:Text"/>
      </xsd:simpleType>
    </xsd:element>
    <xsd:element name="MediaServiceOCR" ma:index="11" nillable="true" ma:displayName="Extracted Text" ma:hidden="true" ma:internalName="MediaServiceOCR"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9" nillable="true" ma:displayName="Location" ma:hidden="true" ma:internalName="MediaServiceLocation" ma:readOnly="true">
      <xsd:simpleType>
        <xsd:restriction base="dms:Text"/>
      </xsd:simpleType>
    </xsd:element>
    <xsd:element name="Category" ma:index="24" nillable="true" ma:displayName="Category" ma:format="Dropdown" ma:internalName="Category">
      <xsd:simpleType>
        <xsd:restriction base="dms:Text">
          <xsd:maxLength value="255"/>
        </xsd:restriction>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e719dce3-84fe-4056-94cd-88c297797000}" ma:internalName="TaxCatchAll" ma:readOnly="false" ma:showField="CatchAllData" ma:web="dd774590-caf2-40ff-b04f-1e20d86f2c7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ma:index="23" ma:displayName="Subject"/>
        <xsd:element ref="dc:description" minOccurs="0" maxOccurs="1" ma:index="25" ma:displayName="Comments"/>
        <xsd:element name="keywords" minOccurs="0" maxOccurs="1" type="xsd:string"/>
        <xsd:element ref="dc:language" minOccurs="0" maxOccurs="1"/>
        <xsd:element name="category" minOccurs="0" maxOccurs="1" type="xsd:string" ma:index="26" ma:displayName="Category"/>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AB8B20-E623-4924-863A-A9FE5C04DEDE}">
  <ds:schemaRefs>
    <ds:schemaRef ds:uri="http://schemas.microsoft.com/sharepoint/v3/contenttype/forms"/>
  </ds:schemaRefs>
</ds:datastoreItem>
</file>

<file path=customXml/itemProps2.xml><?xml version="1.0" encoding="utf-8"?>
<ds:datastoreItem xmlns:ds="http://schemas.openxmlformats.org/officeDocument/2006/customXml" ds:itemID="{87E9D9F7-7DE4-4DDA-9FF3-4DD774526DFE}">
  <ds:schemaRefs>
    <ds:schemaRef ds:uri="http://schemas.microsoft.com/office/2006/metadata/properties"/>
    <ds:schemaRef ds:uri="http://schemas.microsoft.com/office/infopath/2007/PartnerControls"/>
    <ds:schemaRef ds:uri="c39ac8e3-0f08-4b7d-bd41-28055cb5e628"/>
    <ds:schemaRef ds:uri="985ec44e-1bab-4c0b-9df0-6ba128686fc9"/>
    <ds:schemaRef ds:uri="dd774590-caf2-40ff-b04f-1e20d86f2c70"/>
  </ds:schemaRefs>
</ds:datastoreItem>
</file>

<file path=customXml/itemProps3.xml><?xml version="1.0" encoding="utf-8"?>
<ds:datastoreItem xmlns:ds="http://schemas.openxmlformats.org/officeDocument/2006/customXml" ds:itemID="{426276DB-8D59-4DC3-9FF6-B8C7A8065B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774590-caf2-40ff-b04f-1e20d86f2c70"/>
    <ds:schemaRef ds:uri="c39ac8e3-0f08-4b7d-bd41-28055cb5e628"/>
    <ds:schemaRef ds:uri="985ec44e-1bab-4c0b-9df0-6ba128686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Timetable</vt:lpstr>
      <vt:lpstr>Abstract 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Andrew TAIT</cp:lastModifiedBy>
  <cp:revision/>
  <dcterms:created xsi:type="dcterms:W3CDTF">2023-06-08T08:54:52Z</dcterms:created>
  <dcterms:modified xsi:type="dcterms:W3CDTF">2024-01-30T09:19:56Z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TaxKeyword">
    <vt:lpwstr/>
  </property>
  <property fmtid="{D5CDD505-2E9C-101B-9397-08002B2CF9AE}" pid="11" name="MediaServiceImageTags">
    <vt:lpwstr/>
  </property>
  <property fmtid="{D5CDD505-2E9C-101B-9397-08002B2CF9AE}" pid="12" name="ContentTypeId">
    <vt:lpwstr>0x010100AC00F2F1E960B64FAC22A58E2A2AE8B9</vt:lpwstr>
  </property>
</Properties>
</file>