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<sst xmlns="http://schemas.openxmlformats.org/spreadsheetml/2006/main" count="58" uniqueCount="27">
  <si>
    <t>Test Image Size</t>
  </si>
  <si>
    <t>Test Image receptive size</t>
  </si>
  <si>
    <t>Test Image Noise</t>
  </si>
  <si>
    <t xml:space="preserve">Test Image # </t>
  </si>
  <si>
    <t>Calculator Receptive Size</t>
  </si>
  <si>
    <t>Calculator Stride</t>
  </si>
  <si>
    <t>Calculator MI Per Cluster</t>
  </si>
  <si>
    <t>Max</t>
  </si>
  <si>
    <t>Random Matrix</t>
  </si>
  <si>
    <t>Image size</t>
  </si>
  <si>
    <t>Number</t>
  </si>
  <si>
    <t>4*4 RF Size Matrix Set</t>
  </si>
  <si>
    <t>Random Matrix Set</t>
  </si>
  <si>
    <t>8*8 RF Size Matrix Set</t>
  </si>
  <si>
    <t>16*16 RF Size Matrix Set</t>
  </si>
  <si>
    <t>Pattern Size</t>
  </si>
  <si>
    <t>RF 2*2</t>
  </si>
  <si>
    <t>RF 4*4</t>
  </si>
  <si>
    <t>RF 8*8</t>
  </si>
  <si>
    <t>2*2</t>
  </si>
  <si>
    <t>4*4</t>
  </si>
  <si>
    <t>8*8</t>
  </si>
  <si>
    <t>2*2 RF Size Matrix Set</t>
  </si>
  <si>
    <t>RF 3*3</t>
  </si>
  <si>
    <t>RF 13*13</t>
  </si>
  <si>
    <t>3*3</t>
  </si>
  <si>
    <t>13*13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</si>
</sst>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u/>
    </font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2" fillId="0" fontId="2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4" fillId="0" fontId="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vertical="bottom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Sheet1!$N$19</c:f>
            </c:strRef>
          </c:tx>
          <c:spPr>
            <a:solidFill>
              <a:srgbClr val="3366CC"/>
            </a:solidFill>
          </c:spPr>
          <c:cat>
            <c:strRef>
              <c:f>Sheet1!$M$20:$M$23</c:f>
            </c:strRef>
          </c:cat>
          <c:val>
            <c:numRef>
              <c:f>Sheet1!$N$20:$N$23</c:f>
            </c:numRef>
          </c:val>
        </c:ser>
        <c:ser>
          <c:idx val="1"/>
          <c:order val="1"/>
          <c:tx>
            <c:strRef>
              <c:f>Sheet1!$O$19</c:f>
            </c:strRef>
          </c:tx>
          <c:spPr>
            <a:solidFill>
              <a:srgbClr val="DC3912"/>
            </a:solidFill>
          </c:spPr>
          <c:cat>
            <c:strRef>
              <c:f>Sheet1!$M$20:$M$23</c:f>
            </c:strRef>
          </c:cat>
          <c:val>
            <c:numRef>
              <c:f>Sheet1!$O$20:$O$23</c:f>
            </c:numRef>
          </c:val>
        </c:ser>
        <c:ser>
          <c:idx val="2"/>
          <c:order val="2"/>
          <c:tx>
            <c:strRef>
              <c:f>Sheet1!$P$19</c:f>
            </c:strRef>
          </c:tx>
          <c:spPr>
            <a:solidFill>
              <a:srgbClr val="FF9900"/>
            </a:solidFill>
          </c:spPr>
          <c:cat>
            <c:strRef>
              <c:f>Sheet1!$M$20:$M$23</c:f>
            </c:strRef>
          </c:cat>
          <c:val>
            <c:numRef>
              <c:f>Sheet1!$P$20:$P$23</c:f>
            </c:numRef>
          </c:val>
        </c:ser>
        <c:axId val="1643509509"/>
        <c:axId val="1610778196"/>
      </c:barChart>
      <c:catAx>
        <c:axId val="1643509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10778196"/>
      </c:catAx>
      <c:valAx>
        <c:axId val="1610778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350950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Sheet1!$N$26</c:f>
            </c:strRef>
          </c:tx>
          <c:spPr>
            <a:solidFill>
              <a:srgbClr val="3366CC"/>
            </a:solidFill>
          </c:spPr>
          <c:cat>
            <c:strRef>
              <c:f>Sheet1!$M$27:$M$30</c:f>
            </c:strRef>
          </c:cat>
          <c:val>
            <c:numRef>
              <c:f>Sheet1!$N$27:$N$30</c:f>
            </c:numRef>
          </c:val>
        </c:ser>
        <c:ser>
          <c:idx val="1"/>
          <c:order val="1"/>
          <c:tx>
            <c:strRef>
              <c:f>Sheet1!$O$26</c:f>
            </c:strRef>
          </c:tx>
          <c:spPr>
            <a:solidFill>
              <a:srgbClr val="DC3912"/>
            </a:solidFill>
          </c:spPr>
          <c:cat>
            <c:strRef>
              <c:f>Sheet1!$M$27:$M$30</c:f>
            </c:strRef>
          </c:cat>
          <c:val>
            <c:numRef>
              <c:f>Sheet1!$O$27:$O$30</c:f>
            </c:numRef>
          </c:val>
        </c:ser>
        <c:ser>
          <c:idx val="2"/>
          <c:order val="2"/>
          <c:tx>
            <c:strRef>
              <c:f>Sheet1!$P$26</c:f>
            </c:strRef>
          </c:tx>
          <c:spPr>
            <a:solidFill>
              <a:srgbClr val="FF9900"/>
            </a:solidFill>
          </c:spPr>
          <c:cat>
            <c:strRef>
              <c:f>Sheet1!$M$27:$M$30</c:f>
            </c:strRef>
          </c:cat>
          <c:val>
            <c:numRef>
              <c:f>Sheet1!$P$27:$P$30</c:f>
            </c:numRef>
          </c:val>
        </c:ser>
        <c:ser>
          <c:idx val="3"/>
          <c:order val="3"/>
          <c:tx>
            <c:strRef>
              <c:f>Sheet1!$Q$26</c:f>
            </c:strRef>
          </c:tx>
          <c:spPr>
            <a:solidFill>
              <a:srgbClr val="109618"/>
            </a:solidFill>
          </c:spPr>
          <c:cat>
            <c:strRef>
              <c:f>Sheet1!$M$27:$M$30</c:f>
            </c:strRef>
          </c:cat>
          <c:val>
            <c:numRef>
              <c:f>Sheet1!$Q$27:$Q$30</c:f>
            </c:numRef>
          </c:val>
        </c:ser>
        <c:axId val="1295132872"/>
        <c:axId val="534065519"/>
      </c:barChart>
      <c:catAx>
        <c:axId val="129513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4065519"/>
      </c:catAx>
      <c:valAx>
        <c:axId val="534065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513287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40%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Sheet1!$M$35</c:f>
            </c:strRef>
          </c:tx>
          <c:spPr>
            <a:solidFill>
              <a:srgbClr val="3366CC"/>
            </a:solidFill>
          </c:spPr>
          <c:cat>
            <c:strRef>
              <c:f>Sheet1!$L$36:$L$39</c:f>
            </c:strRef>
          </c:cat>
          <c:val>
            <c:numRef>
              <c:f>Sheet1!$M$36:$M$39</c:f>
            </c:numRef>
          </c:val>
        </c:ser>
        <c:ser>
          <c:idx val="1"/>
          <c:order val="1"/>
          <c:tx>
            <c:strRef>
              <c:f>Sheet1!$N$35</c:f>
            </c:strRef>
          </c:tx>
          <c:spPr>
            <a:solidFill>
              <a:srgbClr val="DC3912"/>
            </a:solidFill>
          </c:spPr>
          <c:cat>
            <c:strRef>
              <c:f>Sheet1!$L$36:$L$39</c:f>
            </c:strRef>
          </c:cat>
          <c:val>
            <c:numRef>
              <c:f>Sheet1!$N$36:$N$39</c:f>
            </c:numRef>
          </c:val>
        </c:ser>
        <c:ser>
          <c:idx val="2"/>
          <c:order val="2"/>
          <c:tx>
            <c:strRef>
              <c:f>Sheet1!$O$35</c:f>
            </c:strRef>
          </c:tx>
          <c:spPr>
            <a:solidFill>
              <a:srgbClr val="FF9900"/>
            </a:solidFill>
          </c:spPr>
          <c:cat>
            <c:strRef>
              <c:f>Sheet1!$L$36:$L$39</c:f>
            </c:strRef>
          </c:cat>
          <c:val>
            <c:numRef>
              <c:f>Sheet1!$O$36:$O$39</c:f>
            </c:numRef>
          </c:val>
        </c:ser>
        <c:ser>
          <c:idx val="3"/>
          <c:order val="3"/>
          <c:tx>
            <c:strRef>
              <c:f>Sheet1!$P$35</c:f>
            </c:strRef>
          </c:tx>
          <c:spPr>
            <a:solidFill>
              <a:srgbClr val="109618"/>
            </a:solidFill>
          </c:spPr>
          <c:cat>
            <c:strRef>
              <c:f>Sheet1!$L$36:$L$39</c:f>
            </c:strRef>
          </c:cat>
          <c:val>
            <c:numRef>
              <c:f>Sheet1!$P$36:$P$39</c:f>
            </c:numRef>
          </c:val>
        </c:ser>
        <c:axId val="1574418981"/>
        <c:axId val="1939327970"/>
      </c:barChart>
      <c:catAx>
        <c:axId val="1574418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9327970"/>
      </c:catAx>
      <c:valAx>
        <c:axId val="1939327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441898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Sheet1!$M$52</c:f>
            </c:strRef>
          </c:tx>
          <c:spPr>
            <a:solidFill>
              <a:srgbClr val="3366CC"/>
            </a:solidFill>
          </c:spPr>
          <c:cat>
            <c:strRef>
              <c:f>Sheet1!$L$53:$L$54</c:f>
            </c:strRef>
          </c:cat>
          <c:val>
            <c:numRef>
              <c:f>Sheet1!$M$53:$M$54</c:f>
            </c:numRef>
          </c:val>
        </c:ser>
        <c:ser>
          <c:idx val="1"/>
          <c:order val="1"/>
          <c:tx>
            <c:strRef>
              <c:f>Sheet1!$N$52</c:f>
            </c:strRef>
          </c:tx>
          <c:spPr>
            <a:solidFill>
              <a:srgbClr val="DC3912"/>
            </a:solidFill>
          </c:spPr>
          <c:cat>
            <c:strRef>
              <c:f>Sheet1!$L$53:$L$54</c:f>
            </c:strRef>
          </c:cat>
          <c:val>
            <c:numRef>
              <c:f>Sheet1!$N$53:$N$54</c:f>
            </c:numRef>
          </c:val>
        </c:ser>
        <c:axId val="9697407"/>
        <c:axId val="323428904"/>
      </c:barChart>
      <c:catAx>
        <c:axId val="969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23428904"/>
      </c:catAx>
      <c:valAx>
        <c:axId val="32342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9740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Sheet1!$M$58</c:f>
            </c:strRef>
          </c:tx>
          <c:spPr>
            <a:solidFill>
              <a:srgbClr val="3366CC"/>
            </a:solidFill>
          </c:spPr>
          <c:cat>
            <c:strRef>
              <c:f>Sheet1!$L$59:$L$60</c:f>
            </c:strRef>
          </c:cat>
          <c:val>
            <c:numRef>
              <c:f>Sheet1!$M$59:$M$60</c:f>
            </c:numRef>
          </c:val>
        </c:ser>
        <c:ser>
          <c:idx val="1"/>
          <c:order val="1"/>
          <c:tx>
            <c:strRef>
              <c:f>Sheet1!$N$58</c:f>
            </c:strRef>
          </c:tx>
          <c:spPr>
            <a:solidFill>
              <a:srgbClr val="DC3912"/>
            </a:solidFill>
          </c:spPr>
          <c:cat>
            <c:strRef>
              <c:f>Sheet1!$L$59:$L$60</c:f>
            </c:strRef>
          </c:cat>
          <c:val>
            <c:numRef>
              <c:f>Sheet1!$N$59:$N$60</c:f>
            </c:numRef>
          </c:val>
        </c:ser>
        <c:axId val="2062015213"/>
        <c:axId val="313995900"/>
      </c:barChart>
      <c:catAx>
        <c:axId val="206201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3995900"/>
      </c:catAx>
      <c:valAx>
        <c:axId val="313995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201521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40% Noise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Sheet1!$M$64</c:f>
            </c:strRef>
          </c:tx>
          <c:spPr>
            <a:solidFill>
              <a:srgbClr val="3366CC"/>
            </a:solidFill>
          </c:spPr>
          <c:cat>
            <c:strRef>
              <c:f>Sheet1!$L$65:$L$66</c:f>
            </c:strRef>
          </c:cat>
          <c:val>
            <c:numRef>
              <c:f>Sheet1!$M$65:$M$66</c:f>
            </c:numRef>
          </c:val>
        </c:ser>
        <c:ser>
          <c:idx val="1"/>
          <c:order val="1"/>
          <c:tx>
            <c:strRef>
              <c:f>Sheet1!$N$64</c:f>
            </c:strRef>
          </c:tx>
          <c:spPr>
            <a:solidFill>
              <a:srgbClr val="DC3912"/>
            </a:solidFill>
          </c:spPr>
          <c:cat>
            <c:strRef>
              <c:f>Sheet1!$L$65:$L$66</c:f>
            </c:strRef>
          </c:cat>
          <c:val>
            <c:numRef>
              <c:f>Sheet1!$N$65:$N$66</c:f>
            </c:numRef>
          </c:val>
        </c:ser>
        <c:axId val="933492920"/>
        <c:axId val="355880691"/>
      </c:barChart>
      <c:catAx>
        <c:axId val="93349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Submatrix Pattern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5880691"/>
      </c:catAx>
      <c:valAx>
        <c:axId val="35588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Maximum MI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349292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17</xdr:col>
      <xdr:colOff>619125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885825</xdr:colOff>
      <xdr:row>17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790575</xdr:colOff>
      <xdr:row>33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52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876300</xdr:colOff>
      <xdr:row>71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304800</xdr:colOff>
      <xdr:row>59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5.0"/>
    <col customWidth="1" min="3" max="3" width="23.43"/>
    <col customWidth="1" min="4" max="4" width="16.29"/>
    <col customWidth="1" min="5" max="5" width="12.71"/>
    <col customWidth="1" min="6" max="6" width="23.71"/>
    <col customWidth="1" min="7" max="7" width="16.0"/>
    <col customWidth="1" min="8" max="8" width="25.14"/>
    <col customWidth="1" min="13" max="14" width="23.71"/>
    <col customWidth="1" min="15" max="15" width="16.0"/>
    <col customWidth="1" min="16" max="16" width="23.86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3" t="s">
        <v>6</v>
      </c>
      <c r="I2" s="4" t="s">
        <v>7</v>
      </c>
      <c r="J2" s="4"/>
      <c r="K2" s="5" t="s">
        <v>8</v>
      </c>
    </row>
    <row r="3">
      <c r="B3" s="6">
        <v>16.0</v>
      </c>
      <c r="C3" s="6">
        <v>2.0</v>
      </c>
      <c r="D3" s="6">
        <v>0.0</v>
      </c>
      <c r="E3" s="6">
        <v>100.0</v>
      </c>
      <c r="F3" s="6">
        <v>1.0</v>
      </c>
      <c r="G3" s="6">
        <v>1.0</v>
      </c>
      <c r="H3" s="6">
        <v>0.0</v>
      </c>
      <c r="I3" s="4">
        <v>0.0</v>
      </c>
      <c r="J3" s="4"/>
      <c r="K3" s="7" t="s">
        <v>9</v>
      </c>
      <c r="L3" s="7" t="s">
        <v>10</v>
      </c>
      <c r="M3" s="7" t="s">
        <v>4</v>
      </c>
      <c r="N3" s="7" t="s">
        <v>5</v>
      </c>
      <c r="O3" s="7" t="s">
        <v>6</v>
      </c>
    </row>
    <row r="4">
      <c r="B4" s="6">
        <v>16.0</v>
      </c>
      <c r="C4" s="6">
        <v>2.0</v>
      </c>
      <c r="D4" s="6">
        <v>0.0</v>
      </c>
      <c r="E4" s="6">
        <v>100.0</v>
      </c>
      <c r="F4" s="6">
        <v>2.0</v>
      </c>
      <c r="G4" s="6">
        <v>2.0</v>
      </c>
      <c r="H4" s="8">
        <v>1.261327</v>
      </c>
      <c r="I4" s="9">
        <v>6.0</v>
      </c>
      <c r="J4" s="9">
        <f t="shared" ref="J4:J98" si="1">H4/I4</f>
        <v>0.2102211667</v>
      </c>
      <c r="K4" s="4">
        <v>16.0</v>
      </c>
      <c r="L4" s="4">
        <v>100.0</v>
      </c>
      <c r="M4" s="4">
        <v>1.0</v>
      </c>
      <c r="N4" s="4">
        <v>1.0</v>
      </c>
      <c r="O4" s="4">
        <v>0.0</v>
      </c>
      <c r="U4" s="4" t="s">
        <v>11</v>
      </c>
      <c r="V4" s="4" t="s">
        <v>12</v>
      </c>
    </row>
    <row r="5">
      <c r="B5" s="6">
        <v>16.0</v>
      </c>
      <c r="C5" s="6">
        <v>2.0</v>
      </c>
      <c r="D5" s="6">
        <v>0.0</v>
      </c>
      <c r="E5" s="6">
        <v>100.0</v>
      </c>
      <c r="F5" s="6">
        <v>4.0</v>
      </c>
      <c r="G5" s="6">
        <v>4.0</v>
      </c>
      <c r="H5" s="6">
        <v>5.795093</v>
      </c>
      <c r="I5" s="4">
        <v>120.0</v>
      </c>
      <c r="J5" s="4">
        <f t="shared" si="1"/>
        <v>0.04829244167</v>
      </c>
      <c r="K5" s="4">
        <v>16.0</v>
      </c>
      <c r="L5" s="4">
        <v>100.0</v>
      </c>
      <c r="M5" s="4">
        <v>2.0</v>
      </c>
      <c r="N5" s="4">
        <v>2.0</v>
      </c>
      <c r="O5" s="4">
        <v>0.04174788</v>
      </c>
      <c r="T5" s="10">
        <v>0.0</v>
      </c>
      <c r="U5" s="11">
        <v>25.441216</v>
      </c>
      <c r="V5" s="12">
        <v>0.8951491</v>
      </c>
    </row>
    <row r="6">
      <c r="B6" s="6">
        <v>16.0</v>
      </c>
      <c r="C6" s="6">
        <v>2.0</v>
      </c>
      <c r="D6" s="6">
        <v>0.0</v>
      </c>
      <c r="E6" s="6">
        <v>100.0</v>
      </c>
      <c r="F6" s="6">
        <v>8.0</v>
      </c>
      <c r="G6" s="6">
        <v>8.0</v>
      </c>
      <c r="H6" s="6">
        <v>35.127342</v>
      </c>
      <c r="I6" s="4">
        <v>2016.0</v>
      </c>
      <c r="J6" s="4">
        <f t="shared" si="1"/>
        <v>0.01742427679</v>
      </c>
      <c r="K6" s="4">
        <v>16.0</v>
      </c>
      <c r="L6" s="4">
        <v>100.0</v>
      </c>
      <c r="M6" s="4">
        <v>4.0</v>
      </c>
      <c r="N6" s="4">
        <v>4.0</v>
      </c>
      <c r="O6" s="4">
        <v>0.8951491</v>
      </c>
      <c r="T6" s="10">
        <v>0.3</v>
      </c>
      <c r="U6" s="11">
        <v>2.4923959</v>
      </c>
      <c r="V6" s="12">
        <v>0.8951491</v>
      </c>
    </row>
    <row r="7">
      <c r="B7" s="13">
        <v>16.0</v>
      </c>
      <c r="C7" s="13">
        <v>2.0</v>
      </c>
      <c r="D7" s="13">
        <v>0.0</v>
      </c>
      <c r="E7" s="13">
        <v>100.0</v>
      </c>
      <c r="F7" s="13">
        <v>16.0</v>
      </c>
      <c r="G7" s="13">
        <v>16.0</v>
      </c>
      <c r="H7" s="13">
        <v>320.0645691</v>
      </c>
      <c r="I7" s="4">
        <v>32640.0</v>
      </c>
      <c r="J7" s="4">
        <f t="shared" si="1"/>
        <v>0.009805899789</v>
      </c>
      <c r="K7" s="4">
        <v>16.0</v>
      </c>
      <c r="L7" s="4">
        <v>100.0</v>
      </c>
      <c r="M7" s="4">
        <v>8.0</v>
      </c>
      <c r="N7" s="4">
        <v>8.0</v>
      </c>
      <c r="O7" s="4">
        <v>14.99448</v>
      </c>
      <c r="T7" s="10">
        <v>0.6</v>
      </c>
      <c r="U7" s="11">
        <v>0.93998313</v>
      </c>
      <c r="V7" s="12">
        <v>0.8951491</v>
      </c>
    </row>
    <row r="8">
      <c r="B8" s="6">
        <v>16.0</v>
      </c>
      <c r="C8" s="6">
        <v>2.0</v>
      </c>
      <c r="D8" s="6">
        <v>0.3</v>
      </c>
      <c r="E8" s="6">
        <v>100.0</v>
      </c>
      <c r="F8" s="6">
        <v>1.0</v>
      </c>
      <c r="G8" s="6">
        <v>1.0</v>
      </c>
      <c r="H8" s="6">
        <v>0.0</v>
      </c>
      <c r="I8" s="4">
        <v>0.0</v>
      </c>
      <c r="J8" s="4" t="str">
        <f t="shared" si="1"/>
        <v>#DIV/0!</v>
      </c>
      <c r="K8" s="4">
        <v>16.0</v>
      </c>
      <c r="L8" s="4">
        <v>100.0</v>
      </c>
      <c r="M8" s="4">
        <v>16.0</v>
      </c>
      <c r="N8" s="4">
        <v>16.0</v>
      </c>
      <c r="O8" s="4">
        <v>241.6305</v>
      </c>
    </row>
    <row r="9">
      <c r="B9" s="6">
        <v>16.0</v>
      </c>
      <c r="C9" s="6">
        <v>2.0</v>
      </c>
      <c r="D9" s="6">
        <v>0.3</v>
      </c>
      <c r="E9" s="6">
        <v>100.0</v>
      </c>
      <c r="F9" s="6">
        <v>2.0</v>
      </c>
      <c r="G9" s="6">
        <v>2.0</v>
      </c>
      <c r="H9" s="8">
        <v>0.0818929</v>
      </c>
      <c r="I9" s="9">
        <v>6.0</v>
      </c>
      <c r="J9" s="9">
        <f t="shared" si="1"/>
        <v>0.01364881667</v>
      </c>
      <c r="K9" s="4">
        <v>39.0</v>
      </c>
      <c r="L9" s="4">
        <v>100.0</v>
      </c>
      <c r="M9" s="4">
        <v>1.0</v>
      </c>
      <c r="N9" s="4">
        <v>1.0</v>
      </c>
      <c r="O9" s="4">
        <v>0.0</v>
      </c>
    </row>
    <row r="10">
      <c r="B10" s="6">
        <v>16.0</v>
      </c>
      <c r="C10" s="6">
        <v>2.0</v>
      </c>
      <c r="D10" s="6">
        <v>0.3</v>
      </c>
      <c r="E10" s="6">
        <v>100.0</v>
      </c>
      <c r="F10" s="6">
        <v>4.0</v>
      </c>
      <c r="G10" s="6">
        <v>4.0</v>
      </c>
      <c r="H10" s="6">
        <v>1.0674407</v>
      </c>
      <c r="I10" s="4">
        <v>120.0</v>
      </c>
      <c r="J10" s="4">
        <f t="shared" si="1"/>
        <v>0.008895339167</v>
      </c>
      <c r="K10" s="4">
        <v>39.0</v>
      </c>
      <c r="L10" s="4">
        <v>100.0</v>
      </c>
      <c r="M10" s="4">
        <v>3.0</v>
      </c>
      <c r="N10" s="4">
        <v>3.0</v>
      </c>
      <c r="O10" s="4">
        <v>0.2634178</v>
      </c>
      <c r="R10" s="14"/>
      <c r="S10" s="15" t="s">
        <v>13</v>
      </c>
      <c r="T10" s="16" t="s">
        <v>12</v>
      </c>
    </row>
    <row r="11">
      <c r="B11" s="6">
        <v>16.0</v>
      </c>
      <c r="C11" s="6">
        <v>2.0</v>
      </c>
      <c r="D11" s="6">
        <v>0.3</v>
      </c>
      <c r="E11" s="6">
        <v>100.0</v>
      </c>
      <c r="F11" s="6">
        <v>8.0</v>
      </c>
      <c r="G11" s="6">
        <v>8.0</v>
      </c>
      <c r="H11" s="6">
        <v>16.0568447</v>
      </c>
      <c r="I11" s="4">
        <v>2016.0</v>
      </c>
      <c r="J11" s="4">
        <f t="shared" si="1"/>
        <v>0.007964704712</v>
      </c>
      <c r="K11" s="4">
        <v>39.0</v>
      </c>
      <c r="L11" s="4">
        <v>100.0</v>
      </c>
      <c r="M11" s="4">
        <v>13.0</v>
      </c>
      <c r="N11" s="4">
        <v>13.0</v>
      </c>
      <c r="O11" s="4">
        <v>104.1788</v>
      </c>
      <c r="R11" s="10">
        <v>0.0</v>
      </c>
      <c r="S11" s="11">
        <v>424.251898</v>
      </c>
      <c r="T11" s="12">
        <v>14.99448</v>
      </c>
    </row>
    <row r="12">
      <c r="B12" s="13">
        <v>16.0</v>
      </c>
      <c r="C12" s="13">
        <v>2.0</v>
      </c>
      <c r="D12" s="13">
        <v>0.3</v>
      </c>
      <c r="E12" s="13">
        <v>100.0</v>
      </c>
      <c r="F12" s="13">
        <v>16.0</v>
      </c>
      <c r="G12" s="13">
        <v>16.0</v>
      </c>
      <c r="H12" s="13">
        <v>247.1985016</v>
      </c>
      <c r="I12" s="4">
        <v>32640.0</v>
      </c>
      <c r="J12" s="4">
        <f t="shared" si="1"/>
        <v>0.007573483505</v>
      </c>
      <c r="K12" s="4">
        <v>39.0</v>
      </c>
      <c r="L12" s="4">
        <v>100.0</v>
      </c>
      <c r="M12" s="4">
        <v>39.0</v>
      </c>
      <c r="N12" s="4">
        <v>39.0</v>
      </c>
      <c r="O12" s="4">
        <v>8466.97</v>
      </c>
      <c r="R12" s="10">
        <v>0.3</v>
      </c>
      <c r="S12" s="11">
        <v>42.800724</v>
      </c>
      <c r="T12" s="12">
        <v>14.99448</v>
      </c>
    </row>
    <row r="13">
      <c r="B13" s="6">
        <v>16.0</v>
      </c>
      <c r="C13" s="6">
        <v>2.0</v>
      </c>
      <c r="D13" s="6">
        <v>0.6</v>
      </c>
      <c r="E13" s="6">
        <v>100.0</v>
      </c>
      <c r="F13" s="6">
        <v>1.0</v>
      </c>
      <c r="G13" s="6">
        <v>1.0</v>
      </c>
      <c r="H13" s="6">
        <v>0.0</v>
      </c>
      <c r="I13" s="4">
        <v>0.0</v>
      </c>
      <c r="J13" s="4" t="str">
        <f t="shared" si="1"/>
        <v>#DIV/0!</v>
      </c>
      <c r="K13" s="4">
        <v>16.0</v>
      </c>
      <c r="L13" s="4">
        <v>100000.0</v>
      </c>
      <c r="M13" s="4">
        <v>2.0</v>
      </c>
      <c r="N13" s="4">
        <v>2.0</v>
      </c>
      <c r="O13" s="4">
        <v>4.206723E-5</v>
      </c>
      <c r="R13" s="10">
        <v>0.6</v>
      </c>
      <c r="S13" s="11">
        <v>17.06140709</v>
      </c>
      <c r="T13" s="12">
        <v>14.99448</v>
      </c>
    </row>
    <row r="14">
      <c r="B14" s="6">
        <v>16.0</v>
      </c>
      <c r="C14" s="6">
        <v>2.0</v>
      </c>
      <c r="D14" s="6">
        <v>0.6</v>
      </c>
      <c r="E14" s="6">
        <v>100.0</v>
      </c>
      <c r="F14" s="6">
        <v>2.0</v>
      </c>
      <c r="G14" s="6">
        <v>2.0</v>
      </c>
      <c r="H14" s="8">
        <v>0.05815774</v>
      </c>
      <c r="I14" s="9">
        <v>6.0</v>
      </c>
      <c r="J14" s="9">
        <f t="shared" si="1"/>
        <v>0.009692956667</v>
      </c>
      <c r="K14" s="4">
        <v>16.0</v>
      </c>
      <c r="L14" s="4">
        <v>100000.0</v>
      </c>
      <c r="M14" s="4">
        <v>4.0</v>
      </c>
      <c r="N14" s="4">
        <v>4.0</v>
      </c>
      <c r="O14" s="4">
        <v>8.773745E-4</v>
      </c>
      <c r="X14" s="14"/>
      <c r="Y14" s="15" t="s">
        <v>14</v>
      </c>
      <c r="Z14" s="16" t="s">
        <v>12</v>
      </c>
    </row>
    <row r="15">
      <c r="B15" s="6">
        <v>16.0</v>
      </c>
      <c r="C15" s="6">
        <v>2.0</v>
      </c>
      <c r="D15" s="6">
        <v>0.6</v>
      </c>
      <c r="E15" s="6">
        <v>100.0</v>
      </c>
      <c r="F15" s="6">
        <v>4.0</v>
      </c>
      <c r="G15" s="6">
        <v>4.0</v>
      </c>
      <c r="H15" s="6">
        <v>0.91212779</v>
      </c>
      <c r="I15" s="4">
        <v>120.0</v>
      </c>
      <c r="J15" s="4">
        <f t="shared" si="1"/>
        <v>0.007601064917</v>
      </c>
      <c r="K15" s="4">
        <v>16.0</v>
      </c>
      <c r="L15" s="4">
        <v>100000.0</v>
      </c>
      <c r="M15" s="4">
        <v>8.0</v>
      </c>
      <c r="N15" s="4">
        <v>8.0</v>
      </c>
      <c r="O15" s="4">
        <v>0.01380451</v>
      </c>
      <c r="X15" s="10">
        <v>0.0</v>
      </c>
      <c r="Y15" s="17">
        <v>6882.510254</v>
      </c>
      <c r="Z15" s="12">
        <v>241.6305</v>
      </c>
    </row>
    <row r="16">
      <c r="B16" s="6">
        <v>16.0</v>
      </c>
      <c r="C16" s="6">
        <v>2.0</v>
      </c>
      <c r="D16" s="6">
        <v>0.6</v>
      </c>
      <c r="E16" s="6">
        <v>100.0</v>
      </c>
      <c r="F16" s="6">
        <v>8.0</v>
      </c>
      <c r="G16" s="6">
        <v>8.0</v>
      </c>
      <c r="H16" s="6">
        <v>14.69052124</v>
      </c>
      <c r="I16" s="4">
        <v>2016.0</v>
      </c>
      <c r="J16" s="4">
        <f t="shared" si="1"/>
        <v>0.007286964901</v>
      </c>
      <c r="K16" s="4">
        <v>16.0</v>
      </c>
      <c r="L16" s="4">
        <v>100000.0</v>
      </c>
      <c r="M16" s="4">
        <v>16.0</v>
      </c>
      <c r="N16" s="4">
        <v>16.0</v>
      </c>
      <c r="O16" s="4">
        <v>0.2332518</v>
      </c>
      <c r="X16" s="10">
        <v>0.3</v>
      </c>
      <c r="Y16" s="17">
        <v>689.5091553</v>
      </c>
      <c r="Z16" s="12">
        <v>241.6305</v>
      </c>
    </row>
    <row r="17">
      <c r="B17" s="13">
        <v>16.0</v>
      </c>
      <c r="C17" s="13">
        <v>2.0</v>
      </c>
      <c r="D17" s="13">
        <v>0.6</v>
      </c>
      <c r="E17" s="13">
        <v>100.0</v>
      </c>
      <c r="F17" s="13">
        <v>16.0</v>
      </c>
      <c r="G17" s="13">
        <v>16.0</v>
      </c>
      <c r="H17" s="13">
        <v>238.51727295</v>
      </c>
      <c r="I17" s="4">
        <v>32640.0</v>
      </c>
      <c r="J17" s="4">
        <f t="shared" si="1"/>
        <v>0.00730751449</v>
      </c>
      <c r="X17" s="10">
        <v>0.6</v>
      </c>
      <c r="Y17" s="17">
        <v>279.5730896</v>
      </c>
      <c r="Z17" s="12">
        <v>241.6305</v>
      </c>
    </row>
    <row r="18">
      <c r="B18" s="6">
        <v>16.0</v>
      </c>
      <c r="C18" s="6">
        <v>4.0</v>
      </c>
      <c r="D18" s="6">
        <v>0.0</v>
      </c>
      <c r="E18" s="6">
        <v>100.0</v>
      </c>
      <c r="F18" s="6">
        <v>1.0</v>
      </c>
      <c r="G18" s="6">
        <v>1.0</v>
      </c>
      <c r="H18" s="6">
        <v>0.0</v>
      </c>
      <c r="I18" s="4">
        <v>0.0</v>
      </c>
      <c r="J18" s="4" t="str">
        <f t="shared" si="1"/>
        <v>#DIV/0!</v>
      </c>
    </row>
    <row r="19">
      <c r="B19" s="6">
        <v>16.0</v>
      </c>
      <c r="C19" s="6">
        <v>4.0</v>
      </c>
      <c r="D19" s="6">
        <v>0.0</v>
      </c>
      <c r="E19" s="6">
        <v>100.0</v>
      </c>
      <c r="F19" s="6">
        <v>2.0</v>
      </c>
      <c r="G19" s="6">
        <v>2.0</v>
      </c>
      <c r="H19" s="6">
        <v>1.389821</v>
      </c>
      <c r="I19" s="9">
        <v>6.0</v>
      </c>
      <c r="J19" s="4">
        <f t="shared" si="1"/>
        <v>0.2316368333</v>
      </c>
      <c r="K19" s="9"/>
      <c r="L19" s="18">
        <v>0.0</v>
      </c>
      <c r="M19" s="4" t="s">
        <v>15</v>
      </c>
      <c r="N19" s="4" t="s">
        <v>16</v>
      </c>
      <c r="O19" s="4" t="s">
        <v>17</v>
      </c>
      <c r="P19" s="4" t="s">
        <v>18</v>
      </c>
    </row>
    <row r="20">
      <c r="B20" s="6">
        <v>16.0</v>
      </c>
      <c r="C20" s="6">
        <v>4.0</v>
      </c>
      <c r="D20" s="6">
        <v>0.0</v>
      </c>
      <c r="E20" s="6">
        <v>100.0</v>
      </c>
      <c r="F20" s="6">
        <v>4.0</v>
      </c>
      <c r="G20" s="6">
        <v>4.0</v>
      </c>
      <c r="H20" s="8">
        <v>25.441216</v>
      </c>
      <c r="I20" s="4">
        <v>120.0</v>
      </c>
      <c r="J20" s="9">
        <f t="shared" si="1"/>
        <v>0.2120101333</v>
      </c>
      <c r="M20" s="4" t="s">
        <v>19</v>
      </c>
      <c r="N20">
        <v>0.21022116666666668</v>
      </c>
      <c r="O20" s="19">
        <v>0.048292441666666665</v>
      </c>
      <c r="P20" s="19">
        <v>0.017424276785714284</v>
      </c>
    </row>
    <row r="21">
      <c r="B21" s="6">
        <v>16.0</v>
      </c>
      <c r="C21" s="6">
        <v>4.0</v>
      </c>
      <c r="D21" s="6">
        <v>0.0</v>
      </c>
      <c r="E21" s="6">
        <v>100.0</v>
      </c>
      <c r="F21" s="6">
        <v>8.0</v>
      </c>
      <c r="G21" s="6">
        <v>8.0</v>
      </c>
      <c r="H21" s="6">
        <v>111.539253</v>
      </c>
      <c r="I21" s="4">
        <v>2016.0</v>
      </c>
      <c r="J21" s="4">
        <f t="shared" si="1"/>
        <v>0.05532701042</v>
      </c>
      <c r="M21" s="4" t="s">
        <v>20</v>
      </c>
      <c r="N21">
        <v>0.23163683333333332</v>
      </c>
      <c r="O21" s="19">
        <v>0.21201013333333335</v>
      </c>
      <c r="P21" s="19">
        <v>0.05532701041666667</v>
      </c>
    </row>
    <row r="22">
      <c r="B22" s="13">
        <v>16.0</v>
      </c>
      <c r="C22" s="13">
        <v>4.0</v>
      </c>
      <c r="D22" s="13">
        <v>0.0</v>
      </c>
      <c r="E22" s="13">
        <v>100.0</v>
      </c>
      <c r="F22" s="13">
        <v>16.0</v>
      </c>
      <c r="G22" s="13">
        <v>16.0</v>
      </c>
      <c r="H22" s="13">
        <v>592.0755</v>
      </c>
      <c r="I22" s="4">
        <v>32640.0</v>
      </c>
      <c r="J22" s="4">
        <f t="shared" si="1"/>
        <v>0.01813956801</v>
      </c>
      <c r="M22" s="4" t="s">
        <v>21</v>
      </c>
      <c r="N22">
        <v>0.19941366666666668</v>
      </c>
      <c r="O22" s="19">
        <v>0.203066875</v>
      </c>
      <c r="P22" s="19">
        <v>0.21044240972222222</v>
      </c>
    </row>
    <row r="23">
      <c r="B23" s="6">
        <v>16.0</v>
      </c>
      <c r="C23" s="6">
        <v>4.0</v>
      </c>
      <c r="D23" s="6">
        <v>0.3</v>
      </c>
      <c r="E23" s="6">
        <v>100.0</v>
      </c>
      <c r="F23" s="6">
        <v>1.0</v>
      </c>
      <c r="G23" s="6">
        <v>1.0</v>
      </c>
      <c r="H23" s="6">
        <v>0.0</v>
      </c>
      <c r="I23" s="4">
        <v>0.0</v>
      </c>
      <c r="J23" s="4" t="str">
        <f t="shared" si="1"/>
        <v>#DIV/0!</v>
      </c>
    </row>
    <row r="24">
      <c r="B24" s="6">
        <v>16.0</v>
      </c>
      <c r="C24" s="6">
        <v>4.0</v>
      </c>
      <c r="D24" s="6">
        <v>0.3</v>
      </c>
      <c r="E24" s="6">
        <v>100.0</v>
      </c>
      <c r="F24" s="6">
        <v>2.0</v>
      </c>
      <c r="G24" s="6">
        <v>2.0</v>
      </c>
      <c r="H24" s="6">
        <v>0.1020191</v>
      </c>
      <c r="I24" s="9">
        <v>6.0</v>
      </c>
      <c r="J24" s="4">
        <f t="shared" si="1"/>
        <v>0.01700318333</v>
      </c>
    </row>
    <row r="25">
      <c r="B25" s="6">
        <v>16.0</v>
      </c>
      <c r="C25" s="6">
        <v>4.0</v>
      </c>
      <c r="D25" s="6">
        <v>0.3</v>
      </c>
      <c r="E25" s="6">
        <v>100.0</v>
      </c>
      <c r="F25" s="6">
        <v>4.0</v>
      </c>
      <c r="G25" s="6">
        <v>4.0</v>
      </c>
      <c r="H25" s="8">
        <v>2.4923959</v>
      </c>
      <c r="I25" s="4">
        <v>120.0</v>
      </c>
      <c r="J25" s="9">
        <f t="shared" si="1"/>
        <v>0.02076996583</v>
      </c>
    </row>
    <row r="26">
      <c r="B26" s="6">
        <v>16.0</v>
      </c>
      <c r="C26" s="6">
        <v>4.0</v>
      </c>
      <c r="D26" s="6">
        <v>0.3</v>
      </c>
      <c r="E26" s="6">
        <v>100.0</v>
      </c>
      <c r="F26" s="6">
        <v>8.0</v>
      </c>
      <c r="G26" s="6">
        <v>8.0</v>
      </c>
      <c r="H26" s="6">
        <v>21.4093018</v>
      </c>
      <c r="I26" s="4">
        <v>2016.0</v>
      </c>
      <c r="J26" s="4">
        <f t="shared" si="1"/>
        <v>0.01061969335</v>
      </c>
      <c r="L26" s="18">
        <v>0.3</v>
      </c>
      <c r="M26" s="4" t="s">
        <v>15</v>
      </c>
      <c r="N26" s="4" t="s">
        <v>16</v>
      </c>
      <c r="O26" s="4" t="s">
        <v>17</v>
      </c>
      <c r="P26" s="4" t="s">
        <v>18</v>
      </c>
      <c r="Y26" s="4" t="s">
        <v>22</v>
      </c>
      <c r="Z26" s="4" t="s">
        <v>12</v>
      </c>
    </row>
    <row r="27">
      <c r="B27" s="13">
        <v>16.0</v>
      </c>
      <c r="C27" s="13">
        <v>4.0</v>
      </c>
      <c r="D27" s="13">
        <v>0.3</v>
      </c>
      <c r="E27" s="13">
        <v>100.0</v>
      </c>
      <c r="F27" s="13">
        <v>16.0</v>
      </c>
      <c r="G27" s="13">
        <v>16.0</v>
      </c>
      <c r="H27" s="13">
        <v>263.75865</v>
      </c>
      <c r="I27" s="4">
        <v>32640.0</v>
      </c>
      <c r="J27" s="4">
        <f t="shared" si="1"/>
        <v>0.008080840993</v>
      </c>
      <c r="M27" s="4" t="s">
        <v>19</v>
      </c>
      <c r="N27">
        <v>0.013648816666666667</v>
      </c>
      <c r="O27" s="19">
        <v>0.008895339166666665</v>
      </c>
      <c r="P27" s="19">
        <v>0.007964704712301587</v>
      </c>
      <c r="X27" s="10">
        <v>0.0</v>
      </c>
      <c r="Y27" s="11">
        <v>1.261327</v>
      </c>
      <c r="Z27" s="12">
        <v>0.04174788</v>
      </c>
    </row>
    <row r="28">
      <c r="B28" s="6">
        <v>16.0</v>
      </c>
      <c r="C28" s="6">
        <v>4.0</v>
      </c>
      <c r="D28" s="6">
        <v>0.6</v>
      </c>
      <c r="E28" s="6">
        <v>100.0</v>
      </c>
      <c r="F28" s="6">
        <v>1.0</v>
      </c>
      <c r="G28" s="6">
        <v>1.0</v>
      </c>
      <c r="H28" s="6">
        <v>0.0</v>
      </c>
      <c r="I28" s="4">
        <v>0.0</v>
      </c>
      <c r="J28" s="4" t="str">
        <f t="shared" si="1"/>
        <v>#DIV/0!</v>
      </c>
      <c r="M28" s="4" t="s">
        <v>20</v>
      </c>
      <c r="N28">
        <v>0.017003183333333335</v>
      </c>
      <c r="O28" s="19">
        <v>0.020769965833333334</v>
      </c>
      <c r="P28" s="19">
        <v>0.010619693353174604</v>
      </c>
      <c r="X28" s="10">
        <v>0.3</v>
      </c>
      <c r="Y28" s="11">
        <v>0.0818929</v>
      </c>
      <c r="Z28" s="12">
        <v>0.04174788</v>
      </c>
    </row>
    <row r="29">
      <c r="B29" s="6">
        <v>16.0</v>
      </c>
      <c r="C29" s="6">
        <v>4.0</v>
      </c>
      <c r="D29" s="6">
        <v>0.6</v>
      </c>
      <c r="E29" s="6">
        <v>100.0</v>
      </c>
      <c r="F29" s="6">
        <v>2.0</v>
      </c>
      <c r="G29" s="6">
        <v>2.0</v>
      </c>
      <c r="H29" s="6">
        <v>0.04217262</v>
      </c>
      <c r="I29" s="9">
        <v>6.0</v>
      </c>
      <c r="J29" s="4">
        <f t="shared" si="1"/>
        <v>0.00702877</v>
      </c>
      <c r="M29" s="4" t="s">
        <v>21</v>
      </c>
      <c r="N29">
        <v>0.01948935</v>
      </c>
      <c r="O29" s="19">
        <v>0.020759836666666667</v>
      </c>
      <c r="P29" s="19">
        <v>0.021230517857142858</v>
      </c>
      <c r="X29" s="10">
        <v>0.6</v>
      </c>
      <c r="Y29" s="11">
        <v>0.05815774</v>
      </c>
      <c r="Z29" s="12">
        <v>0.04174788</v>
      </c>
    </row>
    <row r="30">
      <c r="B30" s="6">
        <v>16.0</v>
      </c>
      <c r="C30" s="6">
        <v>4.0</v>
      </c>
      <c r="D30" s="6">
        <v>0.6</v>
      </c>
      <c r="E30" s="6">
        <v>100.0</v>
      </c>
      <c r="F30" s="6">
        <v>4.0</v>
      </c>
      <c r="G30" s="6">
        <v>4.0</v>
      </c>
      <c r="H30" s="8">
        <v>0.93998313</v>
      </c>
      <c r="I30" s="4">
        <v>120.0</v>
      </c>
      <c r="J30" s="9">
        <f t="shared" si="1"/>
        <v>0.00783319275</v>
      </c>
    </row>
    <row r="31">
      <c r="B31" s="6">
        <v>16.0</v>
      </c>
      <c r="C31" s="6">
        <v>4.0</v>
      </c>
      <c r="D31" s="6">
        <v>0.6</v>
      </c>
      <c r="E31" s="6">
        <v>100.0</v>
      </c>
      <c r="F31" s="6">
        <v>8.0</v>
      </c>
      <c r="G31" s="6">
        <v>8.0</v>
      </c>
      <c r="H31" s="6">
        <v>15.18928719</v>
      </c>
      <c r="I31" s="4">
        <v>2016.0</v>
      </c>
      <c r="J31" s="4">
        <f t="shared" si="1"/>
        <v>0.007534368646</v>
      </c>
    </row>
    <row r="32">
      <c r="B32" s="13">
        <v>16.0</v>
      </c>
      <c r="C32" s="13">
        <v>4.0</v>
      </c>
      <c r="D32" s="13">
        <v>0.6</v>
      </c>
      <c r="E32" s="13">
        <v>100.0</v>
      </c>
      <c r="F32" s="13">
        <v>16.0</v>
      </c>
      <c r="G32" s="13">
        <v>16.0</v>
      </c>
      <c r="H32" s="13">
        <v>238.85545349</v>
      </c>
      <c r="I32" s="4">
        <v>32640.0</v>
      </c>
      <c r="J32" s="4">
        <f t="shared" si="1"/>
        <v>0.007317875413</v>
      </c>
    </row>
    <row r="33">
      <c r="B33" s="6">
        <v>16.0</v>
      </c>
      <c r="C33" s="6">
        <v>8.0</v>
      </c>
      <c r="D33" s="6">
        <v>0.0</v>
      </c>
      <c r="E33" s="6">
        <v>100.0</v>
      </c>
      <c r="F33" s="6">
        <v>1.0</v>
      </c>
      <c r="G33" s="6">
        <v>1.0</v>
      </c>
      <c r="H33" s="6">
        <v>0.0</v>
      </c>
      <c r="I33" s="4">
        <v>0.0</v>
      </c>
      <c r="J33" s="4" t="str">
        <f t="shared" si="1"/>
        <v>#DIV/0!</v>
      </c>
    </row>
    <row r="34">
      <c r="B34" s="6">
        <v>16.0</v>
      </c>
      <c r="C34" s="6">
        <v>8.0</v>
      </c>
      <c r="D34" s="6">
        <v>0.0</v>
      </c>
      <c r="E34" s="6">
        <v>100.0</v>
      </c>
      <c r="F34" s="6">
        <v>2.0</v>
      </c>
      <c r="G34" s="6">
        <v>2.0</v>
      </c>
      <c r="H34" s="6">
        <v>1.196482</v>
      </c>
      <c r="I34" s="9">
        <v>6.0</v>
      </c>
      <c r="J34" s="4">
        <f t="shared" si="1"/>
        <v>0.1994136667</v>
      </c>
      <c r="L34" s="18">
        <v>0.6</v>
      </c>
    </row>
    <row r="35">
      <c r="B35" s="6">
        <v>16.0</v>
      </c>
      <c r="C35" s="6">
        <v>8.0</v>
      </c>
      <c r="D35" s="6">
        <v>0.0</v>
      </c>
      <c r="E35" s="6">
        <v>100.0</v>
      </c>
      <c r="F35" s="6">
        <v>4.0</v>
      </c>
      <c r="G35" s="6">
        <v>4.0</v>
      </c>
      <c r="H35" s="6">
        <v>24.368025</v>
      </c>
      <c r="I35" s="4">
        <v>120.0</v>
      </c>
      <c r="J35" s="4">
        <f t="shared" si="1"/>
        <v>0.203066875</v>
      </c>
      <c r="L35" s="4" t="s">
        <v>15</v>
      </c>
      <c r="M35" s="4" t="s">
        <v>16</v>
      </c>
      <c r="N35" s="4" t="s">
        <v>17</v>
      </c>
      <c r="O35" s="4" t="s">
        <v>18</v>
      </c>
    </row>
    <row r="36">
      <c r="B36" s="6">
        <v>16.0</v>
      </c>
      <c r="C36" s="6">
        <v>8.0</v>
      </c>
      <c r="D36" s="6">
        <v>0.0</v>
      </c>
      <c r="E36" s="6">
        <v>100.0</v>
      </c>
      <c r="F36" s="6">
        <v>8.0</v>
      </c>
      <c r="G36" s="6">
        <v>8.0</v>
      </c>
      <c r="H36" s="8">
        <v>424.251898</v>
      </c>
      <c r="I36" s="4">
        <v>2016.0</v>
      </c>
      <c r="J36" s="9">
        <f t="shared" si="1"/>
        <v>0.2104424097</v>
      </c>
      <c r="L36" s="4" t="s">
        <v>19</v>
      </c>
      <c r="M36">
        <v>0.009692956666666667</v>
      </c>
      <c r="N36" s="4">
        <v>0.0076010649166666664</v>
      </c>
      <c r="O36" s="4">
        <v>0.007286964900793651</v>
      </c>
    </row>
    <row r="37">
      <c r="B37" s="13">
        <v>16.0</v>
      </c>
      <c r="C37" s="13">
        <v>8.0</v>
      </c>
      <c r="D37" s="13">
        <v>0.0</v>
      </c>
      <c r="E37" s="13">
        <v>100.0</v>
      </c>
      <c r="F37" s="13">
        <v>16.0</v>
      </c>
      <c r="G37" s="13">
        <v>16.0</v>
      </c>
      <c r="H37" s="13">
        <v>1855.987793</v>
      </c>
      <c r="I37" s="4">
        <v>32640.0</v>
      </c>
      <c r="J37" s="4">
        <f t="shared" si="1"/>
        <v>0.05686237111</v>
      </c>
      <c r="L37" s="4" t="s">
        <v>20</v>
      </c>
      <c r="M37">
        <v>0.00702877</v>
      </c>
      <c r="N37" s="4">
        <v>0.00783319275</v>
      </c>
      <c r="O37" s="4">
        <v>0.0075343686458333335</v>
      </c>
    </row>
    <row r="38">
      <c r="B38" s="6">
        <v>16.0</v>
      </c>
      <c r="C38" s="6">
        <v>8.0</v>
      </c>
      <c r="D38" s="6">
        <v>0.3</v>
      </c>
      <c r="E38" s="6">
        <v>100.0</v>
      </c>
      <c r="F38" s="6">
        <v>1.0</v>
      </c>
      <c r="G38" s="6">
        <v>1.0</v>
      </c>
      <c r="H38" s="6">
        <v>0.0</v>
      </c>
      <c r="I38" s="4">
        <v>0.0</v>
      </c>
      <c r="J38" s="4" t="str">
        <f t="shared" si="1"/>
        <v>#DIV/0!</v>
      </c>
      <c r="L38" s="4" t="s">
        <v>21</v>
      </c>
      <c r="M38">
        <v>0.007393940000000001</v>
      </c>
      <c r="N38" s="4">
        <v>0.008451037583333333</v>
      </c>
      <c r="O38" s="4">
        <v>0.00846299954861111</v>
      </c>
    </row>
    <row r="39">
      <c r="B39" s="6">
        <v>16.0</v>
      </c>
      <c r="C39" s="6">
        <v>8.0</v>
      </c>
      <c r="D39" s="6">
        <v>0.3</v>
      </c>
      <c r="E39" s="6">
        <v>100.0</v>
      </c>
      <c r="F39" s="6">
        <v>2.0</v>
      </c>
      <c r="G39" s="6">
        <v>2.0</v>
      </c>
      <c r="H39" s="6">
        <v>0.1169361</v>
      </c>
      <c r="I39" s="9">
        <v>6.0</v>
      </c>
      <c r="J39" s="4">
        <f t="shared" si="1"/>
        <v>0.01948935</v>
      </c>
    </row>
    <row r="40">
      <c r="B40" s="6">
        <v>16.0</v>
      </c>
      <c r="C40" s="6">
        <v>8.0</v>
      </c>
      <c r="D40" s="6">
        <v>0.3</v>
      </c>
      <c r="E40" s="6">
        <v>100.0</v>
      </c>
      <c r="F40" s="6">
        <v>4.0</v>
      </c>
      <c r="G40" s="6">
        <v>4.0</v>
      </c>
      <c r="H40" s="6">
        <v>2.4911804</v>
      </c>
      <c r="I40" s="4">
        <v>120.0</v>
      </c>
      <c r="J40" s="4">
        <f t="shared" si="1"/>
        <v>0.02075983667</v>
      </c>
    </row>
    <row r="41">
      <c r="B41" s="6">
        <v>16.0</v>
      </c>
      <c r="C41" s="6">
        <v>8.0</v>
      </c>
      <c r="D41" s="6">
        <v>0.3</v>
      </c>
      <c r="E41" s="6">
        <v>100.0</v>
      </c>
      <c r="F41" s="6">
        <v>8.0</v>
      </c>
      <c r="G41" s="6">
        <v>8.0</v>
      </c>
      <c r="H41" s="8">
        <v>42.800724</v>
      </c>
      <c r="I41" s="4">
        <v>2016.0</v>
      </c>
      <c r="J41" s="9">
        <f t="shared" si="1"/>
        <v>0.02123051786</v>
      </c>
    </row>
    <row r="42">
      <c r="B42" s="13">
        <v>16.0</v>
      </c>
      <c r="C42" s="13">
        <v>8.0</v>
      </c>
      <c r="D42" s="13">
        <v>0.3</v>
      </c>
      <c r="E42" s="13">
        <v>100.0</v>
      </c>
      <c r="F42" s="13">
        <v>16.0</v>
      </c>
      <c r="G42" s="13">
        <v>16.0</v>
      </c>
      <c r="H42" s="13">
        <v>346.5556641</v>
      </c>
      <c r="I42" s="4">
        <v>32640.0</v>
      </c>
      <c r="J42" s="4">
        <f t="shared" si="1"/>
        <v>0.01061751422</v>
      </c>
    </row>
    <row r="43">
      <c r="B43" s="6">
        <v>16.0</v>
      </c>
      <c r="C43" s="6">
        <v>8.0</v>
      </c>
      <c r="D43" s="6">
        <v>0.6</v>
      </c>
      <c r="E43" s="6">
        <v>100.0</v>
      </c>
      <c r="F43" s="6">
        <v>1.0</v>
      </c>
      <c r="G43" s="6">
        <v>1.0</v>
      </c>
      <c r="H43" s="6">
        <v>0.0</v>
      </c>
      <c r="I43" s="4">
        <v>0.0</v>
      </c>
      <c r="J43" s="4" t="str">
        <f t="shared" si="1"/>
        <v>#DIV/0!</v>
      </c>
    </row>
    <row r="44">
      <c r="B44" s="6">
        <v>16.0</v>
      </c>
      <c r="C44" s="6">
        <v>8.0</v>
      </c>
      <c r="D44" s="6">
        <v>0.6</v>
      </c>
      <c r="E44" s="6">
        <v>100.0</v>
      </c>
      <c r="F44" s="6">
        <v>2.0</v>
      </c>
      <c r="G44" s="6">
        <v>2.0</v>
      </c>
      <c r="H44" s="6">
        <v>0.04436364</v>
      </c>
      <c r="I44" s="9">
        <v>6.0</v>
      </c>
      <c r="J44" s="4">
        <f t="shared" si="1"/>
        <v>0.00739394</v>
      </c>
    </row>
    <row r="45">
      <c r="B45" s="6">
        <v>16.0</v>
      </c>
      <c r="C45" s="6">
        <v>8.0</v>
      </c>
      <c r="D45" s="6">
        <v>0.6</v>
      </c>
      <c r="E45" s="6">
        <v>100.0</v>
      </c>
      <c r="F45" s="6">
        <v>4.0</v>
      </c>
      <c r="G45" s="6">
        <v>4.0</v>
      </c>
      <c r="H45" s="6">
        <v>1.01412451</v>
      </c>
      <c r="I45" s="4">
        <v>120.0</v>
      </c>
      <c r="J45" s="4">
        <f t="shared" si="1"/>
        <v>0.008451037583</v>
      </c>
    </row>
    <row r="46">
      <c r="B46" s="6">
        <v>16.0</v>
      </c>
      <c r="C46" s="6">
        <v>8.0</v>
      </c>
      <c r="D46" s="6">
        <v>0.6</v>
      </c>
      <c r="E46" s="6">
        <v>100.0</v>
      </c>
      <c r="F46" s="6">
        <v>8.0</v>
      </c>
      <c r="G46" s="6">
        <v>8.0</v>
      </c>
      <c r="H46" s="8">
        <v>17.06140709</v>
      </c>
      <c r="I46" s="4">
        <v>2016.0</v>
      </c>
      <c r="J46" s="9">
        <f t="shared" si="1"/>
        <v>0.008462999549</v>
      </c>
    </row>
    <row r="47">
      <c r="B47" s="13">
        <v>16.0</v>
      </c>
      <c r="C47" s="13">
        <v>8.0</v>
      </c>
      <c r="D47" s="13">
        <v>0.6</v>
      </c>
      <c r="E47" s="13">
        <v>100.0</v>
      </c>
      <c r="F47" s="13">
        <v>16.0</v>
      </c>
      <c r="G47" s="13">
        <v>16.0</v>
      </c>
      <c r="H47" s="13">
        <v>248.44992065</v>
      </c>
      <c r="I47" s="4">
        <v>32640.0</v>
      </c>
      <c r="J47" s="4">
        <f t="shared" si="1"/>
        <v>0.007611823549</v>
      </c>
    </row>
    <row r="48">
      <c r="B48" s="6">
        <v>16.0</v>
      </c>
      <c r="C48" s="6">
        <v>16.0</v>
      </c>
      <c r="D48" s="6">
        <v>0.0</v>
      </c>
      <c r="E48" s="6">
        <v>100.0</v>
      </c>
      <c r="F48" s="6">
        <v>1.0</v>
      </c>
      <c r="G48" s="6">
        <v>1.0</v>
      </c>
      <c r="H48" s="6">
        <v>0.0</v>
      </c>
      <c r="I48" s="4">
        <v>0.0</v>
      </c>
      <c r="J48" s="4" t="str">
        <f t="shared" si="1"/>
        <v>#DIV/0!</v>
      </c>
    </row>
    <row r="49">
      <c r="B49" s="6">
        <v>16.0</v>
      </c>
      <c r="C49" s="6">
        <v>16.0</v>
      </c>
      <c r="D49" s="6">
        <v>0.0</v>
      </c>
      <c r="E49" s="6">
        <v>100.0</v>
      </c>
      <c r="F49" s="6">
        <v>2.0</v>
      </c>
      <c r="G49" s="6">
        <v>2.0</v>
      </c>
      <c r="H49" s="6">
        <v>1.235894</v>
      </c>
      <c r="I49" s="9">
        <v>6.0</v>
      </c>
      <c r="J49" s="4">
        <f t="shared" si="1"/>
        <v>0.2059823333</v>
      </c>
    </row>
    <row r="50">
      <c r="B50" s="6">
        <v>16.0</v>
      </c>
      <c r="C50" s="6">
        <v>16.0</v>
      </c>
      <c r="D50" s="6">
        <v>0.0</v>
      </c>
      <c r="E50" s="6">
        <v>100.0</v>
      </c>
      <c r="F50" s="6">
        <v>4.0</v>
      </c>
      <c r="G50" s="6">
        <v>4.0</v>
      </c>
      <c r="H50" s="6">
        <v>26.064728</v>
      </c>
      <c r="I50" s="4">
        <v>120.0</v>
      </c>
      <c r="J50" s="4">
        <f t="shared" si="1"/>
        <v>0.2172060667</v>
      </c>
    </row>
    <row r="51">
      <c r="B51" s="6">
        <v>16.0</v>
      </c>
      <c r="C51" s="6">
        <v>16.0</v>
      </c>
      <c r="D51" s="6">
        <v>0.0</v>
      </c>
      <c r="E51" s="6">
        <v>100.0</v>
      </c>
      <c r="F51" s="6">
        <v>8.0</v>
      </c>
      <c r="G51" s="6">
        <v>8.0</v>
      </c>
      <c r="H51" s="6">
        <v>422.756805</v>
      </c>
      <c r="I51" s="4">
        <v>2016.0</v>
      </c>
      <c r="J51" s="4">
        <f t="shared" si="1"/>
        <v>0.2097007961</v>
      </c>
      <c r="L51" s="18">
        <v>0.0</v>
      </c>
    </row>
    <row r="52">
      <c r="B52" s="13">
        <v>16.0</v>
      </c>
      <c r="C52" s="13">
        <v>16.0</v>
      </c>
      <c r="D52" s="13">
        <v>0.0</v>
      </c>
      <c r="E52" s="13">
        <v>100.0</v>
      </c>
      <c r="F52" s="13">
        <v>16.0</v>
      </c>
      <c r="G52" s="13">
        <v>16.0</v>
      </c>
      <c r="H52" s="2">
        <v>6882.510254</v>
      </c>
      <c r="I52" s="4">
        <v>32640.0</v>
      </c>
      <c r="J52" s="9">
        <f t="shared" si="1"/>
        <v>0.210861221</v>
      </c>
      <c r="L52" s="4" t="s">
        <v>15</v>
      </c>
      <c r="M52" s="4" t="s">
        <v>23</v>
      </c>
      <c r="N52" s="4" t="s">
        <v>24</v>
      </c>
    </row>
    <row r="53">
      <c r="B53" s="6">
        <v>16.0</v>
      </c>
      <c r="C53" s="6">
        <v>16.0</v>
      </c>
      <c r="D53" s="6">
        <v>0.3</v>
      </c>
      <c r="E53" s="6">
        <v>100.0</v>
      </c>
      <c r="F53" s="6">
        <v>1.0</v>
      </c>
      <c r="G53" s="6">
        <v>1.0</v>
      </c>
      <c r="H53" s="6">
        <v>0.0</v>
      </c>
      <c r="I53" s="4">
        <v>0.0</v>
      </c>
      <c r="J53" s="4" t="str">
        <f t="shared" si="1"/>
        <v>#DIV/0!</v>
      </c>
      <c r="L53" s="4" t="s">
        <v>25</v>
      </c>
      <c r="M53">
        <v>0.266148575</v>
      </c>
      <c r="N53">
        <v>0.01645513785573401</v>
      </c>
    </row>
    <row r="54">
      <c r="B54" s="6">
        <v>16.0</v>
      </c>
      <c r="C54" s="6">
        <v>16.0</v>
      </c>
      <c r="D54" s="6">
        <v>0.3</v>
      </c>
      <c r="E54" s="6">
        <v>100.0</v>
      </c>
      <c r="F54" s="6">
        <v>2.0</v>
      </c>
      <c r="G54" s="6">
        <v>2.0</v>
      </c>
      <c r="H54" s="6">
        <v>0.1166764</v>
      </c>
      <c r="I54" s="9">
        <v>6.0</v>
      </c>
      <c r="J54" s="4">
        <f t="shared" si="1"/>
        <v>0.01944606667</v>
      </c>
      <c r="L54" s="4" t="s">
        <v>26</v>
      </c>
      <c r="M54">
        <v>0.2336894722222222</v>
      </c>
      <c r="N54">
        <v>0.2649118224852071</v>
      </c>
    </row>
    <row r="55">
      <c r="B55" s="6">
        <v>16.0</v>
      </c>
      <c r="C55" s="6">
        <v>16.0</v>
      </c>
      <c r="D55" s="6">
        <v>0.3</v>
      </c>
      <c r="E55" s="6">
        <v>100.0</v>
      </c>
      <c r="F55" s="6">
        <v>4.0</v>
      </c>
      <c r="G55" s="6">
        <v>4.0</v>
      </c>
      <c r="H55" s="6">
        <v>2.5143757</v>
      </c>
      <c r="I55" s="4">
        <v>120.0</v>
      </c>
      <c r="J55" s="4">
        <f t="shared" si="1"/>
        <v>0.02095313083</v>
      </c>
    </row>
    <row r="56">
      <c r="B56" s="6">
        <v>16.0</v>
      </c>
      <c r="C56" s="6">
        <v>16.0</v>
      </c>
      <c r="D56" s="6">
        <v>0.3</v>
      </c>
      <c r="E56" s="6">
        <v>100.0</v>
      </c>
      <c r="F56" s="6">
        <v>8.0</v>
      </c>
      <c r="G56" s="6">
        <v>8.0</v>
      </c>
      <c r="H56" s="6">
        <v>43.2401047</v>
      </c>
      <c r="I56" s="4">
        <v>2016.0</v>
      </c>
      <c r="J56" s="4">
        <f t="shared" si="1"/>
        <v>0.02144846463</v>
      </c>
    </row>
    <row r="57">
      <c r="B57" s="13">
        <v>16.0</v>
      </c>
      <c r="C57" s="13">
        <v>16.0</v>
      </c>
      <c r="D57" s="13">
        <v>0.3</v>
      </c>
      <c r="E57" s="13">
        <v>100.0</v>
      </c>
      <c r="F57" s="13">
        <v>16.0</v>
      </c>
      <c r="G57" s="13">
        <v>16.0</v>
      </c>
      <c r="H57" s="2">
        <v>689.5091553</v>
      </c>
      <c r="I57" s="4">
        <v>32640.0</v>
      </c>
      <c r="J57" s="9">
        <f t="shared" si="1"/>
        <v>0.02112466775</v>
      </c>
      <c r="L57" s="18">
        <v>0.3</v>
      </c>
    </row>
    <row r="58">
      <c r="B58" s="6">
        <v>16.0</v>
      </c>
      <c r="C58" s="6">
        <v>16.0</v>
      </c>
      <c r="D58" s="6">
        <v>0.6</v>
      </c>
      <c r="E58" s="6">
        <v>100.0</v>
      </c>
      <c r="F58" s="6">
        <v>1.0</v>
      </c>
      <c r="G58" s="6">
        <v>1.0</v>
      </c>
      <c r="H58" s="6">
        <v>0.0</v>
      </c>
      <c r="I58" s="4">
        <v>0.0</v>
      </c>
      <c r="J58" s="4" t="str">
        <f t="shared" si="1"/>
        <v>#DIV/0!</v>
      </c>
      <c r="L58" s="4" t="s">
        <v>15</v>
      </c>
      <c r="M58" s="4" t="s">
        <v>23</v>
      </c>
      <c r="N58" s="4" t="s">
        <v>24</v>
      </c>
    </row>
    <row r="59">
      <c r="B59" s="6">
        <v>16.0</v>
      </c>
      <c r="C59" s="6">
        <v>16.0</v>
      </c>
      <c r="D59" s="6">
        <v>0.6</v>
      </c>
      <c r="E59" s="6">
        <v>100.0</v>
      </c>
      <c r="F59" s="6">
        <v>2.0</v>
      </c>
      <c r="G59" s="6">
        <v>2.0</v>
      </c>
      <c r="H59" s="6">
        <v>0.05120202</v>
      </c>
      <c r="I59" s="9">
        <v>6.0</v>
      </c>
      <c r="J59" s="4">
        <f t="shared" si="1"/>
        <v>0.00853367</v>
      </c>
      <c r="L59" s="4" t="s">
        <v>25</v>
      </c>
      <c r="M59">
        <v>0.024910569444444444</v>
      </c>
      <c r="N59">
        <v>0.00804314783741899</v>
      </c>
    </row>
    <row r="60">
      <c r="B60" s="6">
        <v>16.0</v>
      </c>
      <c r="C60" s="6">
        <v>16.0</v>
      </c>
      <c r="D60" s="6">
        <v>0.6</v>
      </c>
      <c r="E60" s="6">
        <v>100.0</v>
      </c>
      <c r="F60" s="6">
        <v>4.0</v>
      </c>
      <c r="G60" s="6">
        <v>4.0</v>
      </c>
      <c r="H60" s="6">
        <v>1.0471257</v>
      </c>
      <c r="I60" s="4">
        <v>120.0</v>
      </c>
      <c r="J60" s="4">
        <f t="shared" si="1"/>
        <v>0.0087260475</v>
      </c>
      <c r="L60" s="4" t="s">
        <v>26</v>
      </c>
      <c r="M60">
        <v>0.02007771111111111</v>
      </c>
      <c r="N60">
        <v>0.021680579036348267</v>
      </c>
    </row>
    <row r="61">
      <c r="B61" s="6">
        <v>16.0</v>
      </c>
      <c r="C61" s="6">
        <v>16.0</v>
      </c>
      <c r="D61" s="6">
        <v>0.6</v>
      </c>
      <c r="E61" s="6">
        <v>100.0</v>
      </c>
      <c r="F61" s="6">
        <v>8.0</v>
      </c>
      <c r="G61" s="6">
        <v>8.0</v>
      </c>
      <c r="H61" s="6">
        <v>17.35522842</v>
      </c>
      <c r="I61" s="4">
        <v>2016.0</v>
      </c>
      <c r="J61" s="4">
        <f t="shared" si="1"/>
        <v>0.008608744256</v>
      </c>
    </row>
    <row r="62">
      <c r="B62" s="13">
        <v>16.0</v>
      </c>
      <c r="C62" s="13">
        <v>16.0</v>
      </c>
      <c r="D62" s="13">
        <v>0.6</v>
      </c>
      <c r="E62" s="13">
        <v>100.0</v>
      </c>
      <c r="F62" s="13">
        <v>16.0</v>
      </c>
      <c r="G62" s="13">
        <v>16.0</v>
      </c>
      <c r="H62" s="2">
        <v>279.5730896</v>
      </c>
      <c r="I62" s="4">
        <v>32640.0</v>
      </c>
      <c r="J62" s="9">
        <f t="shared" si="1"/>
        <v>0.00856535201</v>
      </c>
    </row>
    <row r="63">
      <c r="B63" s="6">
        <v>39.0</v>
      </c>
      <c r="C63" s="6">
        <v>3.0</v>
      </c>
      <c r="D63" s="6">
        <v>0.0</v>
      </c>
      <c r="E63" s="6">
        <v>100.0</v>
      </c>
      <c r="F63" s="6">
        <v>1.0</v>
      </c>
      <c r="G63" s="6">
        <v>1.0</v>
      </c>
      <c r="H63" s="6">
        <v>0.0</v>
      </c>
      <c r="I63" s="4">
        <v>0.0</v>
      </c>
      <c r="J63" t="str">
        <f t="shared" si="1"/>
        <v>#DIV/0!</v>
      </c>
      <c r="L63" s="18">
        <v>0.4</v>
      </c>
    </row>
    <row r="64">
      <c r="B64" s="6">
        <v>39.0</v>
      </c>
      <c r="C64" s="6">
        <v>3.0</v>
      </c>
      <c r="D64" s="6">
        <v>0.0</v>
      </c>
      <c r="E64" s="6">
        <v>100.0</v>
      </c>
      <c r="F64" s="6">
        <v>3.0</v>
      </c>
      <c r="G64" s="6">
        <v>3.0</v>
      </c>
      <c r="H64" s="8">
        <v>9.5813487</v>
      </c>
      <c r="I64" s="4">
        <v>36.0</v>
      </c>
      <c r="J64">
        <f t="shared" si="1"/>
        <v>0.266148575</v>
      </c>
      <c r="L64" s="4" t="s">
        <v>15</v>
      </c>
      <c r="M64" s="4" t="s">
        <v>23</v>
      </c>
      <c r="N64" s="4" t="s">
        <v>24</v>
      </c>
    </row>
    <row r="65">
      <c r="B65" s="6">
        <v>39.0</v>
      </c>
      <c r="C65" s="6">
        <v>3.0</v>
      </c>
      <c r="D65" s="6">
        <v>0.0</v>
      </c>
      <c r="E65" s="6">
        <v>100.0</v>
      </c>
      <c r="F65" s="6">
        <v>13.0</v>
      </c>
      <c r="G65" s="6">
        <v>13.0</v>
      </c>
      <c r="H65" s="6">
        <v>233.597137</v>
      </c>
      <c r="I65" s="4">
        <v>14196.0</v>
      </c>
      <c r="J65">
        <f t="shared" si="1"/>
        <v>0.01645513786</v>
      </c>
      <c r="L65" s="4" t="s">
        <v>25</v>
      </c>
      <c r="M65">
        <v>0.008942552777777777</v>
      </c>
      <c r="N65">
        <v>0.007366723767258382</v>
      </c>
    </row>
    <row r="66">
      <c r="B66" s="13">
        <v>39.0</v>
      </c>
      <c r="C66" s="13">
        <v>3.0</v>
      </c>
      <c r="D66" s="13">
        <v>0.0</v>
      </c>
      <c r="E66" s="13">
        <v>100.0</v>
      </c>
      <c r="F66" s="13">
        <v>39.0</v>
      </c>
      <c r="G66" s="13">
        <v>39.0</v>
      </c>
      <c r="H66" s="13">
        <v>8471.973633</v>
      </c>
      <c r="I66" s="4">
        <v>1155960.0</v>
      </c>
      <c r="J66">
        <f t="shared" si="1"/>
        <v>0.007328950511</v>
      </c>
      <c r="L66" s="4" t="s">
        <v>26</v>
      </c>
      <c r="M66">
        <v>0.008547886111111111</v>
      </c>
      <c r="N66">
        <v>0.008548768279797126</v>
      </c>
    </row>
    <row r="67">
      <c r="B67" s="6">
        <v>39.0</v>
      </c>
      <c r="C67" s="6">
        <v>3.0</v>
      </c>
      <c r="D67" s="6">
        <v>0.3</v>
      </c>
      <c r="E67" s="6">
        <v>100.0</v>
      </c>
      <c r="F67" s="6">
        <v>1.0</v>
      </c>
      <c r="G67" s="6">
        <v>1.0</v>
      </c>
      <c r="H67" s="6">
        <v>0.0</v>
      </c>
      <c r="J67" t="str">
        <f t="shared" si="1"/>
        <v>#DIV/0!</v>
      </c>
    </row>
    <row r="68">
      <c r="B68" s="6">
        <v>39.0</v>
      </c>
      <c r="C68" s="6">
        <v>3.0</v>
      </c>
      <c r="D68" s="6">
        <v>0.3</v>
      </c>
      <c r="E68" s="6">
        <v>100.0</v>
      </c>
      <c r="F68" s="6">
        <v>3.0</v>
      </c>
      <c r="G68" s="6">
        <v>3.0</v>
      </c>
      <c r="H68" s="8">
        <v>0.8967805</v>
      </c>
      <c r="I68" s="4">
        <v>36.0</v>
      </c>
      <c r="J68">
        <f t="shared" si="1"/>
        <v>0.02491056944</v>
      </c>
    </row>
    <row r="69">
      <c r="B69" s="6">
        <v>39.0</v>
      </c>
      <c r="C69" s="6">
        <v>3.0</v>
      </c>
      <c r="D69" s="6">
        <v>0.3</v>
      </c>
      <c r="E69" s="6">
        <v>100.0</v>
      </c>
      <c r="F69" s="6">
        <v>13.0</v>
      </c>
      <c r="G69" s="6">
        <v>13.0</v>
      </c>
      <c r="H69" s="6">
        <v>114.1805267</v>
      </c>
      <c r="I69" s="4">
        <v>14196.0</v>
      </c>
      <c r="J69">
        <f t="shared" si="1"/>
        <v>0.008043147837</v>
      </c>
    </row>
    <row r="70">
      <c r="B70" s="13">
        <v>39.0</v>
      </c>
      <c r="C70" s="13">
        <v>3.0</v>
      </c>
      <c r="D70" s="13">
        <v>0.3</v>
      </c>
      <c r="E70" s="13">
        <v>100.0</v>
      </c>
      <c r="F70" s="13">
        <v>39.0</v>
      </c>
      <c r="G70" s="13">
        <v>39.0</v>
      </c>
      <c r="H70" s="13">
        <v>8590.4492188</v>
      </c>
      <c r="I70" s="4">
        <v>1155960.0</v>
      </c>
      <c r="J70">
        <f t="shared" si="1"/>
        <v>0.007431441589</v>
      </c>
    </row>
    <row r="71">
      <c r="B71" s="6">
        <v>39.0</v>
      </c>
      <c r="C71" s="6">
        <v>3.0</v>
      </c>
      <c r="D71" s="6">
        <v>0.6</v>
      </c>
      <c r="E71" s="6">
        <v>100.0</v>
      </c>
      <c r="F71" s="6">
        <v>1.0</v>
      </c>
      <c r="G71" s="6">
        <v>1.0</v>
      </c>
      <c r="H71" s="6">
        <v>0.0</v>
      </c>
      <c r="J71" t="str">
        <f t="shared" si="1"/>
        <v>#DIV/0!</v>
      </c>
    </row>
    <row r="72">
      <c r="B72" s="6">
        <v>39.0</v>
      </c>
      <c r="C72" s="6">
        <v>3.0</v>
      </c>
      <c r="D72" s="6">
        <v>0.6</v>
      </c>
      <c r="E72" s="6">
        <v>100.0</v>
      </c>
      <c r="F72" s="6">
        <v>3.0</v>
      </c>
      <c r="G72" s="6">
        <v>3.0</v>
      </c>
      <c r="H72" s="8">
        <v>0.3219319</v>
      </c>
      <c r="I72" s="4">
        <v>36.0</v>
      </c>
      <c r="J72">
        <f t="shared" si="1"/>
        <v>0.008942552778</v>
      </c>
    </row>
    <row r="73">
      <c r="B73" s="6">
        <v>39.0</v>
      </c>
      <c r="C73" s="6">
        <v>3.0</v>
      </c>
      <c r="D73" s="6">
        <v>0.6</v>
      </c>
      <c r="E73" s="6">
        <v>100.0</v>
      </c>
      <c r="F73" s="6">
        <v>13.0</v>
      </c>
      <c r="G73" s="6">
        <v>13.0</v>
      </c>
      <c r="H73" s="6">
        <v>104.5780106</v>
      </c>
      <c r="I73" s="4">
        <v>14196.0</v>
      </c>
      <c r="J73">
        <f t="shared" si="1"/>
        <v>0.007366723767</v>
      </c>
    </row>
    <row r="74">
      <c r="B74" s="13">
        <v>39.0</v>
      </c>
      <c r="C74" s="13">
        <v>3.0</v>
      </c>
      <c r="D74" s="13">
        <v>0.6</v>
      </c>
      <c r="E74" s="13">
        <v>100.0</v>
      </c>
      <c r="F74" s="13">
        <v>39.0</v>
      </c>
      <c r="G74" s="13">
        <v>39.0</v>
      </c>
      <c r="H74" s="13">
        <v>8478.7119141</v>
      </c>
      <c r="I74" s="4">
        <v>1155960.0</v>
      </c>
      <c r="J74">
        <f t="shared" si="1"/>
        <v>0.007334779676</v>
      </c>
    </row>
    <row r="75">
      <c r="B75" s="6">
        <v>39.0</v>
      </c>
      <c r="C75" s="6">
        <v>13.0</v>
      </c>
      <c r="D75" s="6">
        <v>0.0</v>
      </c>
      <c r="E75" s="6">
        <v>100.0</v>
      </c>
      <c r="F75" s="6">
        <v>1.0</v>
      </c>
      <c r="G75" s="6">
        <v>1.0</v>
      </c>
      <c r="H75" s="6">
        <v>0.0</v>
      </c>
      <c r="J75" t="str">
        <f t="shared" si="1"/>
        <v>#DIV/0!</v>
      </c>
    </row>
    <row r="76">
      <c r="B76" s="6">
        <v>39.0</v>
      </c>
      <c r="C76" s="6">
        <v>13.0</v>
      </c>
      <c r="D76" s="6">
        <v>0.0</v>
      </c>
      <c r="E76" s="6">
        <v>100.0</v>
      </c>
      <c r="F76" s="6">
        <v>3.0</v>
      </c>
      <c r="G76" s="6">
        <v>3.0</v>
      </c>
      <c r="H76" s="6">
        <v>8.412821</v>
      </c>
      <c r="I76" s="4">
        <v>36.0</v>
      </c>
      <c r="J76">
        <f t="shared" si="1"/>
        <v>0.2336894722</v>
      </c>
    </row>
    <row r="77">
      <c r="B77" s="6">
        <v>39.0</v>
      </c>
      <c r="C77" s="6">
        <v>13.0</v>
      </c>
      <c r="D77" s="6">
        <v>0.0</v>
      </c>
      <c r="E77" s="6">
        <v>100.0</v>
      </c>
      <c r="F77" s="6">
        <v>13.0</v>
      </c>
      <c r="G77" s="6">
        <v>13.0</v>
      </c>
      <c r="H77" s="8">
        <v>3760.688232</v>
      </c>
      <c r="I77" s="4">
        <v>14196.0</v>
      </c>
      <c r="J77">
        <f t="shared" si="1"/>
        <v>0.2649118225</v>
      </c>
    </row>
    <row r="78">
      <c r="B78" s="13">
        <v>39.0</v>
      </c>
      <c r="C78" s="13">
        <v>13.0</v>
      </c>
      <c r="D78" s="13">
        <v>0.0</v>
      </c>
      <c r="E78" s="13">
        <v>100.0</v>
      </c>
      <c r="F78" s="13">
        <v>39.0</v>
      </c>
      <c r="G78" s="13">
        <v>39.0</v>
      </c>
      <c r="H78" s="13">
        <v>41738.332031</v>
      </c>
      <c r="I78" s="4">
        <v>1155960.0</v>
      </c>
      <c r="J78">
        <f t="shared" si="1"/>
        <v>0.03610707294</v>
      </c>
    </row>
    <row r="79">
      <c r="B79" s="6">
        <v>39.0</v>
      </c>
      <c r="C79" s="6">
        <v>13.0</v>
      </c>
      <c r="D79" s="6">
        <v>0.3</v>
      </c>
      <c r="E79" s="6">
        <v>100.0</v>
      </c>
      <c r="F79" s="6">
        <v>1.0</v>
      </c>
      <c r="G79" s="6">
        <v>1.0</v>
      </c>
      <c r="H79" s="6">
        <v>0.0</v>
      </c>
      <c r="J79" t="str">
        <f t="shared" si="1"/>
        <v>#DIV/0!</v>
      </c>
    </row>
    <row r="80">
      <c r="B80" s="6">
        <v>39.0</v>
      </c>
      <c r="C80" s="6">
        <v>13.0</v>
      </c>
      <c r="D80" s="6">
        <v>0.3</v>
      </c>
      <c r="E80" s="6">
        <v>100.0</v>
      </c>
      <c r="F80" s="6">
        <v>3.0</v>
      </c>
      <c r="G80" s="6">
        <v>3.0</v>
      </c>
      <c r="H80" s="6">
        <v>0.7227976</v>
      </c>
      <c r="I80" s="4">
        <v>36.0</v>
      </c>
      <c r="J80">
        <f t="shared" si="1"/>
        <v>0.02007771111</v>
      </c>
    </row>
    <row r="81">
      <c r="B81" s="6">
        <v>39.0</v>
      </c>
      <c r="C81" s="6">
        <v>13.0</v>
      </c>
      <c r="D81" s="6">
        <v>0.3</v>
      </c>
      <c r="E81" s="6">
        <v>100.0</v>
      </c>
      <c r="F81" s="6">
        <v>13.0</v>
      </c>
      <c r="G81" s="6">
        <v>13.0</v>
      </c>
      <c r="H81" s="8">
        <v>307.7775</v>
      </c>
      <c r="I81" s="4">
        <v>14196.0</v>
      </c>
      <c r="J81">
        <f t="shared" si="1"/>
        <v>0.02168057904</v>
      </c>
    </row>
    <row r="82">
      <c r="B82" s="13">
        <v>39.0</v>
      </c>
      <c r="C82" s="13">
        <v>13.0</v>
      </c>
      <c r="D82" s="13">
        <v>0.3</v>
      </c>
      <c r="E82" s="13">
        <v>100.0</v>
      </c>
      <c r="F82" s="13">
        <v>39.0</v>
      </c>
      <c r="G82" s="13">
        <v>39.0</v>
      </c>
      <c r="H82" s="13">
        <v>10321.73</v>
      </c>
      <c r="I82" s="4">
        <v>1155960.0</v>
      </c>
      <c r="J82">
        <f t="shared" si="1"/>
        <v>0.008929141147</v>
      </c>
    </row>
    <row r="83">
      <c r="B83" s="6">
        <v>39.0</v>
      </c>
      <c r="C83" s="6">
        <v>13.0</v>
      </c>
      <c r="D83" s="6">
        <v>0.6</v>
      </c>
      <c r="E83" s="6">
        <v>100.0</v>
      </c>
      <c r="F83" s="6">
        <v>1.0</v>
      </c>
      <c r="G83" s="6">
        <v>1.0</v>
      </c>
      <c r="H83" s="6">
        <v>0.0</v>
      </c>
      <c r="J83" t="str">
        <f t="shared" si="1"/>
        <v>#DIV/0!</v>
      </c>
    </row>
    <row r="84">
      <c r="B84" s="6">
        <v>39.0</v>
      </c>
      <c r="C84" s="6">
        <v>13.0</v>
      </c>
      <c r="D84" s="6">
        <v>0.6</v>
      </c>
      <c r="E84" s="6">
        <v>100.0</v>
      </c>
      <c r="F84" s="6">
        <v>3.0</v>
      </c>
      <c r="G84" s="6">
        <v>3.0</v>
      </c>
      <c r="H84" s="6">
        <v>0.3077239</v>
      </c>
      <c r="I84" s="4">
        <v>36.0</v>
      </c>
      <c r="J84">
        <f t="shared" si="1"/>
        <v>0.008547886111</v>
      </c>
    </row>
    <row r="85">
      <c r="B85" s="6">
        <v>39.0</v>
      </c>
      <c r="C85" s="6">
        <v>13.0</v>
      </c>
      <c r="D85" s="6">
        <v>0.6</v>
      </c>
      <c r="E85" s="6">
        <v>100.0</v>
      </c>
      <c r="F85" s="6">
        <v>13.0</v>
      </c>
      <c r="G85" s="6">
        <v>13.0</v>
      </c>
      <c r="H85" s="8">
        <v>121.3583145</v>
      </c>
      <c r="I85" s="4">
        <v>14196.0</v>
      </c>
      <c r="J85">
        <f t="shared" si="1"/>
        <v>0.00854876828</v>
      </c>
    </row>
    <row r="86">
      <c r="B86" s="13">
        <v>39.0</v>
      </c>
      <c r="C86" s="13">
        <v>13.0</v>
      </c>
      <c r="D86" s="13">
        <v>0.6</v>
      </c>
      <c r="E86" s="13">
        <v>100.0</v>
      </c>
      <c r="F86" s="13">
        <v>39.0</v>
      </c>
      <c r="G86" s="13">
        <v>39.0</v>
      </c>
      <c r="H86" s="13">
        <v>8653.6611328</v>
      </c>
      <c r="I86" s="4">
        <v>1155960.0</v>
      </c>
      <c r="J86">
        <f t="shared" si="1"/>
        <v>0.007486125067</v>
      </c>
    </row>
    <row r="87">
      <c r="B87" s="6">
        <v>39.0</v>
      </c>
      <c r="C87" s="6">
        <v>39.0</v>
      </c>
      <c r="D87" s="6">
        <v>0.0</v>
      </c>
      <c r="E87" s="6">
        <v>100.0</v>
      </c>
      <c r="F87" s="6">
        <v>1.0</v>
      </c>
      <c r="G87" s="6">
        <v>1.0</v>
      </c>
      <c r="H87" s="6">
        <v>0.0</v>
      </c>
      <c r="J87" t="str">
        <f t="shared" si="1"/>
        <v>#DIV/0!</v>
      </c>
    </row>
    <row r="88">
      <c r="B88" s="6">
        <v>39.0</v>
      </c>
      <c r="C88" s="6">
        <v>39.0</v>
      </c>
      <c r="D88" s="6">
        <v>0.0</v>
      </c>
      <c r="E88" s="6">
        <v>100.0</v>
      </c>
      <c r="F88" s="6">
        <v>3.0</v>
      </c>
      <c r="G88" s="6">
        <v>3.0</v>
      </c>
      <c r="H88" s="6">
        <v>8.219282</v>
      </c>
      <c r="I88" s="4">
        <v>36.0</v>
      </c>
      <c r="J88">
        <f t="shared" si="1"/>
        <v>0.2283133889</v>
      </c>
    </row>
    <row r="89">
      <c r="B89" s="6">
        <v>39.0</v>
      </c>
      <c r="C89" s="6">
        <v>39.0</v>
      </c>
      <c r="D89" s="6">
        <v>0.0</v>
      </c>
      <c r="E89" s="6">
        <v>100.0</v>
      </c>
      <c r="F89" s="6">
        <v>13.0</v>
      </c>
      <c r="G89" s="6">
        <v>13.0</v>
      </c>
      <c r="H89" s="6">
        <v>3270.78</v>
      </c>
      <c r="I89" s="4">
        <v>14196.0</v>
      </c>
      <c r="J89">
        <f t="shared" si="1"/>
        <v>0.2304015216</v>
      </c>
    </row>
    <row r="90">
      <c r="B90" s="13">
        <v>39.0</v>
      </c>
      <c r="C90" s="13">
        <v>39.0</v>
      </c>
      <c r="D90" s="13">
        <v>0.0</v>
      </c>
      <c r="E90" s="13">
        <v>100.0</v>
      </c>
      <c r="F90" s="13">
        <v>39.0</v>
      </c>
      <c r="G90" s="13">
        <v>39.0</v>
      </c>
      <c r="H90" s="2">
        <v>266390.4</v>
      </c>
      <c r="I90" s="4">
        <v>1155960.0</v>
      </c>
      <c r="J90">
        <f t="shared" si="1"/>
        <v>0.2304494965</v>
      </c>
    </row>
    <row r="91">
      <c r="B91" s="6">
        <v>39.0</v>
      </c>
      <c r="C91" s="6">
        <v>39.0</v>
      </c>
      <c r="D91" s="6">
        <v>0.3</v>
      </c>
      <c r="E91" s="6">
        <v>100.0</v>
      </c>
      <c r="F91" s="6">
        <v>1.0</v>
      </c>
      <c r="G91" s="6">
        <v>1.0</v>
      </c>
      <c r="H91" s="6">
        <v>0.0</v>
      </c>
      <c r="J91" t="str">
        <f t="shared" si="1"/>
        <v>#DIV/0!</v>
      </c>
    </row>
    <row r="92">
      <c r="B92" s="6">
        <v>39.0</v>
      </c>
      <c r="C92" s="6">
        <v>39.0</v>
      </c>
      <c r="D92" s="6">
        <v>0.3</v>
      </c>
      <c r="E92" s="6">
        <v>100.0</v>
      </c>
      <c r="F92" s="6">
        <v>3.0</v>
      </c>
      <c r="G92" s="6">
        <v>3.0</v>
      </c>
      <c r="H92" s="6">
        <v>0.758534</v>
      </c>
      <c r="I92" s="4">
        <v>36.0</v>
      </c>
      <c r="J92">
        <f t="shared" si="1"/>
        <v>0.02107038889</v>
      </c>
    </row>
    <row r="93">
      <c r="B93" s="6">
        <v>39.0</v>
      </c>
      <c r="C93" s="6">
        <v>39.0</v>
      </c>
      <c r="D93" s="6">
        <v>0.3</v>
      </c>
      <c r="E93" s="6">
        <v>100.0</v>
      </c>
      <c r="F93" s="6">
        <v>13.0</v>
      </c>
      <c r="G93" s="6">
        <v>13.0</v>
      </c>
      <c r="H93" s="6">
        <v>299.757</v>
      </c>
      <c r="I93" s="4">
        <v>14196.0</v>
      </c>
      <c r="J93">
        <f t="shared" si="1"/>
        <v>0.02111559594</v>
      </c>
    </row>
    <row r="94">
      <c r="B94" s="13">
        <v>39.0</v>
      </c>
      <c r="C94" s="13">
        <v>39.0</v>
      </c>
      <c r="D94" s="13">
        <v>0.3</v>
      </c>
      <c r="E94" s="13">
        <v>100.0</v>
      </c>
      <c r="F94" s="13">
        <v>39.0</v>
      </c>
      <c r="G94" s="13">
        <v>39.0</v>
      </c>
      <c r="H94" s="2">
        <v>24330.91</v>
      </c>
      <c r="I94" s="4">
        <v>1155960.0</v>
      </c>
      <c r="J94">
        <f t="shared" si="1"/>
        <v>0.02104822831</v>
      </c>
    </row>
    <row r="95">
      <c r="B95" s="6">
        <v>39.0</v>
      </c>
      <c r="C95" s="6">
        <v>39.0</v>
      </c>
      <c r="D95" s="6">
        <v>0.6</v>
      </c>
      <c r="E95" s="6">
        <v>100.0</v>
      </c>
      <c r="F95" s="6">
        <v>1.0</v>
      </c>
      <c r="G95" s="6">
        <v>1.0</v>
      </c>
      <c r="H95" s="6">
        <v>0.0</v>
      </c>
      <c r="J95" t="str">
        <f t="shared" si="1"/>
        <v>#DIV/0!</v>
      </c>
    </row>
    <row r="96">
      <c r="B96" s="6">
        <v>39.0</v>
      </c>
      <c r="C96" s="6">
        <v>39.0</v>
      </c>
      <c r="D96" s="6">
        <v>0.6</v>
      </c>
      <c r="E96" s="6">
        <v>100.0</v>
      </c>
      <c r="F96" s="6">
        <v>3.0</v>
      </c>
      <c r="G96" s="6">
        <v>3.0</v>
      </c>
      <c r="H96" s="6">
        <v>0.3046731</v>
      </c>
      <c r="I96" s="4">
        <v>36.0</v>
      </c>
      <c r="J96">
        <f t="shared" si="1"/>
        <v>0.008463141667</v>
      </c>
    </row>
    <row r="97">
      <c r="B97" s="6">
        <v>39.0</v>
      </c>
      <c r="C97" s="6">
        <v>39.0</v>
      </c>
      <c r="D97" s="6">
        <v>0.6</v>
      </c>
      <c r="E97" s="6">
        <v>100.0</v>
      </c>
      <c r="F97" s="6">
        <v>13.0</v>
      </c>
      <c r="G97" s="6">
        <v>13.0</v>
      </c>
      <c r="H97" s="6">
        <v>119.5445328</v>
      </c>
      <c r="I97" s="4">
        <v>14196.0</v>
      </c>
      <c r="J97">
        <f t="shared" si="1"/>
        <v>0.008421001183</v>
      </c>
    </row>
    <row r="98">
      <c r="B98" s="13">
        <v>39.0</v>
      </c>
      <c r="C98" s="13">
        <v>39.0</v>
      </c>
      <c r="D98" s="13">
        <v>0.6</v>
      </c>
      <c r="E98" s="13">
        <v>100.0</v>
      </c>
      <c r="F98" s="13">
        <v>39.0</v>
      </c>
      <c r="G98" s="13">
        <v>39.0</v>
      </c>
      <c r="H98" s="2">
        <v>9784.65625</v>
      </c>
      <c r="I98" s="4">
        <v>1155960.0</v>
      </c>
      <c r="J98">
        <f t="shared" si="1"/>
        <v>0.008464528401</v>
      </c>
    </row>
    <row r="99">
      <c r="B99" s="6"/>
      <c r="C99" s="6"/>
      <c r="D99" s="6"/>
      <c r="E99" s="6"/>
      <c r="F99" s="6"/>
      <c r="G99" s="6"/>
      <c r="H99" s="6"/>
    </row>
    <row r="100">
      <c r="B100" s="6"/>
      <c r="C100" s="6"/>
      <c r="D100" s="6"/>
      <c r="E100" s="6"/>
      <c r="F100" s="6"/>
      <c r="G100" s="6"/>
      <c r="H100" s="6"/>
    </row>
    <row r="101">
      <c r="B101" s="6"/>
      <c r="C101" s="6"/>
      <c r="D101" s="6"/>
      <c r="E101" s="6"/>
      <c r="F101" s="6"/>
      <c r="G101" s="6"/>
      <c r="H101" s="6"/>
    </row>
    <row r="102">
      <c r="B102" s="6"/>
      <c r="C102" s="6"/>
      <c r="D102" s="6"/>
      <c r="E102" s="6"/>
      <c r="F102" s="6"/>
      <c r="G102" s="6"/>
      <c r="H102" s="6"/>
    </row>
    <row r="103">
      <c r="B103" s="6"/>
      <c r="C103" s="6"/>
      <c r="D103" s="6"/>
      <c r="E103" s="6"/>
      <c r="F103" s="6"/>
      <c r="G103" s="6"/>
      <c r="H103" s="6"/>
    </row>
    <row r="104">
      <c r="B104" s="6"/>
      <c r="C104" s="6"/>
      <c r="D104" s="6"/>
      <c r="E104" s="6"/>
      <c r="F104" s="6"/>
      <c r="G104" s="6"/>
      <c r="H104" s="6"/>
    </row>
    <row r="105">
      <c r="B105" s="6"/>
      <c r="C105" s="6"/>
      <c r="D105" s="6"/>
      <c r="E105" s="6"/>
      <c r="F105" s="6"/>
      <c r="G105" s="6"/>
      <c r="H105" s="8"/>
    </row>
    <row r="106">
      <c r="B106" s="6"/>
      <c r="C106" s="6"/>
      <c r="D106" s="6"/>
      <c r="E106" s="6"/>
      <c r="F106" s="6"/>
      <c r="G106" s="6"/>
      <c r="H106" s="6"/>
    </row>
    <row r="107">
      <c r="B107" s="6"/>
      <c r="C107" s="6"/>
      <c r="D107" s="6"/>
      <c r="E107" s="6"/>
      <c r="F107" s="6"/>
      <c r="G107" s="6"/>
      <c r="H107" s="6"/>
    </row>
    <row r="108">
      <c r="B108" s="6"/>
      <c r="C108" s="6"/>
      <c r="D108" s="6"/>
      <c r="E108" s="6"/>
      <c r="F108" s="6"/>
      <c r="G108" s="6"/>
      <c r="H108" s="6"/>
    </row>
    <row r="109">
      <c r="B109" s="6"/>
      <c r="C109" s="6"/>
      <c r="D109" s="6"/>
      <c r="E109" s="6"/>
      <c r="F109" s="6"/>
      <c r="G109" s="6"/>
      <c r="H109" s="6"/>
    </row>
    <row r="110">
      <c r="B110" s="6"/>
      <c r="C110" s="6"/>
      <c r="D110" s="6"/>
      <c r="E110" s="6"/>
      <c r="F110" s="6"/>
      <c r="G110" s="6"/>
      <c r="H110" s="6"/>
    </row>
    <row r="111">
      <c r="B111" s="6"/>
      <c r="C111" s="6"/>
      <c r="D111" s="6"/>
      <c r="E111" s="6"/>
      <c r="F111" s="6"/>
      <c r="G111" s="6"/>
      <c r="H111" s="6"/>
    </row>
    <row r="112">
      <c r="B112" s="6"/>
      <c r="C112" s="6"/>
      <c r="D112" s="6"/>
      <c r="E112" s="6"/>
      <c r="F112" s="6"/>
      <c r="G112" s="6"/>
      <c r="H112" s="8"/>
    </row>
    <row r="113">
      <c r="B113" s="6"/>
      <c r="C113" s="6"/>
      <c r="D113" s="6"/>
      <c r="E113" s="6"/>
      <c r="F113" s="6"/>
      <c r="G113" s="6"/>
      <c r="H113" s="6"/>
    </row>
    <row r="114">
      <c r="B114" s="6"/>
      <c r="C114" s="6"/>
      <c r="D114" s="6"/>
      <c r="E114" s="6"/>
      <c r="F114" s="6"/>
      <c r="G114" s="6"/>
      <c r="H114" s="6"/>
    </row>
    <row r="115">
      <c r="B115" s="6"/>
      <c r="C115" s="6"/>
      <c r="D115" s="6"/>
      <c r="E115" s="6"/>
      <c r="F115" s="6"/>
      <c r="G115" s="6"/>
      <c r="H115" s="6"/>
    </row>
    <row r="116">
      <c r="B116" s="6"/>
      <c r="C116" s="6"/>
      <c r="D116" s="6"/>
      <c r="E116" s="6"/>
      <c r="F116" s="6"/>
      <c r="G116" s="6"/>
      <c r="H116" s="6"/>
    </row>
    <row r="117">
      <c r="B117" s="6"/>
      <c r="C117" s="6"/>
      <c r="D117" s="6"/>
      <c r="E117" s="6"/>
      <c r="F117" s="6"/>
      <c r="G117" s="6"/>
      <c r="H117" s="6"/>
    </row>
    <row r="118">
      <c r="B118" s="6"/>
      <c r="C118" s="6"/>
      <c r="D118" s="6"/>
      <c r="E118" s="6"/>
      <c r="F118" s="6"/>
      <c r="G118" s="6"/>
      <c r="H118" s="6"/>
    </row>
    <row r="119">
      <c r="B119" s="6"/>
      <c r="C119" s="6"/>
      <c r="D119" s="6"/>
      <c r="E119" s="6"/>
      <c r="F119" s="6"/>
      <c r="G119" s="6"/>
      <c r="H119" s="6"/>
    </row>
    <row r="120">
      <c r="B120" s="6"/>
      <c r="C120" s="6"/>
      <c r="D120" s="6"/>
      <c r="E120" s="6"/>
      <c r="F120" s="6"/>
      <c r="G120" s="6"/>
      <c r="H120" s="8"/>
    </row>
    <row r="121">
      <c r="B121" s="6"/>
      <c r="C121" s="6"/>
      <c r="D121" s="6"/>
      <c r="E121" s="6"/>
      <c r="F121" s="6"/>
      <c r="G121" s="6"/>
      <c r="H121" s="6"/>
    </row>
    <row r="122">
      <c r="B122" s="6"/>
      <c r="C122" s="6"/>
      <c r="D122" s="6"/>
      <c r="E122" s="6"/>
      <c r="F122" s="6"/>
      <c r="G122" s="6"/>
      <c r="H122" s="6"/>
    </row>
    <row r="123">
      <c r="B123" s="6"/>
      <c r="C123" s="6"/>
      <c r="D123" s="6"/>
      <c r="E123" s="6"/>
      <c r="F123" s="6"/>
      <c r="G123" s="6"/>
      <c r="H123" s="6"/>
    </row>
    <row r="124">
      <c r="B124" s="6"/>
      <c r="C124" s="6"/>
      <c r="D124" s="6"/>
      <c r="E124" s="6"/>
      <c r="F124" s="6"/>
      <c r="G124" s="6"/>
      <c r="H124" s="6"/>
    </row>
    <row r="125">
      <c r="B125" s="6"/>
      <c r="C125" s="6"/>
      <c r="D125" s="6"/>
      <c r="E125" s="6"/>
      <c r="F125" s="6"/>
      <c r="G125" s="6"/>
      <c r="H125" s="6"/>
    </row>
    <row r="126">
      <c r="B126" s="6"/>
      <c r="C126" s="6"/>
      <c r="D126" s="6"/>
      <c r="E126" s="6"/>
      <c r="F126" s="6"/>
      <c r="G126" s="6"/>
      <c r="H126" s="6"/>
    </row>
    <row r="127">
      <c r="B127" s="6"/>
      <c r="C127" s="6"/>
      <c r="D127" s="6"/>
      <c r="E127" s="6"/>
      <c r="F127" s="6"/>
      <c r="G127" s="6"/>
      <c r="H127" s="8"/>
    </row>
    <row r="128">
      <c r="B128" s="6"/>
      <c r="C128" s="6"/>
      <c r="D128" s="6"/>
      <c r="E128" s="6"/>
      <c r="F128" s="6"/>
      <c r="G128" s="6"/>
      <c r="H128" s="6"/>
    </row>
    <row r="129">
      <c r="B129" s="6"/>
      <c r="C129" s="6"/>
      <c r="D129" s="6"/>
      <c r="E129" s="6"/>
      <c r="F129" s="6"/>
      <c r="G129" s="6"/>
      <c r="H129" s="6"/>
    </row>
    <row r="130">
      <c r="B130" s="6"/>
      <c r="C130" s="6"/>
      <c r="D130" s="6"/>
      <c r="E130" s="6"/>
      <c r="F130" s="6"/>
      <c r="G130" s="6"/>
      <c r="H130" s="6"/>
    </row>
    <row r="131">
      <c r="B131" s="6"/>
      <c r="C131" s="6"/>
      <c r="D131" s="6"/>
      <c r="E131" s="6"/>
      <c r="F131" s="6"/>
      <c r="G131" s="6"/>
      <c r="H131" s="6"/>
    </row>
    <row r="132">
      <c r="B132" s="6"/>
      <c r="C132" s="6"/>
      <c r="D132" s="6"/>
      <c r="E132" s="6"/>
      <c r="F132" s="6"/>
      <c r="G132" s="6"/>
      <c r="H132" s="6"/>
    </row>
    <row r="133">
      <c r="B133" s="6"/>
      <c r="C133" s="6"/>
      <c r="D133" s="6"/>
      <c r="E133" s="6"/>
      <c r="F133" s="6"/>
      <c r="G133" s="6"/>
      <c r="H133" s="6"/>
    </row>
    <row r="134">
      <c r="B134" s="6"/>
      <c r="C134" s="6"/>
      <c r="D134" s="6"/>
      <c r="E134" s="6"/>
      <c r="F134" s="6"/>
      <c r="G134" s="6"/>
      <c r="H134" s="8"/>
    </row>
    <row r="135">
      <c r="B135" s="6"/>
      <c r="C135" s="6"/>
      <c r="D135" s="6"/>
      <c r="E135" s="6"/>
      <c r="F135" s="6"/>
      <c r="G135" s="6"/>
      <c r="H135" s="6"/>
    </row>
    <row r="136">
      <c r="B136" s="6"/>
      <c r="C136" s="6"/>
      <c r="D136" s="6"/>
      <c r="E136" s="6"/>
      <c r="F136" s="6"/>
      <c r="G136" s="6"/>
      <c r="H136" s="6"/>
    </row>
    <row r="137">
      <c r="B137" s="6"/>
      <c r="C137" s="6"/>
      <c r="D137" s="6"/>
      <c r="E137" s="6"/>
      <c r="F137" s="6"/>
      <c r="G137" s="6"/>
      <c r="H137" s="6"/>
    </row>
    <row r="138">
      <c r="B138" s="6"/>
      <c r="C138" s="6"/>
      <c r="D138" s="6"/>
      <c r="E138" s="6"/>
      <c r="F138" s="6"/>
      <c r="G138" s="6"/>
      <c r="H138" s="6"/>
    </row>
    <row r="139">
      <c r="B139" s="6"/>
      <c r="C139" s="6"/>
      <c r="D139" s="6"/>
      <c r="E139" s="6"/>
      <c r="F139" s="6"/>
      <c r="G139" s="6"/>
      <c r="H139" s="6"/>
    </row>
    <row r="140">
      <c r="B140" s="6"/>
      <c r="C140" s="6"/>
      <c r="D140" s="6"/>
      <c r="E140" s="6"/>
      <c r="F140" s="6"/>
      <c r="G140" s="6"/>
      <c r="H140" s="6"/>
    </row>
    <row r="141">
      <c r="B141" s="6"/>
      <c r="C141" s="6"/>
      <c r="D141" s="6"/>
      <c r="E141" s="6"/>
      <c r="F141" s="6"/>
      <c r="G141" s="6"/>
      <c r="H141" s="6"/>
    </row>
    <row r="142">
      <c r="B142" s="6"/>
      <c r="C142" s="6"/>
      <c r="D142" s="6"/>
      <c r="E142" s="6"/>
      <c r="F142" s="6"/>
      <c r="G142" s="6"/>
      <c r="H142" s="8"/>
    </row>
    <row r="143">
      <c r="B143" s="6"/>
      <c r="C143" s="6"/>
      <c r="D143" s="6"/>
      <c r="E143" s="6"/>
      <c r="F143" s="6"/>
      <c r="G143" s="6"/>
      <c r="H143" s="6"/>
    </row>
    <row r="144">
      <c r="B144" s="6"/>
      <c r="C144" s="6"/>
      <c r="D144" s="6"/>
      <c r="E144" s="6"/>
      <c r="F144" s="6"/>
      <c r="G144" s="6"/>
      <c r="H144" s="6"/>
    </row>
    <row r="145">
      <c r="B145" s="6"/>
      <c r="C145" s="6"/>
      <c r="D145" s="6"/>
      <c r="E145" s="6"/>
      <c r="F145" s="6"/>
      <c r="G145" s="6"/>
      <c r="H145" s="6"/>
    </row>
    <row r="146">
      <c r="B146" s="6"/>
      <c r="C146" s="6"/>
      <c r="D146" s="6"/>
      <c r="E146" s="6"/>
      <c r="F146" s="6"/>
      <c r="G146" s="6"/>
      <c r="H146" s="6"/>
    </row>
    <row r="147">
      <c r="B147" s="6"/>
      <c r="C147" s="6"/>
      <c r="D147" s="6"/>
      <c r="E147" s="6"/>
      <c r="F147" s="6"/>
      <c r="G147" s="6"/>
      <c r="H147" s="6"/>
    </row>
    <row r="148">
      <c r="B148" s="6"/>
      <c r="C148" s="6"/>
      <c r="D148" s="6"/>
      <c r="E148" s="6"/>
      <c r="F148" s="6"/>
      <c r="G148" s="6"/>
      <c r="H148" s="6"/>
    </row>
    <row r="149">
      <c r="B149" s="6"/>
      <c r="C149" s="6"/>
      <c r="D149" s="6"/>
      <c r="E149" s="6"/>
      <c r="F149" s="6"/>
      <c r="G149" s="6"/>
      <c r="H149" s="8"/>
    </row>
    <row r="150">
      <c r="B150" s="6"/>
      <c r="C150" s="6"/>
      <c r="D150" s="6"/>
      <c r="E150" s="6"/>
      <c r="F150" s="6"/>
      <c r="G150" s="6"/>
      <c r="H150" s="6"/>
    </row>
    <row r="151">
      <c r="B151" s="6"/>
      <c r="C151" s="6"/>
      <c r="D151" s="6"/>
      <c r="E151" s="6"/>
      <c r="F151" s="6"/>
      <c r="G151" s="6"/>
      <c r="H151" s="6"/>
    </row>
    <row r="152">
      <c r="B152" s="6"/>
      <c r="C152" s="6"/>
      <c r="D152" s="6"/>
      <c r="E152" s="6"/>
      <c r="F152" s="6"/>
      <c r="G152" s="6"/>
      <c r="H152" s="6"/>
    </row>
    <row r="153">
      <c r="B153" s="6"/>
      <c r="C153" s="6"/>
      <c r="D153" s="6"/>
      <c r="E153" s="6"/>
      <c r="F153" s="6"/>
      <c r="G153" s="6"/>
      <c r="H153" s="6"/>
    </row>
    <row r="154">
      <c r="B154" s="6"/>
      <c r="C154" s="6"/>
      <c r="D154" s="6"/>
      <c r="E154" s="6"/>
      <c r="F154" s="6"/>
      <c r="G154" s="6"/>
      <c r="H154" s="6"/>
    </row>
    <row r="155">
      <c r="B155" s="6"/>
      <c r="C155" s="6"/>
      <c r="D155" s="6"/>
      <c r="E155" s="6"/>
      <c r="F155" s="6"/>
      <c r="G155" s="6"/>
      <c r="H155" s="6"/>
    </row>
    <row r="156">
      <c r="B156" s="6"/>
      <c r="C156" s="6"/>
      <c r="D156" s="6"/>
      <c r="E156" s="6"/>
      <c r="F156" s="6"/>
      <c r="G156" s="6"/>
      <c r="H156" s="8"/>
    </row>
    <row r="157">
      <c r="B157" s="6"/>
      <c r="C157" s="6"/>
      <c r="D157" s="6"/>
      <c r="E157" s="6"/>
      <c r="F157" s="6"/>
      <c r="G157" s="6"/>
      <c r="H157" s="6"/>
    </row>
    <row r="158">
      <c r="B158" s="6"/>
      <c r="C158" s="6"/>
      <c r="D158" s="6"/>
      <c r="E158" s="6"/>
      <c r="F158" s="6"/>
      <c r="G158" s="6"/>
      <c r="H158" s="6"/>
    </row>
    <row r="159">
      <c r="B159" s="6"/>
      <c r="C159" s="6"/>
      <c r="D159" s="6"/>
      <c r="E159" s="6"/>
      <c r="F159" s="6"/>
      <c r="G159" s="6"/>
      <c r="H159" s="6"/>
    </row>
    <row r="160">
      <c r="B160" s="6"/>
      <c r="C160" s="6"/>
      <c r="D160" s="6"/>
      <c r="E160" s="6"/>
      <c r="F160" s="6"/>
      <c r="G160" s="6"/>
      <c r="H160" s="6"/>
    </row>
    <row r="161">
      <c r="B161" s="6"/>
      <c r="C161" s="6"/>
      <c r="D161" s="6"/>
      <c r="E161" s="6"/>
      <c r="F161" s="6"/>
      <c r="G161" s="6"/>
      <c r="H161" s="6"/>
    </row>
    <row r="162">
      <c r="B162" s="6"/>
      <c r="C162" s="6"/>
      <c r="D162" s="6"/>
      <c r="E162" s="6"/>
      <c r="F162" s="6"/>
      <c r="G162" s="6"/>
      <c r="H162" s="6"/>
    </row>
    <row r="163">
      <c r="B163" s="6"/>
      <c r="C163" s="6"/>
      <c r="D163" s="6"/>
      <c r="E163" s="6"/>
      <c r="F163" s="6"/>
      <c r="G163" s="6"/>
      <c r="H163" s="6"/>
    </row>
    <row r="164">
      <c r="B164" s="6"/>
      <c r="C164" s="6"/>
      <c r="D164" s="6"/>
      <c r="E164" s="6"/>
      <c r="F164" s="6"/>
      <c r="G164" s="6"/>
      <c r="H164" s="8"/>
    </row>
    <row r="165">
      <c r="B165" s="6"/>
      <c r="C165" s="6"/>
      <c r="D165" s="6"/>
      <c r="E165" s="6"/>
      <c r="F165" s="6"/>
      <c r="G165" s="6"/>
      <c r="H165" s="6"/>
    </row>
    <row r="166">
      <c r="B166" s="6"/>
      <c r="C166" s="6"/>
      <c r="D166" s="6"/>
      <c r="E166" s="6"/>
      <c r="F166" s="6"/>
      <c r="G166" s="6"/>
      <c r="H166" s="6"/>
    </row>
    <row r="167">
      <c r="B167" s="6"/>
      <c r="C167" s="6"/>
      <c r="D167" s="6"/>
      <c r="E167" s="6"/>
      <c r="F167" s="6"/>
      <c r="G167" s="6"/>
      <c r="H167" s="6"/>
    </row>
    <row r="168">
      <c r="B168" s="6"/>
      <c r="C168" s="6"/>
      <c r="D168" s="6"/>
      <c r="E168" s="6"/>
      <c r="F168" s="6"/>
      <c r="G168" s="6"/>
      <c r="H168" s="6"/>
    </row>
    <row r="169">
      <c r="B169" s="6"/>
      <c r="C169" s="6"/>
      <c r="D169" s="6"/>
      <c r="E169" s="6"/>
      <c r="F169" s="6"/>
      <c r="G169" s="6"/>
      <c r="H169" s="6"/>
    </row>
    <row r="170">
      <c r="B170" s="6"/>
      <c r="C170" s="6"/>
      <c r="D170" s="6"/>
      <c r="E170" s="6"/>
      <c r="F170" s="6"/>
      <c r="G170" s="6"/>
      <c r="H170" s="6"/>
    </row>
    <row r="171">
      <c r="B171" s="6"/>
      <c r="C171" s="6"/>
      <c r="D171" s="6"/>
      <c r="E171" s="6"/>
      <c r="F171" s="6"/>
      <c r="G171" s="6"/>
      <c r="H171" s="8"/>
    </row>
    <row r="172">
      <c r="B172" s="6"/>
      <c r="C172" s="6"/>
      <c r="D172" s="6"/>
      <c r="E172" s="6"/>
      <c r="F172" s="6"/>
      <c r="G172" s="6"/>
      <c r="H172" s="6"/>
    </row>
    <row r="173">
      <c r="B173" s="6"/>
      <c r="C173" s="6"/>
      <c r="D173" s="6"/>
      <c r="E173" s="6"/>
      <c r="F173" s="6"/>
      <c r="G173" s="6"/>
      <c r="H173" s="6"/>
    </row>
    <row r="174">
      <c r="B174" s="6"/>
      <c r="C174" s="6"/>
      <c r="D174" s="6"/>
      <c r="E174" s="6"/>
      <c r="F174" s="6"/>
      <c r="G174" s="6"/>
      <c r="H174" s="6"/>
    </row>
    <row r="175">
      <c r="B175" s="6"/>
      <c r="C175" s="6"/>
      <c r="D175" s="6"/>
      <c r="E175" s="6"/>
      <c r="F175" s="6"/>
      <c r="G175" s="6"/>
      <c r="H175" s="6"/>
    </row>
    <row r="176">
      <c r="B176" s="6"/>
      <c r="C176" s="6"/>
      <c r="D176" s="6"/>
      <c r="E176" s="6"/>
      <c r="F176" s="6"/>
      <c r="G176" s="6"/>
      <c r="H176" s="6"/>
    </row>
    <row r="177">
      <c r="B177" s="6"/>
      <c r="C177" s="6"/>
      <c r="D177" s="6"/>
      <c r="E177" s="6"/>
      <c r="F177" s="6"/>
      <c r="G177" s="6"/>
      <c r="H177" s="6"/>
    </row>
    <row r="178">
      <c r="B178" s="6"/>
      <c r="C178" s="6"/>
      <c r="D178" s="6"/>
      <c r="E178" s="6"/>
      <c r="F178" s="6"/>
      <c r="G178" s="6"/>
      <c r="H178" s="8"/>
    </row>
  </sheetData>
  <drawing r:id="rId1"/>
</worksheet>
</file>