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KU\DACN2\"/>
    </mc:Choice>
  </mc:AlternateContent>
  <xr:revisionPtr revIDLastSave="0" documentId="13_ncr:1_{FF00DBAF-6759-4F34-BC9C-ECC3B211F56E}" xr6:coauthVersionLast="47" xr6:coauthVersionMax="47" xr10:uidLastSave="{00000000-0000-0000-0000-000000000000}"/>
  <bookViews>
    <workbookView xWindow="19095" yWindow="0" windowWidth="19410" windowHeight="24105" xr2:uid="{F2C8F88A-FCE7-427E-AD84-AF099971D7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s="1"/>
  <c r="E44" i="1" s="1"/>
  <c r="D31" i="1"/>
  <c r="D6" i="1"/>
  <c r="F2" i="1"/>
  <c r="F44" i="1" s="1"/>
  <c r="F4" i="1"/>
  <c r="F3" i="1"/>
  <c r="E6" i="1"/>
  <c r="E9" i="1"/>
  <c r="E36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43" i="1"/>
  <c r="E42" i="1"/>
  <c r="E41" i="1"/>
  <c r="E40" i="1"/>
  <c r="E39" i="1"/>
  <c r="E38" i="1"/>
  <c r="E37" i="1"/>
  <c r="E35" i="1"/>
  <c r="E34" i="1"/>
  <c r="E33" i="1"/>
  <c r="E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5" i="1"/>
  <c r="E4" i="1"/>
  <c r="E3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2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4" i="1"/>
  <c r="A44" i="1"/>
</calcChain>
</file>

<file path=xl/sharedStrings.xml><?xml version="1.0" encoding="utf-8"?>
<sst xmlns="http://schemas.openxmlformats.org/spreadsheetml/2006/main" count="5" uniqueCount="5">
  <si>
    <t>Nhiệt độ</t>
  </si>
  <si>
    <t>DO(mg/l)</t>
  </si>
  <si>
    <t>X-~X</t>
  </si>
  <si>
    <t>Y-~Y</t>
  </si>
  <si>
    <t>(X-~X)(Y-~Y) (X-~X)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</si>
</sst>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28575</xdr:rowOff>
    </xdr:from>
    <xdr:to>
      <xdr:col>4</xdr:col>
      <xdr:colOff>285750</xdr:colOff>
      <xdr:row>0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D36C6A6-9FEF-987B-69DD-42299273E38E}"/>
            </a:ext>
          </a:extLst>
        </xdr:cNvPr>
        <xdr:cNvCxnSpPr/>
      </xdr:nvCxnSpPr>
      <xdr:spPr>
        <a:xfrm flipV="1">
          <a:off x="2647950" y="28575"/>
          <a:ext cx="762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D2A2-E45A-468E-BE61-32813919800F}">
  <dimension ref="A1:F44"/>
  <sheetViews>
    <sheetView tabSelected="1" zoomScale="95" workbookViewId="0">
      <selection activeCell="C2" sqref="C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/>
    </row>
    <row r="2" spans="1:6" x14ac:dyDescent="0.25">
      <c r="A2">
        <v>0</v>
      </c>
      <c r="B2">
        <v>14.6</v>
      </c>
      <c r="C2">
        <f>A2 -A44</f>
        <v>-22.75238095238095</v>
      </c>
      <c r="D2">
        <f>B2-B44</f>
        <v>5.5499999999999989</v>
      </c>
      <c r="E2">
        <f>C2*D2</f>
        <v>-126.27571428571424</v>
      </c>
      <c r="F2">
        <f t="shared" ref="F2:F43" si="0">C2*C2</f>
        <v>517.67083900226748</v>
      </c>
    </row>
    <row r="3" spans="1:6" x14ac:dyDescent="0.25">
      <c r="A3">
        <v>1.1000000000000001</v>
      </c>
      <c r="B3">
        <v>14.1</v>
      </c>
      <c r="C3">
        <f>A3 -A44</f>
        <v>-21.652380952380948</v>
      </c>
      <c r="D3">
        <f>B3-B44</f>
        <v>5.0499999999999989</v>
      </c>
      <c r="E3">
        <f>C3*D3</f>
        <v>-109.34452380952376</v>
      </c>
      <c r="F3">
        <f t="shared" si="0"/>
        <v>468.8256009070293</v>
      </c>
    </row>
    <row r="4" spans="1:6" x14ac:dyDescent="0.25">
      <c r="A4">
        <v>2.2000000000000002</v>
      </c>
      <c r="B4">
        <v>13.7</v>
      </c>
      <c r="C4">
        <f>A4-A44</f>
        <v>-20.55238095238095</v>
      </c>
      <c r="D4">
        <f>B4-B44</f>
        <v>4.6499999999999986</v>
      </c>
      <c r="E4">
        <f>C4*D4</f>
        <v>-95.568571428571389</v>
      </c>
      <c r="F4">
        <f t="shared" si="0"/>
        <v>422.4003628117913</v>
      </c>
    </row>
    <row r="5" spans="1:6" x14ac:dyDescent="0.25">
      <c r="A5">
        <v>3.3</v>
      </c>
      <c r="B5">
        <v>13.3</v>
      </c>
      <c r="C5">
        <f>A5 -A44</f>
        <v>-19.452380952380949</v>
      </c>
      <c r="D5">
        <f>B5-B44</f>
        <v>4.25</v>
      </c>
      <c r="E5">
        <f>C5*D5</f>
        <v>-82.672619047619037</v>
      </c>
      <c r="F5">
        <f t="shared" si="0"/>
        <v>378.39512471655314</v>
      </c>
    </row>
    <row r="6" spans="1:6" x14ac:dyDescent="0.25">
      <c r="A6">
        <v>4.4000000000000004</v>
      </c>
      <c r="B6">
        <v>12.9</v>
      </c>
      <c r="C6">
        <f>A6-A44</f>
        <v>-18.352380952380948</v>
      </c>
      <c r="D6">
        <f>B6-B44</f>
        <v>3.8499999999999996</v>
      </c>
      <c r="E6">
        <f>C6 * D6</f>
        <v>-70.656666666666638</v>
      </c>
      <c r="F6">
        <f t="shared" si="0"/>
        <v>336.809886621315</v>
      </c>
    </row>
    <row r="7" spans="1:6" x14ac:dyDescent="0.25">
      <c r="A7">
        <v>5.6</v>
      </c>
      <c r="B7">
        <v>12.2</v>
      </c>
      <c r="C7">
        <f>A7-A44</f>
        <v>-17.152380952380952</v>
      </c>
      <c r="D7">
        <f>B7-B44</f>
        <v>3.1499999999999986</v>
      </c>
      <c r="E7">
        <f>C7*D7</f>
        <v>-54.029999999999973</v>
      </c>
      <c r="F7">
        <f t="shared" si="0"/>
        <v>294.2041723356009</v>
      </c>
    </row>
    <row r="8" spans="1:6" x14ac:dyDescent="0.25">
      <c r="A8">
        <v>6.7</v>
      </c>
      <c r="B8">
        <v>11.9</v>
      </c>
      <c r="C8">
        <f>A8-A44</f>
        <v>-16.05238095238095</v>
      </c>
      <c r="D8">
        <f>B8-B44</f>
        <v>2.8499999999999996</v>
      </c>
      <c r="E8">
        <f>C8*D8</f>
        <v>-45.749285714285705</v>
      </c>
      <c r="F8">
        <f t="shared" si="0"/>
        <v>257.67893424036276</v>
      </c>
    </row>
    <row r="9" spans="1:6" x14ac:dyDescent="0.25">
      <c r="A9">
        <v>7.8</v>
      </c>
      <c r="B9">
        <v>11.6</v>
      </c>
      <c r="C9">
        <f>A9-A44</f>
        <v>-14.952380952380949</v>
      </c>
      <c r="D9">
        <f>B9-B44</f>
        <v>2.5499999999999989</v>
      </c>
      <c r="E9">
        <f>D9*C9</f>
        <v>-38.128571428571405</v>
      </c>
      <c r="F9">
        <f t="shared" si="0"/>
        <v>223.57369614512461</v>
      </c>
    </row>
    <row r="10" spans="1:6" x14ac:dyDescent="0.25">
      <c r="A10">
        <v>8.9</v>
      </c>
      <c r="B10">
        <v>11.3</v>
      </c>
      <c r="C10">
        <f>A10-A44</f>
        <v>-13.852380952380949</v>
      </c>
      <c r="D10">
        <f>B10-B44</f>
        <v>2.25</v>
      </c>
      <c r="E10">
        <f t="shared" ref="E10:E35" si="1">C10*D10</f>
        <v>-31.167857142857137</v>
      </c>
      <c r="F10">
        <f t="shared" si="0"/>
        <v>191.88845804988654</v>
      </c>
    </row>
    <row r="11" spans="1:6" x14ac:dyDescent="0.25">
      <c r="A11">
        <v>10</v>
      </c>
      <c r="B11">
        <v>11</v>
      </c>
      <c r="C11">
        <f>A11-A44</f>
        <v>-12.75238095238095</v>
      </c>
      <c r="D11">
        <f>B11-B44</f>
        <v>1.9499999999999993</v>
      </c>
      <c r="E11">
        <f t="shared" si="1"/>
        <v>-24.867142857142841</v>
      </c>
      <c r="F11">
        <f t="shared" si="0"/>
        <v>162.62321995464845</v>
      </c>
    </row>
    <row r="12" spans="1:6" x14ac:dyDescent="0.25">
      <c r="A12">
        <v>11.1</v>
      </c>
      <c r="B12">
        <v>10.7</v>
      </c>
      <c r="C12">
        <f>A12-A44</f>
        <v>-11.65238095238095</v>
      </c>
      <c r="D12">
        <f>B12-B44</f>
        <v>1.6499999999999986</v>
      </c>
      <c r="E12">
        <f t="shared" si="1"/>
        <v>-19.226428571428553</v>
      </c>
      <c r="F12">
        <f t="shared" si="0"/>
        <v>135.77798185941037</v>
      </c>
    </row>
    <row r="13" spans="1:6" x14ac:dyDescent="0.25">
      <c r="A13">
        <v>12.2</v>
      </c>
      <c r="B13">
        <v>10.4</v>
      </c>
      <c r="C13">
        <f>A13-A44</f>
        <v>-10.55238095238095</v>
      </c>
      <c r="D13">
        <f>B13-B44</f>
        <v>1.3499999999999996</v>
      </c>
      <c r="E13">
        <f t="shared" si="1"/>
        <v>-14.245714285714278</v>
      </c>
      <c r="F13">
        <f t="shared" si="0"/>
        <v>111.35274376417229</v>
      </c>
    </row>
    <row r="14" spans="1:6" x14ac:dyDescent="0.25">
      <c r="A14">
        <v>13.3</v>
      </c>
      <c r="B14">
        <v>10.199999999999999</v>
      </c>
      <c r="C14">
        <f>A14-A44</f>
        <v>-9.452380952380949</v>
      </c>
      <c r="D14">
        <f>B14-B44</f>
        <v>1.1499999999999986</v>
      </c>
      <c r="E14">
        <f t="shared" si="1"/>
        <v>-10.870238095238077</v>
      </c>
      <c r="F14">
        <f t="shared" si="0"/>
        <v>89.347505668934176</v>
      </c>
    </row>
    <row r="15" spans="1:6" x14ac:dyDescent="0.25">
      <c r="A15">
        <v>14.4</v>
      </c>
      <c r="B15">
        <v>9.9</v>
      </c>
      <c r="C15">
        <f>A15-A44</f>
        <v>-8.3523809523809494</v>
      </c>
      <c r="D15">
        <f>B15-B44</f>
        <v>0.84999999999999964</v>
      </c>
      <c r="E15">
        <f t="shared" si="1"/>
        <v>-7.099523809523804</v>
      </c>
      <c r="F15">
        <f t="shared" si="0"/>
        <v>69.762267573696093</v>
      </c>
    </row>
    <row r="16" spans="1:6" x14ac:dyDescent="0.25">
      <c r="A16">
        <v>15.6</v>
      </c>
      <c r="B16">
        <v>9.6999999999999993</v>
      </c>
      <c r="C16">
        <f>A16-A44</f>
        <v>-7.1523809523809501</v>
      </c>
      <c r="D16">
        <f>B16-B44</f>
        <v>0.64999999999999858</v>
      </c>
      <c r="E16">
        <f t="shared" si="1"/>
        <v>-4.6490476190476073</v>
      </c>
      <c r="F16">
        <f t="shared" si="0"/>
        <v>51.156553287981829</v>
      </c>
    </row>
    <row r="17" spans="1:6" x14ac:dyDescent="0.25">
      <c r="A17">
        <v>16.7</v>
      </c>
      <c r="B17">
        <v>9.5</v>
      </c>
      <c r="C17">
        <f>A17-A44</f>
        <v>-6.0523809523809504</v>
      </c>
      <c r="D17">
        <f>B17-B44</f>
        <v>0.44999999999999929</v>
      </c>
      <c r="E17">
        <f t="shared" si="1"/>
        <v>-2.7235714285714234</v>
      </c>
      <c r="F17">
        <f t="shared" si="0"/>
        <v>36.631315192743742</v>
      </c>
    </row>
    <row r="18" spans="1:6" x14ac:dyDescent="0.25">
      <c r="A18">
        <v>17.8</v>
      </c>
      <c r="B18">
        <v>9.3000000000000007</v>
      </c>
      <c r="C18">
        <f>A18-A44</f>
        <v>-4.952380952380949</v>
      </c>
      <c r="D18">
        <f>B18-B44</f>
        <v>0.25</v>
      </c>
      <c r="E18">
        <f t="shared" si="1"/>
        <v>-1.2380952380952372</v>
      </c>
      <c r="F18">
        <f t="shared" si="0"/>
        <v>24.526077097505635</v>
      </c>
    </row>
    <row r="19" spans="1:6" x14ac:dyDescent="0.25">
      <c r="A19">
        <v>18.899999999999999</v>
      </c>
      <c r="B19">
        <v>9.1</v>
      </c>
      <c r="C19">
        <f>A19-A44</f>
        <v>-3.8523809523809511</v>
      </c>
      <c r="D19">
        <f>B19-B44</f>
        <v>4.9999999999998934E-2</v>
      </c>
      <c r="E19">
        <f t="shared" si="1"/>
        <v>-0.19261904761904344</v>
      </c>
      <c r="F19">
        <f t="shared" si="0"/>
        <v>14.840839002267565</v>
      </c>
    </row>
    <row r="20" spans="1:6" x14ac:dyDescent="0.25">
      <c r="A20">
        <v>20</v>
      </c>
      <c r="B20">
        <v>8.9</v>
      </c>
      <c r="C20">
        <f>A20-A44</f>
        <v>-2.7523809523809497</v>
      </c>
      <c r="D20">
        <f>B20-B44</f>
        <v>-0.15000000000000036</v>
      </c>
      <c r="E20">
        <f t="shared" si="1"/>
        <v>0.41285714285714342</v>
      </c>
      <c r="F20">
        <f t="shared" si="0"/>
        <v>7.5756009070294636</v>
      </c>
    </row>
    <row r="21" spans="1:6" x14ac:dyDescent="0.25">
      <c r="A21">
        <v>21.1</v>
      </c>
      <c r="B21">
        <v>8.6999999999999993</v>
      </c>
      <c r="C21">
        <f>A21-A44</f>
        <v>-1.6523809523809483</v>
      </c>
      <c r="D21">
        <f>B21-B44</f>
        <v>-0.35000000000000142</v>
      </c>
      <c r="E21">
        <f t="shared" si="1"/>
        <v>0.57833333333333425</v>
      </c>
      <c r="F21">
        <f t="shared" si="0"/>
        <v>2.7303628117913696</v>
      </c>
    </row>
    <row r="22" spans="1:6" x14ac:dyDescent="0.25">
      <c r="A22">
        <v>22.2</v>
      </c>
      <c r="B22">
        <v>8.6</v>
      </c>
      <c r="C22">
        <f>A22-A44</f>
        <v>-0.55238095238095042</v>
      </c>
      <c r="D22">
        <f>B22-B44</f>
        <v>-0.45000000000000107</v>
      </c>
      <c r="E22">
        <f t="shared" si="1"/>
        <v>0.24857142857142828</v>
      </c>
      <c r="F22">
        <f t="shared" si="0"/>
        <v>0.30512471655328582</v>
      </c>
    </row>
    <row r="23" spans="1:6" x14ac:dyDescent="0.25">
      <c r="A23">
        <v>23.3</v>
      </c>
      <c r="B23">
        <v>8.5</v>
      </c>
      <c r="C23">
        <f>A23-A44</f>
        <v>0.547619047619051</v>
      </c>
      <c r="D23">
        <f>B23-B44</f>
        <v>-0.55000000000000071</v>
      </c>
      <c r="E23">
        <f t="shared" si="1"/>
        <v>-0.30119047619047845</v>
      </c>
      <c r="F23">
        <f t="shared" si="0"/>
        <v>0.29988662131519644</v>
      </c>
    </row>
    <row r="24" spans="1:6" x14ac:dyDescent="0.25">
      <c r="A24">
        <v>23.4</v>
      </c>
      <c r="B24">
        <v>8.3000000000000007</v>
      </c>
      <c r="C24">
        <f>A24-A44</f>
        <v>0.64761904761904887</v>
      </c>
      <c r="D24">
        <f>B24-B44</f>
        <v>-0.75</v>
      </c>
      <c r="E24">
        <f t="shared" si="1"/>
        <v>-0.48571428571428665</v>
      </c>
      <c r="F24">
        <f t="shared" si="0"/>
        <v>0.41941043083900387</v>
      </c>
    </row>
    <row r="25" spans="1:6" x14ac:dyDescent="0.25">
      <c r="A25">
        <v>25.6</v>
      </c>
      <c r="B25">
        <v>8.1999999999999993</v>
      </c>
      <c r="C25">
        <f>A25-A44</f>
        <v>2.8476190476190517</v>
      </c>
      <c r="D25">
        <f>B25-B44</f>
        <v>-0.85000000000000142</v>
      </c>
      <c r="E25">
        <f t="shared" si="1"/>
        <v>-2.4204761904761982</v>
      </c>
      <c r="F25">
        <f t="shared" si="0"/>
        <v>8.1089342403628351</v>
      </c>
    </row>
    <row r="26" spans="1:6" x14ac:dyDescent="0.25">
      <c r="A26">
        <v>26.7</v>
      </c>
      <c r="B26">
        <v>8</v>
      </c>
      <c r="C26">
        <f>A26-A44</f>
        <v>3.9476190476190496</v>
      </c>
      <c r="D26">
        <f>B26-B44</f>
        <v>-1.0500000000000007</v>
      </c>
      <c r="E26">
        <f t="shared" si="1"/>
        <v>-4.1450000000000049</v>
      </c>
      <c r="F26">
        <f t="shared" si="0"/>
        <v>15.583696145124732</v>
      </c>
    </row>
    <row r="27" spans="1:6" x14ac:dyDescent="0.25">
      <c r="A27">
        <v>27.8</v>
      </c>
      <c r="B27">
        <v>7.8</v>
      </c>
      <c r="C27">
        <f>A27-A44</f>
        <v>5.047619047619051</v>
      </c>
      <c r="D27">
        <f>B27-B44</f>
        <v>-1.2500000000000009</v>
      </c>
      <c r="E27">
        <f t="shared" si="1"/>
        <v>-6.3095238095238182</v>
      </c>
      <c r="F27">
        <f t="shared" si="0"/>
        <v>25.478458049886655</v>
      </c>
    </row>
    <row r="28" spans="1:6" x14ac:dyDescent="0.25">
      <c r="A28">
        <v>28.9</v>
      </c>
      <c r="B28">
        <v>7.7</v>
      </c>
      <c r="C28">
        <f>A28-A44</f>
        <v>6.1476190476190489</v>
      </c>
      <c r="D28">
        <f>B28-B44</f>
        <v>-1.3500000000000005</v>
      </c>
      <c r="E28">
        <f t="shared" si="1"/>
        <v>-8.2992857142857197</v>
      </c>
      <c r="F28">
        <f t="shared" si="0"/>
        <v>37.793219954648542</v>
      </c>
    </row>
    <row r="29" spans="1:6" x14ac:dyDescent="0.25">
      <c r="A29">
        <v>30</v>
      </c>
      <c r="B29">
        <v>7.5</v>
      </c>
      <c r="C29">
        <f>A29-A44</f>
        <v>7.2476190476190503</v>
      </c>
      <c r="D29">
        <f>B29-B44</f>
        <v>-1.5500000000000007</v>
      </c>
      <c r="E29">
        <f t="shared" si="1"/>
        <v>-11.233809523809533</v>
      </c>
      <c r="F29">
        <f t="shared" si="0"/>
        <v>52.527981859410467</v>
      </c>
    </row>
    <row r="30" spans="1:6" x14ac:dyDescent="0.25">
      <c r="A30">
        <v>31.1</v>
      </c>
      <c r="B30">
        <v>7.4</v>
      </c>
      <c r="C30">
        <f>A30-A44</f>
        <v>8.3476190476190517</v>
      </c>
      <c r="D30">
        <f>B30-B44</f>
        <v>-1.6500000000000004</v>
      </c>
      <c r="E30">
        <f t="shared" si="1"/>
        <v>-13.773571428571438</v>
      </c>
      <c r="F30">
        <f t="shared" si="0"/>
        <v>69.6827437641724</v>
      </c>
    </row>
    <row r="31" spans="1:6" x14ac:dyDescent="0.25">
      <c r="A31">
        <v>32.200000000000003</v>
      </c>
      <c r="B31">
        <v>7.3</v>
      </c>
      <c r="C31">
        <f>A31-A44</f>
        <v>9.4476190476190531</v>
      </c>
      <c r="D31">
        <f>B31-B44</f>
        <v>-1.7500000000000009</v>
      </c>
      <c r="E31">
        <f t="shared" si="1"/>
        <v>-16.533333333333353</v>
      </c>
      <c r="F31">
        <f t="shared" si="0"/>
        <v>89.257505668934343</v>
      </c>
    </row>
    <row r="32" spans="1:6" x14ac:dyDescent="0.25">
      <c r="A32">
        <v>33.299999999999997</v>
      </c>
      <c r="B32">
        <v>7.1</v>
      </c>
      <c r="C32">
        <f>A32-A44</f>
        <v>10.547619047619047</v>
      </c>
      <c r="D32">
        <f>B32-B44</f>
        <v>-1.9500000000000011</v>
      </c>
      <c r="E32">
        <f t="shared" si="1"/>
        <v>-20.567857142857154</v>
      </c>
      <c r="F32">
        <f t="shared" si="0"/>
        <v>111.25226757369614</v>
      </c>
    </row>
    <row r="33" spans="1:6" x14ac:dyDescent="0.25">
      <c r="A33">
        <v>34.4</v>
      </c>
      <c r="B33">
        <v>7</v>
      </c>
      <c r="C33">
        <f>A33-A44</f>
        <v>11.647619047619049</v>
      </c>
      <c r="D33">
        <f>B33-B44</f>
        <v>-2.0500000000000007</v>
      </c>
      <c r="E33">
        <f t="shared" si="1"/>
        <v>-23.87761904761906</v>
      </c>
      <c r="F33">
        <f t="shared" si="0"/>
        <v>135.66702947845809</v>
      </c>
    </row>
    <row r="34" spans="1:6" x14ac:dyDescent="0.25">
      <c r="A34">
        <v>35.6</v>
      </c>
      <c r="B34">
        <v>6.9</v>
      </c>
      <c r="C34">
        <f>A34-A44</f>
        <v>12.847619047619052</v>
      </c>
      <c r="D34">
        <f>B34-B44</f>
        <v>-2.1500000000000004</v>
      </c>
      <c r="E34">
        <f t="shared" si="1"/>
        <v>-27.622380952380965</v>
      </c>
      <c r="F34">
        <f t="shared" si="0"/>
        <v>165.06131519274388</v>
      </c>
    </row>
    <row r="35" spans="1:6" x14ac:dyDescent="0.25">
      <c r="A35">
        <v>36.700000000000003</v>
      </c>
      <c r="B35">
        <v>6.8</v>
      </c>
      <c r="C35">
        <f>A35-A44</f>
        <v>13.947619047619053</v>
      </c>
      <c r="D35">
        <f>B35-B44</f>
        <v>-2.2500000000000009</v>
      </c>
      <c r="E35">
        <f t="shared" si="1"/>
        <v>-31.382142857142881</v>
      </c>
      <c r="F35">
        <f t="shared" si="0"/>
        <v>194.53607709750582</v>
      </c>
    </row>
    <row r="36" spans="1:6" x14ac:dyDescent="0.25">
      <c r="A36">
        <v>37.799999999999997</v>
      </c>
      <c r="B36">
        <v>6.6</v>
      </c>
      <c r="C36">
        <f>A36-A44</f>
        <v>15.047619047619047</v>
      </c>
      <c r="D36">
        <f>B36-B44</f>
        <v>-2.4500000000000011</v>
      </c>
      <c r="E36">
        <f>D36*C36</f>
        <v>-36.866666666666681</v>
      </c>
      <c r="F36">
        <f t="shared" si="0"/>
        <v>226.43083900226756</v>
      </c>
    </row>
    <row r="37" spans="1:6" x14ac:dyDescent="0.25">
      <c r="A37">
        <v>38.9</v>
      </c>
      <c r="B37">
        <v>6.5</v>
      </c>
      <c r="C37">
        <f>A37-A44</f>
        <v>16.147619047619049</v>
      </c>
      <c r="D37">
        <f>B37-B44</f>
        <v>-2.5500000000000007</v>
      </c>
      <c r="E37">
        <f t="shared" ref="E37:E43" si="2">C37*D37</f>
        <v>-41.176428571428588</v>
      </c>
      <c r="F37">
        <f t="shared" si="0"/>
        <v>260.74560090702954</v>
      </c>
    </row>
    <row r="38" spans="1:6" x14ac:dyDescent="0.25">
      <c r="A38">
        <v>40</v>
      </c>
      <c r="B38">
        <v>6.4</v>
      </c>
      <c r="C38">
        <f>A38-A44</f>
        <v>17.24761904761905</v>
      </c>
      <c r="D38">
        <f>B38-B44</f>
        <v>-2.6500000000000004</v>
      </c>
      <c r="E38">
        <f t="shared" si="2"/>
        <v>-45.706190476190493</v>
      </c>
      <c r="F38">
        <f t="shared" si="0"/>
        <v>297.48036281179145</v>
      </c>
    </row>
    <row r="39" spans="1:6" x14ac:dyDescent="0.25">
      <c r="A39">
        <v>41.1</v>
      </c>
      <c r="B39">
        <v>6.3</v>
      </c>
      <c r="C39">
        <f>A39-A44</f>
        <v>18.347619047619052</v>
      </c>
      <c r="D39">
        <f>B39-B44</f>
        <v>-2.7500000000000009</v>
      </c>
      <c r="E39">
        <f t="shared" si="2"/>
        <v>-50.455952380952411</v>
      </c>
      <c r="F39">
        <f t="shared" si="0"/>
        <v>336.63512471655343</v>
      </c>
    </row>
    <row r="40" spans="1:6" x14ac:dyDescent="0.25">
      <c r="A40">
        <v>42.2</v>
      </c>
      <c r="B40">
        <v>6.2</v>
      </c>
      <c r="C40">
        <f>A40-A44</f>
        <v>19.447619047619053</v>
      </c>
      <c r="D40">
        <f>B40-B44</f>
        <v>-2.8500000000000005</v>
      </c>
      <c r="E40">
        <f t="shared" si="2"/>
        <v>-55.425714285714314</v>
      </c>
      <c r="F40">
        <f t="shared" si="0"/>
        <v>378.20988662131543</v>
      </c>
    </row>
    <row r="41" spans="1:6" x14ac:dyDescent="0.25">
      <c r="A41">
        <v>43.3</v>
      </c>
      <c r="B41">
        <v>6.1</v>
      </c>
      <c r="C41">
        <f>A41-A44</f>
        <v>20.547619047619047</v>
      </c>
      <c r="D41">
        <f>B41-B44</f>
        <v>-2.9500000000000011</v>
      </c>
      <c r="E41">
        <f t="shared" si="2"/>
        <v>-60.615476190476215</v>
      </c>
      <c r="F41">
        <f t="shared" si="0"/>
        <v>422.20464852607711</v>
      </c>
    </row>
    <row r="42" spans="1:6" x14ac:dyDescent="0.25">
      <c r="A42">
        <v>44.4</v>
      </c>
      <c r="B42">
        <v>6</v>
      </c>
      <c r="C42">
        <f>A42-A44</f>
        <v>21.647619047619049</v>
      </c>
      <c r="D42">
        <f>B42-B44</f>
        <v>-3.0500000000000007</v>
      </c>
      <c r="E42">
        <f t="shared" si="2"/>
        <v>-66.025238095238109</v>
      </c>
      <c r="F42">
        <f t="shared" si="0"/>
        <v>468.61941043083908</v>
      </c>
    </row>
    <row r="43" spans="1:6" x14ac:dyDescent="0.25">
      <c r="A43">
        <v>45.6</v>
      </c>
      <c r="B43">
        <v>5.9</v>
      </c>
      <c r="C43">
        <f>A43-A44</f>
        <v>22.847619047619052</v>
      </c>
      <c r="D43">
        <f>B43-B44</f>
        <v>-3.1500000000000004</v>
      </c>
      <c r="E43">
        <f t="shared" si="2"/>
        <v>-71.970000000000027</v>
      </c>
      <c r="F43">
        <f t="shared" si="0"/>
        <v>522.01369614512487</v>
      </c>
    </row>
    <row r="44" spans="1:6" x14ac:dyDescent="0.25">
      <c r="A44">
        <f>AVERAGE(A2:A43)</f>
        <v>22.75238095238095</v>
      </c>
      <c r="B44">
        <f>AVERAGE(B2:B43)</f>
        <v>9.0500000000000007</v>
      </c>
      <c r="E44">
        <f>SUM(E2:E43)</f>
        <v>-1332.6599999999999</v>
      </c>
      <c r="F44">
        <f>SUM(F2:F43)</f>
        <v>7616.0847619047618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Nguyen</dc:creator>
  <cp:lastModifiedBy>Quoc Nguyen</cp:lastModifiedBy>
  <dcterms:created xsi:type="dcterms:W3CDTF">2024-11-14T13:53:01Z</dcterms:created>
  <dcterms:modified xsi:type="dcterms:W3CDTF">2024-11-29T23:19:12Z</dcterms:modified>
</cp:coreProperties>
</file>