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4145" windowHeight="98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7" i="2" l="1"/>
  <c r="J56" i="2" s="1"/>
  <c r="J55" i="2" s="1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59" i="2"/>
  <c r="J58" i="2" s="1"/>
  <c r="J39" i="2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J9" i="2" s="1"/>
  <c r="J8" i="2" s="1"/>
  <c r="J7" i="2" s="1"/>
  <c r="J6" i="2" s="1"/>
  <c r="J5" i="2" s="1"/>
  <c r="J4" i="2" s="1"/>
  <c r="J3" i="2" s="1"/>
  <c r="J2" i="2" s="1"/>
  <c r="J40" i="2"/>
  <c r="J41" i="2"/>
</calcChain>
</file>

<file path=xl/sharedStrings.xml><?xml version="1.0" encoding="utf-8"?>
<sst xmlns="http://schemas.openxmlformats.org/spreadsheetml/2006/main" count="249" uniqueCount="50">
  <si>
    <t>Bank Account</t>
  </si>
  <si>
    <t>Date</t>
  </si>
  <si>
    <t>Narrative</t>
  </si>
  <si>
    <t>Debit Amount</t>
  </si>
  <si>
    <t>Credit Amount</t>
  </si>
  <si>
    <t>Categories</t>
  </si>
  <si>
    <t>Serial</t>
  </si>
  <si>
    <t>INTEREST</t>
  </si>
  <si>
    <t>INT</t>
  </si>
  <si>
    <t>MONTHLY PLAN FEE</t>
  </si>
  <si>
    <t>FEE</t>
  </si>
  <si>
    <t>WITHDRAWAL MOBILE 1067664 TFR Go eLearnin</t>
  </si>
  <si>
    <t>PAYMENT</t>
  </si>
  <si>
    <t>DEPOSIT ONLINE 2045442 TFR Go eLearnin</t>
  </si>
  <si>
    <t>CREDIT</t>
  </si>
  <si>
    <t>WITHDRAWAL MOBILE 1045441 TFR Westpac Bus</t>
  </si>
  <si>
    <t>WITHDRAWAL MOBILE 0596151 BPAY ASIC</t>
  </si>
  <si>
    <t>DEPOSIT ONLINE 2067665 TFR Westpac Bus</t>
  </si>
  <si>
    <t>DEPOSIT ATO ATO62141793848R100</t>
  </si>
  <si>
    <t>DEP</t>
  </si>
  <si>
    <t>ONLINE BANKING PAYMENT FEE</t>
  </si>
  <si>
    <t>WITHDRAWAL MOBILE 1784313 TFR Go eLearnin</t>
  </si>
  <si>
    <t>INTEREST PAID</t>
  </si>
  <si>
    <t>WITHDRAWAL ONLINE 1799924 PYMT Gothere So</t>
  </si>
  <si>
    <t>WITHDRAWAL ONLINE 1797984 PYMT DOC</t>
  </si>
  <si>
    <t>DEPOSIT ONLINE 2784313 TFR Westpac Bus</t>
  </si>
  <si>
    <t>WITHDRAWAL ONLINE 1702189 TFR Go eLearnin</t>
  </si>
  <si>
    <t>DEPOSIT ONLINE 2702190 TFR Westpac Bus</t>
  </si>
  <si>
    <t>DEPOSIT ActewAGL Distrib        95003205</t>
  </si>
  <si>
    <t>DEPOSIT DURACK        038034</t>
  </si>
  <si>
    <t>INTERNET ONLINE BANKING TRANSACTION FEE</t>
  </si>
  <si>
    <t>WITHDRAWAL - INTERNET ONLINE BANKING 1457886 FNDS TFR TRANSFER CASH ACCT  17-DEC</t>
  </si>
  <si>
    <t>XFER</t>
  </si>
  <si>
    <t>WITHDRAWAL - INTERNET ONLINE BANKING 1485214 PAYMENT Inv1347TFAccountnt 17-DEC</t>
  </si>
  <si>
    <t>DEPOSIT - INTERNET ONLINE BANKING 2457889 FNDS TFR TRANSFER CASH ACCT  17-DEC</t>
  </si>
  <si>
    <t>WITHDRAWAL - INTERNET ONLINE BANKING 1717103 FNDS TFR TRANSFER     30-NOV</t>
  </si>
  <si>
    <t>WITHDRAWAL - INTERNET ONLINE BANKING 1763227 PAYMENT Gothere Services   30-NOV</t>
  </si>
  <si>
    <t>WITHDRAWAL - INTERNET ONLINE BANKING 1757397 PAYMENT DOC Royalties   30-NOV</t>
  </si>
  <si>
    <t>DEPOSIT - INTERNET ONLINE BANKING 2717107 FNDS TFR TRANSFER     30-NOV</t>
  </si>
  <si>
    <t>WITHDRAWAL - INTERNET ONLINE BANKING 1087177 FNDS TFR PAY DOC     24-NOV</t>
  </si>
  <si>
    <t>WITHDRAWAL - INTERNET ONLINE BANKING 1054507 FNDS TFR GOTHERE TRANSFER    24-NOV</t>
  </si>
  <si>
    <t>WITHDRAWAL - INTERNET ONLINE BANKING 1068867 PAYMENT GothereFees   24-NOV</t>
  </si>
  <si>
    <t>WITHDRAWAL - INTERNET ONLINE BANKING 1000573 PAYMENT DOCROYALTYPayment 24-NOV</t>
  </si>
  <si>
    <t>DEPOSIT - INTERNET ONLINE BANKING 2087186 FNDS TFR PAY DOC     24-NOV</t>
  </si>
  <si>
    <t>DEPOSIT - INTERNET ONLINE BANKING 2054512 FNDS TFR GOTHERE TRANSFER    24-NOV</t>
  </si>
  <si>
    <t>DEBIT CARD PURCHASE CHOIS BYO HAWTHORN HAWTHORN     AUS Card No. ~299635</t>
  </si>
  <si>
    <t>DEPOSIT ActewAGL        9471040</t>
  </si>
  <si>
    <t>DEPOSIT DURACK        037143</t>
  </si>
  <si>
    <t>Running Balance</t>
  </si>
  <si>
    <t>Start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</si>
</sst>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A2" sqref="A1:G59"/>
    </sheetView>
  </sheetViews>
  <sheetFormatPr defaultColWidth="20.42578125" defaultRowHeight="15" x14ac:dyDescent="0.25"/>
  <cols>
    <col min="1" max="1" width="14.140625" customWidth="1"/>
    <col min="2" max="2" width="13" customWidth="1"/>
    <col min="3" max="3" width="81.42578125" style="4" customWidth="1"/>
    <col min="4" max="4" width="8.140625" style="3" customWidth="1"/>
    <col min="5" max="5" width="9.85546875" style="3" customWidth="1"/>
    <col min="6" max="6" width="13.7109375" style="6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5">
        <v>33039591953</v>
      </c>
      <c r="B2" s="1">
        <v>42185</v>
      </c>
      <c r="C2" s="5" t="s">
        <v>7</v>
      </c>
      <c r="D2" s="5">
        <v>0.23</v>
      </c>
      <c r="E2" s="5"/>
      <c r="F2" s="5" t="s">
        <v>8</v>
      </c>
      <c r="G2" s="5"/>
    </row>
    <row r="3" spans="1:7" x14ac:dyDescent="0.25">
      <c r="A3" s="5">
        <v>33039591953</v>
      </c>
      <c r="B3" s="1">
        <v>42156</v>
      </c>
      <c r="C3" s="5" t="s">
        <v>9</v>
      </c>
      <c r="D3" s="5">
        <v>8.5</v>
      </c>
      <c r="E3" s="5"/>
      <c r="F3" s="5" t="s">
        <v>10</v>
      </c>
      <c r="G3" s="5"/>
    </row>
    <row r="4" spans="1:7" x14ac:dyDescent="0.25">
      <c r="A4" s="5">
        <v>33039591953</v>
      </c>
      <c r="B4" s="1">
        <v>42153</v>
      </c>
      <c r="C4" s="5" t="s">
        <v>7</v>
      </c>
      <c r="D4" s="5">
        <v>0.1</v>
      </c>
      <c r="E4" s="5"/>
      <c r="F4" s="5" t="s">
        <v>8</v>
      </c>
      <c r="G4" s="5"/>
    </row>
    <row r="5" spans="1:7" x14ac:dyDescent="0.25">
      <c r="A5" s="5">
        <v>33039591953</v>
      </c>
      <c r="B5" s="1">
        <v>42125</v>
      </c>
      <c r="C5" s="5" t="s">
        <v>9</v>
      </c>
      <c r="D5" s="5">
        <v>8.5</v>
      </c>
      <c r="E5" s="5"/>
      <c r="F5" s="5" t="s">
        <v>10</v>
      </c>
      <c r="G5" s="5"/>
    </row>
    <row r="6" spans="1:7" x14ac:dyDescent="0.25">
      <c r="A6" s="5">
        <v>33039591953</v>
      </c>
      <c r="B6" s="1">
        <v>42124</v>
      </c>
      <c r="C6" s="5" t="s">
        <v>7</v>
      </c>
      <c r="D6" s="5">
        <v>0.03</v>
      </c>
      <c r="E6" s="5"/>
      <c r="F6" s="5" t="s">
        <v>8</v>
      </c>
      <c r="G6" s="5"/>
    </row>
    <row r="7" spans="1:7" x14ac:dyDescent="0.25">
      <c r="A7" s="5">
        <v>33039591953</v>
      </c>
      <c r="B7" s="1">
        <v>42110</v>
      </c>
      <c r="C7" s="5" t="s">
        <v>15</v>
      </c>
      <c r="D7" s="5">
        <v>91.34</v>
      </c>
      <c r="E7" s="5"/>
      <c r="F7" s="5" t="s">
        <v>12</v>
      </c>
      <c r="G7" s="5"/>
    </row>
    <row r="8" spans="1:7" x14ac:dyDescent="0.25">
      <c r="A8" s="5">
        <v>33039591953</v>
      </c>
      <c r="B8" s="1">
        <v>42110</v>
      </c>
      <c r="C8" s="5" t="s">
        <v>16</v>
      </c>
      <c r="D8" s="5">
        <v>317</v>
      </c>
      <c r="E8" s="5"/>
      <c r="F8" s="5" t="s">
        <v>12</v>
      </c>
      <c r="G8" s="5"/>
    </row>
    <row r="9" spans="1:7" x14ac:dyDescent="0.25">
      <c r="A9" s="5">
        <v>33039591953</v>
      </c>
      <c r="B9" s="1">
        <v>42110</v>
      </c>
      <c r="C9" s="5" t="s">
        <v>17</v>
      </c>
      <c r="D9" s="5"/>
      <c r="E9" s="5">
        <v>317</v>
      </c>
      <c r="F9" s="5" t="s">
        <v>14</v>
      </c>
      <c r="G9" s="5"/>
    </row>
    <row r="10" spans="1:7" x14ac:dyDescent="0.25">
      <c r="A10" s="5">
        <v>33039591953</v>
      </c>
      <c r="B10" s="1">
        <v>42104</v>
      </c>
      <c r="C10" s="5" t="s">
        <v>18</v>
      </c>
      <c r="D10" s="5"/>
      <c r="E10" s="5">
        <v>100.4</v>
      </c>
      <c r="F10" s="5" t="s">
        <v>19</v>
      </c>
      <c r="G10" s="5"/>
    </row>
    <row r="11" spans="1:7" x14ac:dyDescent="0.25">
      <c r="A11" s="5">
        <v>33039591953</v>
      </c>
      <c r="B11" s="1">
        <v>42095</v>
      </c>
      <c r="C11" s="5" t="s">
        <v>20</v>
      </c>
      <c r="D11" s="5">
        <v>0.25</v>
      </c>
      <c r="E11" s="5"/>
      <c r="F11" s="5" t="s">
        <v>10</v>
      </c>
      <c r="G11" s="5"/>
    </row>
    <row r="12" spans="1:7" x14ac:dyDescent="0.25">
      <c r="A12" s="5">
        <v>33039591953</v>
      </c>
      <c r="B12" s="1">
        <v>42095</v>
      </c>
      <c r="C12" s="5" t="s">
        <v>9</v>
      </c>
      <c r="D12" s="5">
        <v>8.5</v>
      </c>
      <c r="E12" s="5"/>
      <c r="F12" s="5" t="s">
        <v>10</v>
      </c>
      <c r="G12" s="5"/>
    </row>
    <row r="13" spans="1:7" x14ac:dyDescent="0.25">
      <c r="A13" s="5">
        <v>33039591953</v>
      </c>
      <c r="B13" s="1">
        <v>42094</v>
      </c>
      <c r="C13" s="5" t="s">
        <v>23</v>
      </c>
      <c r="D13" s="5">
        <v>3675.08</v>
      </c>
      <c r="E13" s="5"/>
      <c r="F13" s="5" t="s">
        <v>12</v>
      </c>
      <c r="G13" s="5"/>
    </row>
    <row r="14" spans="1:7" x14ac:dyDescent="0.25">
      <c r="A14" s="5">
        <v>33039591953</v>
      </c>
      <c r="B14" s="1">
        <v>42094</v>
      </c>
      <c r="C14" s="5" t="s">
        <v>24</v>
      </c>
      <c r="D14" s="5">
        <v>1626.92</v>
      </c>
      <c r="E14" s="5"/>
      <c r="F14" s="5" t="s">
        <v>12</v>
      </c>
      <c r="G14" s="5"/>
    </row>
    <row r="15" spans="1:7" x14ac:dyDescent="0.25">
      <c r="A15" s="5">
        <v>33039591953</v>
      </c>
      <c r="B15" s="1">
        <v>42094</v>
      </c>
      <c r="C15" s="5" t="s">
        <v>7</v>
      </c>
      <c r="D15" s="5">
        <v>0.31</v>
      </c>
      <c r="E15" s="5"/>
      <c r="F15" s="5" t="s">
        <v>8</v>
      </c>
      <c r="G15" s="5"/>
    </row>
    <row r="16" spans="1:7" x14ac:dyDescent="0.25">
      <c r="A16" s="5">
        <v>33039591953</v>
      </c>
      <c r="B16" s="1">
        <v>42094</v>
      </c>
      <c r="C16" s="5" t="s">
        <v>25</v>
      </c>
      <c r="D16" s="5"/>
      <c r="E16" s="5">
        <v>5302</v>
      </c>
      <c r="F16" s="5" t="s">
        <v>14</v>
      </c>
      <c r="G16" s="5"/>
    </row>
    <row r="17" spans="1:7" x14ac:dyDescent="0.25">
      <c r="A17" s="5">
        <v>33039591953</v>
      </c>
      <c r="B17" s="1">
        <v>42093</v>
      </c>
      <c r="C17" s="5" t="s">
        <v>27</v>
      </c>
      <c r="D17" s="5"/>
      <c r="E17" s="5">
        <v>23.56</v>
      </c>
      <c r="F17" s="5" t="s">
        <v>14</v>
      </c>
      <c r="G17" s="5"/>
    </row>
    <row r="18" spans="1:7" x14ac:dyDescent="0.25">
      <c r="A18" s="5">
        <v>33039591953</v>
      </c>
      <c r="B18" s="1">
        <v>42065</v>
      </c>
      <c r="C18" s="5" t="s">
        <v>9</v>
      </c>
      <c r="D18" s="5">
        <v>8.5</v>
      </c>
      <c r="E18" s="5"/>
      <c r="F18" s="5" t="s">
        <v>10</v>
      </c>
      <c r="G18" s="5"/>
    </row>
    <row r="19" spans="1:7" x14ac:dyDescent="0.25">
      <c r="A19" s="5">
        <v>33039591953</v>
      </c>
      <c r="B19" s="1">
        <v>42062</v>
      </c>
      <c r="C19" s="5" t="s">
        <v>7</v>
      </c>
      <c r="D19" s="5">
        <v>0.17</v>
      </c>
      <c r="E19" s="5"/>
      <c r="F19" s="5" t="s">
        <v>8</v>
      </c>
      <c r="G19" s="5"/>
    </row>
    <row r="20" spans="1:7" x14ac:dyDescent="0.25">
      <c r="A20" s="5">
        <v>33039591953</v>
      </c>
      <c r="B20" s="1">
        <v>42037</v>
      </c>
      <c r="C20" s="5" t="s">
        <v>9</v>
      </c>
      <c r="D20" s="5">
        <v>8.5</v>
      </c>
      <c r="E20" s="5"/>
      <c r="F20" s="5" t="s">
        <v>10</v>
      </c>
      <c r="G20" s="5"/>
    </row>
    <row r="21" spans="1:7" x14ac:dyDescent="0.25">
      <c r="A21" s="5">
        <v>33039591953</v>
      </c>
      <c r="B21" s="1">
        <v>42034</v>
      </c>
      <c r="C21" s="5" t="s">
        <v>7</v>
      </c>
      <c r="D21" s="5">
        <v>0.08</v>
      </c>
      <c r="E21" s="5"/>
      <c r="F21" s="5" t="s">
        <v>8</v>
      </c>
      <c r="G21" s="5"/>
    </row>
    <row r="22" spans="1:7" x14ac:dyDescent="0.25">
      <c r="A22" s="5">
        <v>33039591953</v>
      </c>
      <c r="B22" s="1">
        <v>42006</v>
      </c>
      <c r="C22" s="5" t="s">
        <v>30</v>
      </c>
      <c r="D22" s="5">
        <v>0.25</v>
      </c>
      <c r="E22" s="5"/>
      <c r="F22" s="5" t="s">
        <v>10</v>
      </c>
      <c r="G22" s="5"/>
    </row>
    <row r="23" spans="1:7" x14ac:dyDescent="0.25">
      <c r="A23" s="5">
        <v>33039591953</v>
      </c>
      <c r="B23" s="1">
        <v>42006</v>
      </c>
      <c r="C23" s="5" t="s">
        <v>9</v>
      </c>
      <c r="D23" s="5">
        <v>8.5</v>
      </c>
      <c r="E23" s="5"/>
      <c r="F23" s="5" t="s">
        <v>10</v>
      </c>
      <c r="G23" s="5"/>
    </row>
    <row r="24" spans="1:7" x14ac:dyDescent="0.25">
      <c r="A24" s="5">
        <v>33039591953</v>
      </c>
      <c r="B24" s="1">
        <v>41990</v>
      </c>
      <c r="C24" s="5" t="s">
        <v>33</v>
      </c>
      <c r="D24" s="5">
        <v>1485</v>
      </c>
      <c r="E24" s="5"/>
      <c r="F24" s="5" t="s">
        <v>32</v>
      </c>
      <c r="G24" s="5"/>
    </row>
    <row r="25" spans="1:7" x14ac:dyDescent="0.25">
      <c r="A25" s="5">
        <v>33039591953</v>
      </c>
      <c r="B25" s="1">
        <v>41990</v>
      </c>
      <c r="C25" s="5" t="s">
        <v>34</v>
      </c>
      <c r="D25" s="5"/>
      <c r="E25" s="5">
        <v>640</v>
      </c>
      <c r="F25" s="5" t="s">
        <v>19</v>
      </c>
      <c r="G25" s="5"/>
    </row>
    <row r="26" spans="1:7" x14ac:dyDescent="0.25">
      <c r="A26" s="5">
        <v>33039591953</v>
      </c>
      <c r="B26" s="1">
        <v>41974</v>
      </c>
      <c r="C26" s="5" t="s">
        <v>36</v>
      </c>
      <c r="D26" s="5">
        <v>1400.34</v>
      </c>
      <c r="E26" s="5"/>
      <c r="F26" s="5" t="s">
        <v>32</v>
      </c>
      <c r="G26" s="5"/>
    </row>
    <row r="27" spans="1:7" x14ac:dyDescent="0.25">
      <c r="A27" s="5">
        <v>33039591953</v>
      </c>
      <c r="B27" s="1">
        <v>41974</v>
      </c>
      <c r="C27" s="5" t="s">
        <v>37</v>
      </c>
      <c r="D27" s="5">
        <v>700.66</v>
      </c>
      <c r="E27" s="5"/>
      <c r="F27" s="5" t="s">
        <v>32</v>
      </c>
      <c r="G27" s="5"/>
    </row>
    <row r="28" spans="1:7" x14ac:dyDescent="0.25">
      <c r="A28" s="5">
        <v>33039591953</v>
      </c>
      <c r="B28" s="1">
        <v>41974</v>
      </c>
      <c r="C28" s="5" t="s">
        <v>30</v>
      </c>
      <c r="D28" s="5">
        <v>0.5</v>
      </c>
      <c r="E28" s="5"/>
      <c r="F28" s="5" t="s">
        <v>10</v>
      </c>
      <c r="G28" s="5"/>
    </row>
    <row r="29" spans="1:7" x14ac:dyDescent="0.25">
      <c r="A29" s="5">
        <v>33039591953</v>
      </c>
      <c r="B29" s="1">
        <v>41974</v>
      </c>
      <c r="C29" s="5" t="s">
        <v>9</v>
      </c>
      <c r="D29" s="5">
        <v>8.5</v>
      </c>
      <c r="E29" s="5"/>
      <c r="F29" s="5" t="s">
        <v>10</v>
      </c>
      <c r="G29" s="5"/>
    </row>
    <row r="30" spans="1:7" x14ac:dyDescent="0.25">
      <c r="A30" s="5">
        <v>33039591953</v>
      </c>
      <c r="B30" s="1">
        <v>41974</v>
      </c>
      <c r="C30" s="5" t="s">
        <v>38</v>
      </c>
      <c r="D30" s="5"/>
      <c r="E30" s="5">
        <v>2300</v>
      </c>
      <c r="F30" s="5" t="s">
        <v>19</v>
      </c>
      <c r="G30" s="5"/>
    </row>
    <row r="31" spans="1:7" x14ac:dyDescent="0.25">
      <c r="A31" s="5">
        <v>33039591953</v>
      </c>
      <c r="B31" s="1">
        <v>41967</v>
      </c>
      <c r="C31" s="5" t="s">
        <v>41</v>
      </c>
      <c r="D31" s="5">
        <v>3094.49</v>
      </c>
      <c r="E31" s="5"/>
      <c r="F31" s="5" t="s">
        <v>32</v>
      </c>
      <c r="G31" s="5"/>
    </row>
    <row r="32" spans="1:7" x14ac:dyDescent="0.25">
      <c r="A32" s="5">
        <v>33039591953</v>
      </c>
      <c r="B32" s="1">
        <v>41967</v>
      </c>
      <c r="C32" s="5" t="s">
        <v>42</v>
      </c>
      <c r="D32" s="5">
        <v>1547.01</v>
      </c>
      <c r="E32" s="5"/>
      <c r="F32" s="5" t="s">
        <v>32</v>
      </c>
      <c r="G32" s="5"/>
    </row>
    <row r="33" spans="1:7" x14ac:dyDescent="0.25">
      <c r="A33" s="5">
        <v>33039591953</v>
      </c>
      <c r="B33" s="1">
        <v>41967</v>
      </c>
      <c r="C33" s="5" t="s">
        <v>43</v>
      </c>
      <c r="D33" s="5"/>
      <c r="E33" s="5">
        <v>2000</v>
      </c>
      <c r="F33" s="5" t="s">
        <v>19</v>
      </c>
      <c r="G33" s="5"/>
    </row>
    <row r="34" spans="1:7" x14ac:dyDescent="0.25">
      <c r="A34" s="5">
        <v>33039591953</v>
      </c>
      <c r="B34" s="1">
        <v>41967</v>
      </c>
      <c r="C34" s="5" t="s">
        <v>44</v>
      </c>
      <c r="D34" s="5"/>
      <c r="E34" s="5">
        <v>3094.49</v>
      </c>
      <c r="F34" s="5" t="s">
        <v>19</v>
      </c>
      <c r="G34" s="5"/>
    </row>
    <row r="35" spans="1:7" x14ac:dyDescent="0.25">
      <c r="A35" s="5">
        <v>33039591953</v>
      </c>
      <c r="B35" s="1">
        <v>41946</v>
      </c>
      <c r="C35" s="5" t="s">
        <v>9</v>
      </c>
      <c r="D35" s="5">
        <v>8.5</v>
      </c>
      <c r="E35" s="5"/>
      <c r="F35" s="5" t="s">
        <v>10</v>
      </c>
      <c r="G35" s="5"/>
    </row>
    <row r="36" spans="1:7" x14ac:dyDescent="0.25">
      <c r="A36" s="5">
        <v>33039591953</v>
      </c>
      <c r="B36" s="1">
        <v>41913</v>
      </c>
      <c r="C36" s="5" t="s">
        <v>9</v>
      </c>
      <c r="D36" s="5">
        <v>8.5</v>
      </c>
      <c r="E36" s="5"/>
      <c r="F36" s="5" t="s">
        <v>10</v>
      </c>
      <c r="G36" s="5"/>
    </row>
    <row r="37" spans="1:7" x14ac:dyDescent="0.25">
      <c r="A37" s="5">
        <v>33039591953</v>
      </c>
      <c r="B37" s="1">
        <v>41904</v>
      </c>
      <c r="C37" s="5" t="s">
        <v>45</v>
      </c>
      <c r="D37" s="5">
        <v>72.5</v>
      </c>
      <c r="E37" s="5"/>
      <c r="F37" s="5" t="s">
        <v>12</v>
      </c>
      <c r="G37" s="5"/>
    </row>
    <row r="38" spans="1:7" x14ac:dyDescent="0.25">
      <c r="A38" s="5">
        <v>33039591953</v>
      </c>
      <c r="B38" s="1">
        <v>41883</v>
      </c>
      <c r="C38" s="5" t="s">
        <v>9</v>
      </c>
      <c r="D38" s="5">
        <v>8.5</v>
      </c>
      <c r="E38" s="5"/>
      <c r="F38" s="5" t="s">
        <v>10</v>
      </c>
      <c r="G38" s="5"/>
    </row>
    <row r="39" spans="1:7" x14ac:dyDescent="0.25">
      <c r="A39" s="5">
        <v>33039591953</v>
      </c>
      <c r="B39" s="1">
        <v>41852</v>
      </c>
      <c r="C39" s="5" t="s">
        <v>9</v>
      </c>
      <c r="D39" s="5">
        <v>8.5</v>
      </c>
      <c r="E39" s="5"/>
      <c r="F39" s="5" t="s">
        <v>10</v>
      </c>
      <c r="G39" s="5"/>
    </row>
    <row r="40" spans="1:7" x14ac:dyDescent="0.25">
      <c r="A40" s="5">
        <v>33039591953</v>
      </c>
      <c r="B40" s="1">
        <v>41821</v>
      </c>
      <c r="C40" s="5" t="s">
        <v>30</v>
      </c>
      <c r="D40" s="5">
        <v>0.25</v>
      </c>
      <c r="E40" s="5"/>
      <c r="F40" s="5" t="s">
        <v>10</v>
      </c>
      <c r="G40" s="5"/>
    </row>
    <row r="41" spans="1:7" x14ac:dyDescent="0.25">
      <c r="A41" s="5">
        <v>33039591953</v>
      </c>
      <c r="B41" s="1">
        <v>41821</v>
      </c>
      <c r="C41" s="5" t="s">
        <v>9</v>
      </c>
      <c r="D41" s="5">
        <v>8.5</v>
      </c>
      <c r="E41" s="5"/>
      <c r="F41" s="5" t="s">
        <v>10</v>
      </c>
      <c r="G41" s="5"/>
    </row>
    <row r="42" spans="1:7" x14ac:dyDescent="0.25">
      <c r="A42" s="5">
        <v>33039591961</v>
      </c>
      <c r="B42" s="1">
        <v>42110</v>
      </c>
      <c r="C42" s="5" t="s">
        <v>11</v>
      </c>
      <c r="D42" s="5">
        <v>317</v>
      </c>
      <c r="E42" s="5"/>
      <c r="F42" s="5" t="s">
        <v>12</v>
      </c>
      <c r="G42" s="5"/>
    </row>
    <row r="43" spans="1:7" x14ac:dyDescent="0.25">
      <c r="A43" s="5">
        <v>33039591961</v>
      </c>
      <c r="B43" s="1">
        <v>42110</v>
      </c>
      <c r="C43" s="5" t="s">
        <v>13</v>
      </c>
      <c r="D43" s="5"/>
      <c r="E43" s="5">
        <v>91.34</v>
      </c>
      <c r="F43" s="5" t="s">
        <v>14</v>
      </c>
      <c r="G43" s="5"/>
    </row>
    <row r="44" spans="1:7" x14ac:dyDescent="0.25">
      <c r="A44" s="5">
        <v>33039591961</v>
      </c>
      <c r="B44" s="1">
        <v>42094</v>
      </c>
      <c r="C44" s="5" t="s">
        <v>21</v>
      </c>
      <c r="D44" s="5">
        <v>5302</v>
      </c>
      <c r="E44" s="5"/>
      <c r="F44" s="5" t="s">
        <v>12</v>
      </c>
      <c r="G44" s="5"/>
    </row>
    <row r="45" spans="1:7" x14ac:dyDescent="0.25">
      <c r="A45" s="5">
        <v>33039591961</v>
      </c>
      <c r="B45" s="1">
        <v>42094</v>
      </c>
      <c r="C45" s="5" t="s">
        <v>22</v>
      </c>
      <c r="D45" s="5"/>
      <c r="E45" s="5">
        <v>0.02</v>
      </c>
      <c r="F45" s="5" t="s">
        <v>8</v>
      </c>
      <c r="G45" s="5"/>
    </row>
    <row r="46" spans="1:7" x14ac:dyDescent="0.25">
      <c r="A46" s="5">
        <v>33039591961</v>
      </c>
      <c r="B46" s="1">
        <v>42093</v>
      </c>
      <c r="C46" s="5" t="s">
        <v>26</v>
      </c>
      <c r="D46" s="5">
        <v>23.56</v>
      </c>
      <c r="E46" s="5"/>
      <c r="F46" s="5" t="s">
        <v>12</v>
      </c>
      <c r="G46" s="5"/>
    </row>
    <row r="47" spans="1:7" x14ac:dyDescent="0.25">
      <c r="A47" s="5">
        <v>33039591961</v>
      </c>
      <c r="B47" s="1">
        <v>42080</v>
      </c>
      <c r="C47" s="5" t="s">
        <v>28</v>
      </c>
      <c r="D47" s="5"/>
      <c r="E47" s="5">
        <v>5302</v>
      </c>
      <c r="F47" s="5" t="s">
        <v>19</v>
      </c>
      <c r="G47" s="5"/>
    </row>
    <row r="48" spans="1:7" x14ac:dyDescent="0.25">
      <c r="A48" s="5">
        <v>33039591961</v>
      </c>
      <c r="B48" s="1">
        <v>42032</v>
      </c>
      <c r="C48" s="5" t="s">
        <v>29</v>
      </c>
      <c r="D48" s="5"/>
      <c r="E48" s="5">
        <v>242</v>
      </c>
      <c r="F48" s="5" t="s">
        <v>19</v>
      </c>
      <c r="G48" s="5"/>
    </row>
    <row r="49" spans="1:7" x14ac:dyDescent="0.25">
      <c r="A49" s="5">
        <v>33039591961</v>
      </c>
      <c r="B49" s="1">
        <v>41990</v>
      </c>
      <c r="C49" s="5" t="s">
        <v>31</v>
      </c>
      <c r="D49" s="5">
        <v>640</v>
      </c>
      <c r="E49" s="5"/>
      <c r="F49" s="5" t="s">
        <v>32</v>
      </c>
      <c r="G49" s="5"/>
    </row>
    <row r="50" spans="1:7" x14ac:dyDescent="0.25">
      <c r="A50" s="5">
        <v>33039591961</v>
      </c>
      <c r="B50" s="1">
        <v>41974</v>
      </c>
      <c r="C50" s="5" t="s">
        <v>35</v>
      </c>
      <c r="D50" s="5">
        <v>2300</v>
      </c>
      <c r="E50" s="5"/>
      <c r="F50" s="5" t="s">
        <v>32</v>
      </c>
      <c r="G50" s="5"/>
    </row>
    <row r="51" spans="1:7" x14ac:dyDescent="0.25">
      <c r="A51" s="5">
        <v>33039591961</v>
      </c>
      <c r="B51" s="1">
        <v>41971</v>
      </c>
      <c r="C51" s="5" t="s">
        <v>22</v>
      </c>
      <c r="D51" s="5"/>
      <c r="E51" s="5">
        <v>0.05</v>
      </c>
      <c r="F51" s="5" t="s">
        <v>8</v>
      </c>
      <c r="G51" s="5"/>
    </row>
    <row r="52" spans="1:7" x14ac:dyDescent="0.25">
      <c r="A52" s="5">
        <v>33039591961</v>
      </c>
      <c r="B52" s="1">
        <v>41967</v>
      </c>
      <c r="C52" s="5" t="s">
        <v>39</v>
      </c>
      <c r="D52" s="5">
        <v>2000</v>
      </c>
      <c r="E52" s="5"/>
      <c r="F52" s="5" t="s">
        <v>32</v>
      </c>
      <c r="G52" s="5"/>
    </row>
    <row r="53" spans="1:7" x14ac:dyDescent="0.25">
      <c r="A53" s="5">
        <v>33039591961</v>
      </c>
      <c r="B53" s="1">
        <v>41967</v>
      </c>
      <c r="C53" s="5" t="s">
        <v>40</v>
      </c>
      <c r="D53" s="5">
        <v>3094.49</v>
      </c>
      <c r="E53" s="5"/>
      <c r="F53" s="5" t="s">
        <v>32</v>
      </c>
      <c r="G53" s="5"/>
    </row>
    <row r="54" spans="1:7" x14ac:dyDescent="0.25">
      <c r="A54" s="5">
        <v>33039591961</v>
      </c>
      <c r="B54" s="1">
        <v>41943</v>
      </c>
      <c r="C54" s="5" t="s">
        <v>22</v>
      </c>
      <c r="D54" s="5"/>
      <c r="E54" s="5">
        <v>0.06</v>
      </c>
      <c r="F54" s="5" t="s">
        <v>8</v>
      </c>
      <c r="G54" s="5"/>
    </row>
    <row r="55" spans="1:7" x14ac:dyDescent="0.25">
      <c r="A55" s="5">
        <v>33039591961</v>
      </c>
      <c r="B55" s="1">
        <v>41912</v>
      </c>
      <c r="C55" s="5" t="s">
        <v>22</v>
      </c>
      <c r="D55" s="5"/>
      <c r="E55" s="5">
        <v>0.04</v>
      </c>
      <c r="F55" s="5" t="s">
        <v>8</v>
      </c>
      <c r="G55" s="5"/>
    </row>
    <row r="56" spans="1:7" x14ac:dyDescent="0.25">
      <c r="A56" s="5">
        <v>33039591961</v>
      </c>
      <c r="B56" s="1">
        <v>41894</v>
      </c>
      <c r="C56" s="5" t="s">
        <v>46</v>
      </c>
      <c r="D56" s="5"/>
      <c r="E56" s="5">
        <v>5416.4</v>
      </c>
      <c r="F56" s="5" t="s">
        <v>19</v>
      </c>
      <c r="G56" s="5"/>
    </row>
    <row r="57" spans="1:7" x14ac:dyDescent="0.25">
      <c r="A57" s="5">
        <v>33039591961</v>
      </c>
      <c r="B57" s="1">
        <v>41880</v>
      </c>
      <c r="C57" s="5" t="s">
        <v>22</v>
      </c>
      <c r="D57" s="5"/>
      <c r="E57" s="5">
        <v>0.01</v>
      </c>
      <c r="F57" s="5" t="s">
        <v>8</v>
      </c>
      <c r="G57" s="5"/>
    </row>
    <row r="58" spans="1:7" x14ac:dyDescent="0.25">
      <c r="A58" s="5">
        <v>33039591961</v>
      </c>
      <c r="B58" s="1">
        <v>41857</v>
      </c>
      <c r="C58" s="5" t="s">
        <v>47</v>
      </c>
      <c r="D58" s="5"/>
      <c r="E58" s="5">
        <v>1325.5</v>
      </c>
      <c r="F58" s="5" t="s">
        <v>19</v>
      </c>
      <c r="G58" s="5"/>
    </row>
    <row r="59" spans="1:7" x14ac:dyDescent="0.25">
      <c r="A59" s="5">
        <v>33039591961</v>
      </c>
      <c r="B59" s="1">
        <v>41851</v>
      </c>
      <c r="C59" s="5" t="s">
        <v>22</v>
      </c>
      <c r="D59" s="5"/>
      <c r="E59" s="5">
        <v>0.01</v>
      </c>
      <c r="F59" s="5" t="s">
        <v>8</v>
      </c>
      <c r="G5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B32" workbookViewId="0">
      <selection activeCell="J34" sqref="J34"/>
    </sheetView>
  </sheetViews>
  <sheetFormatPr defaultRowHeight="15" x14ac:dyDescent="0.25"/>
  <cols>
    <col min="1" max="1" width="13.140625" customWidth="1"/>
    <col min="2" max="2" width="15.5703125" style="1" customWidth="1"/>
    <col min="3" max="3" width="11.42578125" customWidth="1"/>
    <col min="4" max="4" width="16.42578125" customWidth="1"/>
    <col min="5" max="5" width="14" customWidth="1"/>
    <col min="7" max="7" width="12" customWidth="1"/>
    <col min="8" max="8" width="4.42578125" customWidth="1"/>
    <col min="9" max="9" width="8.42578125" customWidth="1"/>
    <col min="10" max="10" width="12.7109375" style="2" customWidth="1"/>
  </cols>
  <sheetData>
    <row r="1" spans="1:10" x14ac:dyDescent="0.25">
      <c r="A1" t="s">
        <v>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t="s">
        <v>49</v>
      </c>
      <c r="J1" s="2" t="s">
        <v>48</v>
      </c>
    </row>
    <row r="2" spans="1:10" x14ac:dyDescent="0.25">
      <c r="A2">
        <v>33039591953</v>
      </c>
      <c r="B2" s="5">
        <v>33039591953</v>
      </c>
      <c r="C2" s="1">
        <v>42185</v>
      </c>
      <c r="D2" s="5" t="s">
        <v>7</v>
      </c>
      <c r="E2" s="5">
        <v>0.23</v>
      </c>
      <c r="F2" s="5"/>
      <c r="G2" s="5" t="s">
        <v>8</v>
      </c>
      <c r="H2" s="5"/>
      <c r="J2" s="2">
        <f t="shared" ref="J2:J39" si="0">J3 +(F2 - E2)</f>
        <v>-17.360000000000426</v>
      </c>
    </row>
    <row r="3" spans="1:10" x14ac:dyDescent="0.25">
      <c r="A3">
        <v>33039591953</v>
      </c>
      <c r="B3" s="5">
        <v>33039591953</v>
      </c>
      <c r="C3" s="1">
        <v>42156</v>
      </c>
      <c r="D3" s="5" t="s">
        <v>9</v>
      </c>
      <c r="E3" s="5">
        <v>8.5</v>
      </c>
      <c r="F3" s="5"/>
      <c r="G3" s="5" t="s">
        <v>10</v>
      </c>
      <c r="H3" s="5"/>
      <c r="J3" s="2">
        <f t="shared" si="0"/>
        <v>-17.130000000000425</v>
      </c>
    </row>
    <row r="4" spans="1:10" x14ac:dyDescent="0.25">
      <c r="A4">
        <v>33039591953</v>
      </c>
      <c r="B4" s="5">
        <v>33039591953</v>
      </c>
      <c r="C4" s="1">
        <v>42153</v>
      </c>
      <c r="D4" s="5" t="s">
        <v>7</v>
      </c>
      <c r="E4" s="5">
        <v>0.1</v>
      </c>
      <c r="F4" s="5"/>
      <c r="G4" s="5" t="s">
        <v>8</v>
      </c>
      <c r="H4" s="5"/>
      <c r="I4" s="5"/>
      <c r="J4" s="2">
        <f t="shared" si="0"/>
        <v>-8.6300000000004253</v>
      </c>
    </row>
    <row r="5" spans="1:10" x14ac:dyDescent="0.25">
      <c r="A5">
        <v>33039591953</v>
      </c>
      <c r="B5" s="5">
        <v>33039591953</v>
      </c>
      <c r="C5" s="1">
        <v>42125</v>
      </c>
      <c r="D5" s="5" t="s">
        <v>9</v>
      </c>
      <c r="E5" s="5">
        <v>8.5</v>
      </c>
      <c r="F5" s="5"/>
      <c r="G5" s="5" t="s">
        <v>10</v>
      </c>
      <c r="H5" s="5"/>
      <c r="I5" s="5"/>
      <c r="J5" s="2">
        <f t="shared" si="0"/>
        <v>-8.5300000000004257</v>
      </c>
    </row>
    <row r="6" spans="1:10" x14ac:dyDescent="0.25">
      <c r="A6">
        <v>33039591953</v>
      </c>
      <c r="B6" s="5">
        <v>33039591953</v>
      </c>
      <c r="C6" s="1">
        <v>42124</v>
      </c>
      <c r="D6" s="5" t="s">
        <v>7</v>
      </c>
      <c r="E6" s="5">
        <v>0.03</v>
      </c>
      <c r="F6" s="5"/>
      <c r="G6" s="5" t="s">
        <v>8</v>
      </c>
      <c r="H6" s="5"/>
      <c r="I6" s="5"/>
      <c r="J6" s="2">
        <f t="shared" si="0"/>
        <v>-3.0000000000426325E-2</v>
      </c>
    </row>
    <row r="7" spans="1:10" x14ac:dyDescent="0.25">
      <c r="A7">
        <v>33039591953</v>
      </c>
      <c r="B7" s="5">
        <v>33039591953</v>
      </c>
      <c r="C7" s="1">
        <v>42110</v>
      </c>
      <c r="D7" s="5" t="s">
        <v>15</v>
      </c>
      <c r="E7" s="5">
        <v>91.34</v>
      </c>
      <c r="F7" s="5"/>
      <c r="G7" s="5" t="s">
        <v>12</v>
      </c>
      <c r="H7" s="5"/>
      <c r="I7" s="5"/>
      <c r="J7" s="2">
        <f t="shared" si="0"/>
        <v>-4.2632564145606011E-13</v>
      </c>
    </row>
    <row r="8" spans="1:10" x14ac:dyDescent="0.25">
      <c r="A8">
        <v>33039591953</v>
      </c>
      <c r="B8" s="5">
        <v>33039591953</v>
      </c>
      <c r="C8" s="1">
        <v>42110</v>
      </c>
      <c r="D8" s="5" t="s">
        <v>16</v>
      </c>
      <c r="E8" s="5">
        <v>317</v>
      </c>
      <c r="F8" s="5"/>
      <c r="G8" s="5" t="s">
        <v>12</v>
      </c>
      <c r="H8" s="5"/>
      <c r="I8" s="5"/>
      <c r="J8" s="2">
        <f t="shared" si="0"/>
        <v>91.339999999999577</v>
      </c>
    </row>
    <row r="9" spans="1:10" x14ac:dyDescent="0.25">
      <c r="A9">
        <v>33039591953</v>
      </c>
      <c r="B9" s="5">
        <v>33039591953</v>
      </c>
      <c r="C9" s="1">
        <v>42110</v>
      </c>
      <c r="D9" s="5" t="s">
        <v>17</v>
      </c>
      <c r="E9" s="5">
        <v>0</v>
      </c>
      <c r="F9" s="5">
        <v>317</v>
      </c>
      <c r="G9" s="5" t="s">
        <v>14</v>
      </c>
      <c r="H9" s="5"/>
      <c r="I9" s="5"/>
      <c r="J9" s="2">
        <f t="shared" si="0"/>
        <v>408.33999999999958</v>
      </c>
    </row>
    <row r="10" spans="1:10" x14ac:dyDescent="0.25">
      <c r="A10">
        <v>33039591953</v>
      </c>
      <c r="B10" s="5">
        <v>33039591953</v>
      </c>
      <c r="C10" s="1">
        <v>42104</v>
      </c>
      <c r="D10" s="5" t="s">
        <v>18</v>
      </c>
      <c r="E10" s="5">
        <v>0</v>
      </c>
      <c r="F10" s="5">
        <v>100.4</v>
      </c>
      <c r="G10" s="5" t="s">
        <v>19</v>
      </c>
      <c r="H10" s="5"/>
      <c r="I10" s="5"/>
      <c r="J10" s="2">
        <f t="shared" si="0"/>
        <v>91.339999999999606</v>
      </c>
    </row>
    <row r="11" spans="1:10" x14ac:dyDescent="0.25">
      <c r="A11">
        <v>33039591953</v>
      </c>
      <c r="B11" s="5">
        <v>33039591953</v>
      </c>
      <c r="C11" s="1">
        <v>42095</v>
      </c>
      <c r="D11" s="5" t="s">
        <v>20</v>
      </c>
      <c r="E11" s="5">
        <v>0.25</v>
      </c>
      <c r="F11" s="5"/>
      <c r="G11" s="5" t="s">
        <v>10</v>
      </c>
      <c r="H11" s="5"/>
      <c r="I11" s="5"/>
      <c r="J11" s="2">
        <f t="shared" si="0"/>
        <v>-9.0600000000004002</v>
      </c>
    </row>
    <row r="12" spans="1:10" x14ac:dyDescent="0.25">
      <c r="A12">
        <v>33039591953</v>
      </c>
      <c r="B12" s="5">
        <v>33039591953</v>
      </c>
      <c r="C12" s="1">
        <v>42095</v>
      </c>
      <c r="D12" s="5" t="s">
        <v>9</v>
      </c>
      <c r="E12" s="5">
        <v>8.5</v>
      </c>
      <c r="F12" s="5"/>
      <c r="G12" s="5" t="s">
        <v>10</v>
      </c>
      <c r="H12" s="5"/>
      <c r="I12" s="5"/>
      <c r="J12" s="2">
        <f t="shared" si="0"/>
        <v>-8.8100000000004002</v>
      </c>
    </row>
    <row r="13" spans="1:10" x14ac:dyDescent="0.25">
      <c r="A13">
        <v>33039591953</v>
      </c>
      <c r="B13" s="5">
        <v>33039591953</v>
      </c>
      <c r="C13" s="1">
        <v>42094</v>
      </c>
      <c r="D13" s="5" t="s">
        <v>23</v>
      </c>
      <c r="E13" s="5">
        <v>3675.08</v>
      </c>
      <c r="F13" s="5"/>
      <c r="G13" s="5" t="s">
        <v>12</v>
      </c>
      <c r="H13" s="5"/>
      <c r="I13" s="5"/>
      <c r="J13" s="2">
        <f t="shared" si="0"/>
        <v>-0.31000000000040018</v>
      </c>
    </row>
    <row r="14" spans="1:10" x14ac:dyDescent="0.25">
      <c r="A14">
        <v>33039591953</v>
      </c>
      <c r="B14" s="5">
        <v>33039591953</v>
      </c>
      <c r="C14" s="1">
        <v>42094</v>
      </c>
      <c r="D14" s="5" t="s">
        <v>24</v>
      </c>
      <c r="E14" s="5">
        <v>1626.92</v>
      </c>
      <c r="F14" s="5"/>
      <c r="G14" s="5" t="s">
        <v>12</v>
      </c>
      <c r="H14" s="5"/>
      <c r="I14" s="5"/>
      <c r="J14" s="2">
        <f t="shared" si="0"/>
        <v>3674.7699999999995</v>
      </c>
    </row>
    <row r="15" spans="1:10" x14ac:dyDescent="0.25">
      <c r="A15">
        <v>33039591953</v>
      </c>
      <c r="B15" s="5">
        <v>33039591953</v>
      </c>
      <c r="C15" s="1">
        <v>42094</v>
      </c>
      <c r="D15" s="5" t="s">
        <v>7</v>
      </c>
      <c r="E15" s="5">
        <v>0.31</v>
      </c>
      <c r="F15" s="5"/>
      <c r="G15" s="5" t="s">
        <v>8</v>
      </c>
      <c r="H15" s="5"/>
      <c r="I15" s="5"/>
      <c r="J15" s="2">
        <f t="shared" si="0"/>
        <v>5301.69</v>
      </c>
    </row>
    <row r="16" spans="1:10" x14ac:dyDescent="0.25">
      <c r="A16">
        <v>33039591953</v>
      </c>
      <c r="B16" s="5">
        <v>33039591953</v>
      </c>
      <c r="C16" s="1">
        <v>42094</v>
      </c>
      <c r="D16" s="5" t="s">
        <v>25</v>
      </c>
      <c r="E16" s="5">
        <v>0</v>
      </c>
      <c r="F16" s="5">
        <v>5302</v>
      </c>
      <c r="G16" s="5" t="s">
        <v>14</v>
      </c>
      <c r="H16" s="5"/>
      <c r="I16" s="5"/>
      <c r="J16" s="2">
        <f t="shared" si="0"/>
        <v>5302</v>
      </c>
    </row>
    <row r="17" spans="1:10" x14ac:dyDescent="0.25">
      <c r="A17">
        <v>33039591953</v>
      </c>
      <c r="B17" s="5">
        <v>33039591953</v>
      </c>
      <c r="C17" s="1">
        <v>42093</v>
      </c>
      <c r="D17" s="5" t="s">
        <v>27</v>
      </c>
      <c r="E17" s="5">
        <v>0</v>
      </c>
      <c r="F17" s="5">
        <v>23.56</v>
      </c>
      <c r="G17" s="5" t="s">
        <v>14</v>
      </c>
      <c r="H17" s="5"/>
      <c r="I17" s="5"/>
      <c r="J17" s="2">
        <f t="shared" si="0"/>
        <v>-1.7408297026122455E-13</v>
      </c>
    </row>
    <row r="18" spans="1:10" x14ac:dyDescent="0.25">
      <c r="A18">
        <v>33039591953</v>
      </c>
      <c r="B18" s="5">
        <v>33039591953</v>
      </c>
      <c r="C18" s="1">
        <v>42065</v>
      </c>
      <c r="D18" s="5" t="s">
        <v>9</v>
      </c>
      <c r="E18" s="5">
        <v>8.5</v>
      </c>
      <c r="F18" s="5"/>
      <c r="G18" s="5" t="s">
        <v>10</v>
      </c>
      <c r="H18" s="5"/>
      <c r="I18" s="5"/>
      <c r="J18" s="2">
        <f t="shared" si="0"/>
        <v>-23.560000000000173</v>
      </c>
    </row>
    <row r="19" spans="1:10" x14ac:dyDescent="0.25">
      <c r="A19">
        <v>33039591953</v>
      </c>
      <c r="B19" s="5">
        <v>33039591953</v>
      </c>
      <c r="C19" s="1">
        <v>42062</v>
      </c>
      <c r="D19" s="5" t="s">
        <v>7</v>
      </c>
      <c r="E19" s="5">
        <v>0.17</v>
      </c>
      <c r="F19" s="5"/>
      <c r="G19" s="5" t="s">
        <v>8</v>
      </c>
      <c r="H19" s="5"/>
      <c r="I19" s="5"/>
      <c r="J19" s="2">
        <f t="shared" si="0"/>
        <v>-15.060000000000173</v>
      </c>
    </row>
    <row r="20" spans="1:10" x14ac:dyDescent="0.25">
      <c r="A20">
        <v>33039591953</v>
      </c>
      <c r="B20" s="5">
        <v>33039591953</v>
      </c>
      <c r="C20" s="1">
        <v>42037</v>
      </c>
      <c r="D20" s="5" t="s">
        <v>9</v>
      </c>
      <c r="E20" s="5">
        <v>8.5</v>
      </c>
      <c r="F20" s="5"/>
      <c r="G20" s="5" t="s">
        <v>10</v>
      </c>
      <c r="H20" s="5"/>
      <c r="I20" s="5"/>
      <c r="J20" s="2">
        <f t="shared" si="0"/>
        <v>-14.890000000000173</v>
      </c>
    </row>
    <row r="21" spans="1:10" x14ac:dyDescent="0.25">
      <c r="A21">
        <v>33039591953</v>
      </c>
      <c r="B21" s="5">
        <v>33039591953</v>
      </c>
      <c r="C21" s="1">
        <v>42034</v>
      </c>
      <c r="D21" s="5" t="s">
        <v>7</v>
      </c>
      <c r="E21" s="5">
        <v>0.08</v>
      </c>
      <c r="F21" s="5"/>
      <c r="G21" s="5" t="s">
        <v>8</v>
      </c>
      <c r="H21" s="5"/>
      <c r="I21" s="5"/>
      <c r="J21" s="2">
        <f t="shared" si="0"/>
        <v>-6.3900000000001729</v>
      </c>
    </row>
    <row r="22" spans="1:10" x14ac:dyDescent="0.25">
      <c r="A22">
        <v>33039591953</v>
      </c>
      <c r="B22" s="5">
        <v>33039591953</v>
      </c>
      <c r="C22" s="1">
        <v>42006</v>
      </c>
      <c r="D22" s="5" t="s">
        <v>30</v>
      </c>
      <c r="E22" s="5">
        <v>0.25</v>
      </c>
      <c r="F22" s="5"/>
      <c r="G22" s="5" t="s">
        <v>10</v>
      </c>
      <c r="H22" s="5"/>
      <c r="I22" s="5"/>
      <c r="J22" s="2">
        <f t="shared" si="0"/>
        <v>-6.3100000000001728</v>
      </c>
    </row>
    <row r="23" spans="1:10" x14ac:dyDescent="0.25">
      <c r="A23">
        <v>33039591953</v>
      </c>
      <c r="B23" s="5">
        <v>33039591953</v>
      </c>
      <c r="C23" s="1">
        <v>42006</v>
      </c>
      <c r="D23" s="5" t="s">
        <v>9</v>
      </c>
      <c r="E23" s="5">
        <v>8.5</v>
      </c>
      <c r="F23" s="5"/>
      <c r="G23" s="5" t="s">
        <v>10</v>
      </c>
      <c r="H23" s="5"/>
      <c r="I23" s="5"/>
      <c r="J23" s="2">
        <f t="shared" si="0"/>
        <v>-6.0600000000001728</v>
      </c>
    </row>
    <row r="24" spans="1:10" x14ac:dyDescent="0.25">
      <c r="A24">
        <v>33039591953</v>
      </c>
      <c r="B24" s="5">
        <v>33039591953</v>
      </c>
      <c r="C24" s="1">
        <v>41990</v>
      </c>
      <c r="D24" s="5" t="s">
        <v>33</v>
      </c>
      <c r="E24" s="5">
        <v>1485</v>
      </c>
      <c r="F24" s="5"/>
      <c r="G24" s="5" t="s">
        <v>32</v>
      </c>
      <c r="H24" s="5"/>
      <c r="I24" s="5"/>
      <c r="J24" s="2">
        <f t="shared" si="0"/>
        <v>2.4399999999998272</v>
      </c>
    </row>
    <row r="25" spans="1:10" x14ac:dyDescent="0.25">
      <c r="A25">
        <v>33039591953</v>
      </c>
      <c r="B25" s="5">
        <v>33039591953</v>
      </c>
      <c r="C25" s="1">
        <v>41990</v>
      </c>
      <c r="D25" s="5" t="s">
        <v>34</v>
      </c>
      <c r="E25" s="5">
        <v>0</v>
      </c>
      <c r="F25" s="5">
        <v>640</v>
      </c>
      <c r="G25" s="5" t="s">
        <v>19</v>
      </c>
      <c r="H25" s="5"/>
      <c r="I25" s="5"/>
      <c r="J25" s="2">
        <f t="shared" si="0"/>
        <v>1487.4399999999998</v>
      </c>
    </row>
    <row r="26" spans="1:10" x14ac:dyDescent="0.25">
      <c r="A26">
        <v>33039591953</v>
      </c>
      <c r="B26" s="5">
        <v>33039591953</v>
      </c>
      <c r="C26" s="1">
        <v>41974</v>
      </c>
      <c r="D26" s="5" t="s">
        <v>36</v>
      </c>
      <c r="E26" s="5">
        <v>1400.34</v>
      </c>
      <c r="F26" s="5"/>
      <c r="G26" s="5" t="s">
        <v>32</v>
      </c>
      <c r="H26" s="5"/>
      <c r="I26" s="5"/>
      <c r="J26" s="2">
        <f t="shared" si="0"/>
        <v>847.43999999999983</v>
      </c>
    </row>
    <row r="27" spans="1:10" x14ac:dyDescent="0.25">
      <c r="A27">
        <v>33039591953</v>
      </c>
      <c r="B27" s="5">
        <v>33039591953</v>
      </c>
      <c r="C27" s="1">
        <v>41974</v>
      </c>
      <c r="D27" s="5" t="s">
        <v>37</v>
      </c>
      <c r="E27" s="5">
        <v>700.66</v>
      </c>
      <c r="F27" s="5"/>
      <c r="G27" s="5" t="s">
        <v>32</v>
      </c>
      <c r="H27" s="5"/>
      <c r="I27" s="5"/>
      <c r="J27" s="2">
        <f t="shared" si="0"/>
        <v>2247.7799999999997</v>
      </c>
    </row>
    <row r="28" spans="1:10" x14ac:dyDescent="0.25">
      <c r="A28">
        <v>33039591953</v>
      </c>
      <c r="B28" s="5">
        <v>33039591953</v>
      </c>
      <c r="C28" s="1">
        <v>41974</v>
      </c>
      <c r="D28" s="5" t="s">
        <v>30</v>
      </c>
      <c r="E28" s="5">
        <v>0.5</v>
      </c>
      <c r="F28" s="5"/>
      <c r="G28" s="5" t="s">
        <v>10</v>
      </c>
      <c r="H28" s="5"/>
      <c r="I28" s="5"/>
      <c r="J28" s="2">
        <f t="shared" si="0"/>
        <v>2948.4399999999996</v>
      </c>
    </row>
    <row r="29" spans="1:10" x14ac:dyDescent="0.25">
      <c r="A29">
        <v>33039591953</v>
      </c>
      <c r="B29" s="5">
        <v>33039591953</v>
      </c>
      <c r="C29" s="1">
        <v>41974</v>
      </c>
      <c r="D29" s="5" t="s">
        <v>9</v>
      </c>
      <c r="E29" s="5">
        <v>8.5</v>
      </c>
      <c r="F29" s="5"/>
      <c r="G29" s="5" t="s">
        <v>10</v>
      </c>
      <c r="H29" s="5"/>
      <c r="I29" s="5"/>
      <c r="J29" s="2">
        <f t="shared" si="0"/>
        <v>2948.9399999999996</v>
      </c>
    </row>
    <row r="30" spans="1:10" x14ac:dyDescent="0.25">
      <c r="A30">
        <v>33039591953</v>
      </c>
      <c r="B30" s="5">
        <v>33039591953</v>
      </c>
      <c r="C30" s="1">
        <v>41974</v>
      </c>
      <c r="D30" s="5" t="s">
        <v>38</v>
      </c>
      <c r="E30" s="5">
        <v>0</v>
      </c>
      <c r="F30" s="5">
        <v>2300</v>
      </c>
      <c r="G30" s="5" t="s">
        <v>19</v>
      </c>
      <c r="H30" s="5"/>
      <c r="I30" s="5"/>
      <c r="J30" s="2">
        <f t="shared" si="0"/>
        <v>2957.4399999999996</v>
      </c>
    </row>
    <row r="31" spans="1:10" x14ac:dyDescent="0.25">
      <c r="A31">
        <v>33039591953</v>
      </c>
      <c r="B31" s="5">
        <v>33039591953</v>
      </c>
      <c r="C31" s="1">
        <v>41967</v>
      </c>
      <c r="D31" s="5" t="s">
        <v>41</v>
      </c>
      <c r="E31" s="5">
        <v>3094.49</v>
      </c>
      <c r="F31" s="5"/>
      <c r="G31" s="5" t="s">
        <v>32</v>
      </c>
      <c r="H31" s="5"/>
      <c r="I31" s="5"/>
      <c r="J31" s="2">
        <f t="shared" si="0"/>
        <v>657.4399999999996</v>
      </c>
    </row>
    <row r="32" spans="1:10" x14ac:dyDescent="0.25">
      <c r="A32">
        <v>33039591953</v>
      </c>
      <c r="B32" s="5">
        <v>33039591953</v>
      </c>
      <c r="C32" s="1">
        <v>41967</v>
      </c>
      <c r="D32" s="5" t="s">
        <v>42</v>
      </c>
      <c r="E32" s="5">
        <v>1547.01</v>
      </c>
      <c r="F32" s="5"/>
      <c r="G32" s="5" t="s">
        <v>32</v>
      </c>
      <c r="H32" s="5"/>
      <c r="I32" s="5"/>
      <c r="J32" s="2">
        <f t="shared" si="0"/>
        <v>3751.9299999999994</v>
      </c>
    </row>
    <row r="33" spans="1:10" x14ac:dyDescent="0.25">
      <c r="A33">
        <v>33039591953</v>
      </c>
      <c r="B33" s="5">
        <v>33039591953</v>
      </c>
      <c r="C33" s="1">
        <v>41967</v>
      </c>
      <c r="D33" s="5" t="s">
        <v>43</v>
      </c>
      <c r="E33" s="5">
        <v>0</v>
      </c>
      <c r="F33" s="5">
        <v>2000</v>
      </c>
      <c r="G33" s="5" t="s">
        <v>19</v>
      </c>
      <c r="H33" s="5"/>
      <c r="I33" s="5"/>
      <c r="J33" s="2">
        <f t="shared" si="0"/>
        <v>5298.94</v>
      </c>
    </row>
    <row r="34" spans="1:10" x14ac:dyDescent="0.25">
      <c r="A34">
        <v>33039591953</v>
      </c>
      <c r="B34" s="5">
        <v>33039591953</v>
      </c>
      <c r="C34" s="1">
        <v>41967</v>
      </c>
      <c r="D34" s="5" t="s">
        <v>44</v>
      </c>
      <c r="E34" s="5">
        <v>0</v>
      </c>
      <c r="F34" s="5">
        <v>3094.49</v>
      </c>
      <c r="G34" s="5" t="s">
        <v>19</v>
      </c>
      <c r="H34" s="5"/>
      <c r="I34" s="5"/>
      <c r="J34" s="2">
        <f t="shared" si="0"/>
        <v>3298.9399999999996</v>
      </c>
    </row>
    <row r="35" spans="1:10" x14ac:dyDescent="0.25">
      <c r="A35">
        <v>33039591953</v>
      </c>
      <c r="B35" s="5">
        <v>33039591953</v>
      </c>
      <c r="C35" s="1">
        <v>41946</v>
      </c>
      <c r="D35" s="5" t="s">
        <v>9</v>
      </c>
      <c r="E35" s="5">
        <v>8.5</v>
      </c>
      <c r="F35" s="5"/>
      <c r="G35" s="5" t="s">
        <v>10</v>
      </c>
      <c r="H35" s="5"/>
      <c r="I35" s="5"/>
      <c r="J35" s="2">
        <f t="shared" si="0"/>
        <v>204.45</v>
      </c>
    </row>
    <row r="36" spans="1:10" x14ac:dyDescent="0.25">
      <c r="A36">
        <v>33039591953</v>
      </c>
      <c r="B36" s="5">
        <v>33039591953</v>
      </c>
      <c r="C36" s="1">
        <v>41913</v>
      </c>
      <c r="D36" s="5" t="s">
        <v>9</v>
      </c>
      <c r="E36" s="5">
        <v>8.5</v>
      </c>
      <c r="F36" s="5"/>
      <c r="G36" s="5" t="s">
        <v>10</v>
      </c>
      <c r="H36" s="5"/>
      <c r="I36" s="5"/>
      <c r="J36" s="2">
        <f t="shared" si="0"/>
        <v>212.95</v>
      </c>
    </row>
    <row r="37" spans="1:10" x14ac:dyDescent="0.25">
      <c r="A37">
        <v>33039591953</v>
      </c>
      <c r="B37" s="5">
        <v>33039591953</v>
      </c>
      <c r="C37" s="1">
        <v>41904</v>
      </c>
      <c r="D37" s="5" t="s">
        <v>45</v>
      </c>
      <c r="E37" s="5">
        <v>72.5</v>
      </c>
      <c r="F37" s="5"/>
      <c r="G37" s="5" t="s">
        <v>12</v>
      </c>
      <c r="H37" s="5"/>
      <c r="I37" s="5"/>
      <c r="J37" s="2">
        <f t="shared" si="0"/>
        <v>221.45</v>
      </c>
    </row>
    <row r="38" spans="1:10" x14ac:dyDescent="0.25">
      <c r="A38">
        <v>33039591953</v>
      </c>
      <c r="B38" s="5">
        <v>33039591953</v>
      </c>
      <c r="C38" s="1">
        <v>41883</v>
      </c>
      <c r="D38" s="5" t="s">
        <v>9</v>
      </c>
      <c r="E38" s="5">
        <v>8.5</v>
      </c>
      <c r="F38" s="5"/>
      <c r="G38" s="5" t="s">
        <v>10</v>
      </c>
      <c r="H38" s="5"/>
      <c r="I38" s="5"/>
      <c r="J38" s="2">
        <f t="shared" si="0"/>
        <v>293.95</v>
      </c>
    </row>
    <row r="39" spans="1:10" x14ac:dyDescent="0.25">
      <c r="A39">
        <v>33039591953</v>
      </c>
      <c r="B39" s="5">
        <v>33039591953</v>
      </c>
      <c r="C39" s="1">
        <v>41852</v>
      </c>
      <c r="D39" s="5" t="s">
        <v>9</v>
      </c>
      <c r="E39" s="5">
        <v>8.5</v>
      </c>
      <c r="F39" s="5"/>
      <c r="G39" s="5" t="s">
        <v>10</v>
      </c>
      <c r="H39" s="5"/>
      <c r="I39" s="5"/>
      <c r="J39" s="2">
        <f t="shared" si="0"/>
        <v>302.45</v>
      </c>
    </row>
    <row r="40" spans="1:10" x14ac:dyDescent="0.25">
      <c r="A40">
        <v>33039591953</v>
      </c>
      <c r="B40" s="5">
        <v>33039591953</v>
      </c>
      <c r="C40" s="1">
        <v>41821</v>
      </c>
      <c r="D40" s="5" t="s">
        <v>30</v>
      </c>
      <c r="E40" s="5">
        <v>0.25</v>
      </c>
      <c r="F40" s="5"/>
      <c r="G40" s="5" t="s">
        <v>10</v>
      </c>
      <c r="H40" s="5"/>
      <c r="I40" s="5"/>
      <c r="J40" s="2">
        <f>J41 +(F40 - E40)</f>
        <v>310.95</v>
      </c>
    </row>
    <row r="41" spans="1:10" x14ac:dyDescent="0.25">
      <c r="A41">
        <v>33039591953</v>
      </c>
      <c r="B41" s="5">
        <v>33039591953</v>
      </c>
      <c r="C41" s="1">
        <v>41821</v>
      </c>
      <c r="D41" s="5" t="s">
        <v>9</v>
      </c>
      <c r="E41" s="5">
        <v>8.5</v>
      </c>
      <c r="F41" s="5"/>
      <c r="G41" s="5" t="s">
        <v>10</v>
      </c>
      <c r="H41" s="5"/>
      <c r="I41">
        <v>319.7</v>
      </c>
      <c r="J41" s="2">
        <f>I41 +(F41 - E41)</f>
        <v>311.2</v>
      </c>
    </row>
    <row r="42" spans="1:10" x14ac:dyDescent="0.25">
      <c r="A42">
        <v>33039591961</v>
      </c>
      <c r="B42" s="5">
        <v>33039591961</v>
      </c>
      <c r="C42" s="1">
        <v>42110</v>
      </c>
      <c r="D42" s="5" t="s">
        <v>11</v>
      </c>
      <c r="E42" s="5">
        <v>317</v>
      </c>
      <c r="F42" s="5"/>
      <c r="G42" s="5" t="s">
        <v>12</v>
      </c>
      <c r="H42" s="5"/>
      <c r="J42" s="2">
        <f t="shared" ref="J42:J57" si="1">J43 +(F42 - E42)</f>
        <v>0.55000000000097771</v>
      </c>
    </row>
    <row r="43" spans="1:10" x14ac:dyDescent="0.25">
      <c r="A43">
        <v>33039591961</v>
      </c>
      <c r="B43" s="5">
        <v>33039591961</v>
      </c>
      <c r="C43" s="1">
        <v>42110</v>
      </c>
      <c r="D43" s="5" t="s">
        <v>13</v>
      </c>
      <c r="E43" s="5">
        <v>0</v>
      </c>
      <c r="F43" s="5">
        <v>91.34</v>
      </c>
      <c r="G43" s="5" t="s">
        <v>14</v>
      </c>
      <c r="H43" s="5"/>
      <c r="I43" s="5"/>
      <c r="J43" s="2">
        <f t="shared" si="1"/>
        <v>317.55000000000098</v>
      </c>
    </row>
    <row r="44" spans="1:10" x14ac:dyDescent="0.25">
      <c r="A44">
        <v>33039591961</v>
      </c>
      <c r="B44" s="5">
        <v>33039591961</v>
      </c>
      <c r="C44" s="1">
        <v>42094</v>
      </c>
      <c r="D44" s="5" t="s">
        <v>21</v>
      </c>
      <c r="E44" s="5">
        <v>5302</v>
      </c>
      <c r="F44" s="5"/>
      <c r="G44" s="5" t="s">
        <v>12</v>
      </c>
      <c r="H44" s="5"/>
      <c r="I44" s="5"/>
      <c r="J44" s="2">
        <f t="shared" si="1"/>
        <v>226.21000000000095</v>
      </c>
    </row>
    <row r="45" spans="1:10" x14ac:dyDescent="0.25">
      <c r="A45">
        <v>33039591961</v>
      </c>
      <c r="B45" s="5">
        <v>33039591961</v>
      </c>
      <c r="C45" s="1">
        <v>42094</v>
      </c>
      <c r="D45" s="5" t="s">
        <v>22</v>
      </c>
      <c r="E45" s="5"/>
      <c r="F45" s="5">
        <v>0.02</v>
      </c>
      <c r="G45" s="5" t="s">
        <v>8</v>
      </c>
      <c r="H45" s="5"/>
      <c r="I45" s="5"/>
      <c r="J45" s="2">
        <f t="shared" si="1"/>
        <v>5528.2100000000009</v>
      </c>
    </row>
    <row r="46" spans="1:10" x14ac:dyDescent="0.25">
      <c r="A46">
        <v>33039591961</v>
      </c>
      <c r="B46" s="5">
        <v>33039591961</v>
      </c>
      <c r="C46" s="1">
        <v>42093</v>
      </c>
      <c r="D46" s="5" t="s">
        <v>26</v>
      </c>
      <c r="E46" s="5">
        <v>23.56</v>
      </c>
      <c r="F46" s="5"/>
      <c r="G46" s="5" t="s">
        <v>12</v>
      </c>
      <c r="H46" s="5"/>
      <c r="I46" s="5"/>
      <c r="J46" s="2">
        <f t="shared" si="1"/>
        <v>5528.1900000000005</v>
      </c>
    </row>
    <row r="47" spans="1:10" x14ac:dyDescent="0.25">
      <c r="A47">
        <v>33039591961</v>
      </c>
      <c r="B47" s="5">
        <v>33039591961</v>
      </c>
      <c r="C47" s="1">
        <v>42080</v>
      </c>
      <c r="D47" s="5" t="s">
        <v>28</v>
      </c>
      <c r="E47" s="5"/>
      <c r="F47" s="5">
        <v>5302</v>
      </c>
      <c r="G47" s="5" t="s">
        <v>19</v>
      </c>
      <c r="H47" s="5"/>
      <c r="I47" s="5"/>
      <c r="J47" s="2">
        <f t="shared" si="1"/>
        <v>5551.7500000000009</v>
      </c>
    </row>
    <row r="48" spans="1:10" x14ac:dyDescent="0.25">
      <c r="A48">
        <v>33039591961</v>
      </c>
      <c r="B48" s="5">
        <v>33039591961</v>
      </c>
      <c r="C48" s="1">
        <v>42032</v>
      </c>
      <c r="D48" s="5" t="s">
        <v>29</v>
      </c>
      <c r="E48" s="5"/>
      <c r="F48" s="5">
        <v>242</v>
      </c>
      <c r="G48" s="5" t="s">
        <v>19</v>
      </c>
      <c r="H48" s="5"/>
      <c r="I48" s="5"/>
      <c r="J48" s="2">
        <f t="shared" si="1"/>
        <v>249.75000000000091</v>
      </c>
    </row>
    <row r="49" spans="1:10" x14ac:dyDescent="0.25">
      <c r="A49">
        <v>33039591961</v>
      </c>
      <c r="B49" s="5">
        <v>33039591961</v>
      </c>
      <c r="C49" s="1">
        <v>41990</v>
      </c>
      <c r="D49" s="5" t="s">
        <v>31</v>
      </c>
      <c r="E49" s="5">
        <v>640</v>
      </c>
      <c r="F49" s="5"/>
      <c r="G49" s="5" t="s">
        <v>32</v>
      </c>
      <c r="H49" s="5"/>
      <c r="I49" s="5"/>
      <c r="J49" s="2">
        <f t="shared" si="1"/>
        <v>7.7500000000009095</v>
      </c>
    </row>
    <row r="50" spans="1:10" x14ac:dyDescent="0.25">
      <c r="A50">
        <v>33039591961</v>
      </c>
      <c r="B50" s="5">
        <v>33039591961</v>
      </c>
      <c r="C50" s="1">
        <v>41974</v>
      </c>
      <c r="D50" s="5" t="s">
        <v>35</v>
      </c>
      <c r="E50" s="5">
        <v>2300</v>
      </c>
      <c r="F50" s="5"/>
      <c r="G50" s="5" t="s">
        <v>32</v>
      </c>
      <c r="H50" s="5"/>
      <c r="I50" s="5"/>
      <c r="J50" s="2">
        <f t="shared" si="1"/>
        <v>647.75000000000091</v>
      </c>
    </row>
    <row r="51" spans="1:10" x14ac:dyDescent="0.25">
      <c r="A51">
        <v>33039591961</v>
      </c>
      <c r="B51" s="5">
        <v>33039591961</v>
      </c>
      <c r="C51" s="1">
        <v>41971</v>
      </c>
      <c r="D51" s="5" t="s">
        <v>22</v>
      </c>
      <c r="E51" s="5"/>
      <c r="F51" s="5">
        <v>0.05</v>
      </c>
      <c r="G51" s="5" t="s">
        <v>8</v>
      </c>
      <c r="H51" s="5"/>
      <c r="I51" s="5"/>
      <c r="J51" s="2">
        <f t="shared" si="1"/>
        <v>2947.7500000000009</v>
      </c>
    </row>
    <row r="52" spans="1:10" x14ac:dyDescent="0.25">
      <c r="A52">
        <v>33039591961</v>
      </c>
      <c r="B52" s="5">
        <v>33039591961</v>
      </c>
      <c r="C52" s="1">
        <v>41967</v>
      </c>
      <c r="D52" s="5" t="s">
        <v>39</v>
      </c>
      <c r="E52" s="5">
        <v>2000</v>
      </c>
      <c r="F52" s="5"/>
      <c r="G52" s="5" t="s">
        <v>32</v>
      </c>
      <c r="H52" s="5"/>
      <c r="I52" s="5"/>
      <c r="J52" s="2">
        <f t="shared" si="1"/>
        <v>2947.7000000000007</v>
      </c>
    </row>
    <row r="53" spans="1:10" x14ac:dyDescent="0.25">
      <c r="A53">
        <v>33039591961</v>
      </c>
      <c r="B53" s="5">
        <v>33039591961</v>
      </c>
      <c r="C53" s="1">
        <v>41967</v>
      </c>
      <c r="D53" s="5" t="s">
        <v>40</v>
      </c>
      <c r="E53" s="5">
        <v>3094.49</v>
      </c>
      <c r="F53" s="5"/>
      <c r="G53" s="5" t="s">
        <v>32</v>
      </c>
      <c r="H53" s="5"/>
      <c r="I53" s="5"/>
      <c r="J53" s="2">
        <f t="shared" si="1"/>
        <v>4947.7000000000007</v>
      </c>
    </row>
    <row r="54" spans="1:10" x14ac:dyDescent="0.25">
      <c r="A54">
        <v>33039591961</v>
      </c>
      <c r="B54" s="5">
        <v>33039591961</v>
      </c>
      <c r="C54" s="1">
        <v>41943</v>
      </c>
      <c r="D54" s="5" t="s">
        <v>22</v>
      </c>
      <c r="E54" s="5"/>
      <c r="F54" s="5">
        <v>0.06</v>
      </c>
      <c r="G54" s="5" t="s">
        <v>8</v>
      </c>
      <c r="H54" s="5"/>
      <c r="I54" s="5"/>
      <c r="J54" s="2">
        <f t="shared" si="1"/>
        <v>8042.1900000000005</v>
      </c>
    </row>
    <row r="55" spans="1:10" x14ac:dyDescent="0.25">
      <c r="A55">
        <v>33039591961</v>
      </c>
      <c r="B55" s="5">
        <v>33039591961</v>
      </c>
      <c r="C55" s="1">
        <v>41912</v>
      </c>
      <c r="D55" s="5" t="s">
        <v>22</v>
      </c>
      <c r="E55" s="5"/>
      <c r="F55" s="5">
        <v>0.04</v>
      </c>
      <c r="G55" s="5" t="s">
        <v>8</v>
      </c>
      <c r="H55" s="5"/>
      <c r="I55" s="5"/>
      <c r="J55" s="2">
        <f t="shared" si="1"/>
        <v>8042.13</v>
      </c>
    </row>
    <row r="56" spans="1:10" x14ac:dyDescent="0.25">
      <c r="A56">
        <v>33039591961</v>
      </c>
      <c r="B56" s="5">
        <v>33039591961</v>
      </c>
      <c r="C56" s="1">
        <v>41894</v>
      </c>
      <c r="D56" s="5" t="s">
        <v>46</v>
      </c>
      <c r="E56" s="5"/>
      <c r="F56" s="5">
        <v>5416.4</v>
      </c>
      <c r="G56" s="5" t="s">
        <v>19</v>
      </c>
      <c r="H56" s="5"/>
      <c r="I56" s="5"/>
      <c r="J56" s="2">
        <f t="shared" si="1"/>
        <v>8042.09</v>
      </c>
    </row>
    <row r="57" spans="1:10" x14ac:dyDescent="0.25">
      <c r="A57">
        <v>33039591961</v>
      </c>
      <c r="B57" s="5">
        <v>33039591961</v>
      </c>
      <c r="C57" s="1">
        <v>41880</v>
      </c>
      <c r="D57" s="5" t="s">
        <v>22</v>
      </c>
      <c r="E57" s="5"/>
      <c r="F57" s="5">
        <v>0.01</v>
      </c>
      <c r="G57" s="5" t="s">
        <v>8</v>
      </c>
      <c r="H57" s="5"/>
      <c r="I57" s="5"/>
      <c r="J57" s="2">
        <f t="shared" si="1"/>
        <v>2625.6900000000005</v>
      </c>
    </row>
    <row r="58" spans="1:10" x14ac:dyDescent="0.25">
      <c r="A58">
        <v>33039591961</v>
      </c>
      <c r="B58" s="5">
        <v>33039591961</v>
      </c>
      <c r="C58" s="1">
        <v>41857</v>
      </c>
      <c r="D58" s="5" t="s">
        <v>47</v>
      </c>
      <c r="E58" s="5"/>
      <c r="F58" s="5">
        <v>1325.5</v>
      </c>
      <c r="G58" s="5" t="s">
        <v>19</v>
      </c>
      <c r="H58" s="5"/>
      <c r="I58" s="5"/>
      <c r="J58" s="2">
        <f>J59 +(F58 - E58)</f>
        <v>2625.6800000000003</v>
      </c>
    </row>
    <row r="59" spans="1:10" x14ac:dyDescent="0.25">
      <c r="A59">
        <v>33039591961</v>
      </c>
      <c r="B59" s="5">
        <v>33039591961</v>
      </c>
      <c r="C59" s="1">
        <v>41851</v>
      </c>
      <c r="D59" s="5" t="s">
        <v>22</v>
      </c>
      <c r="E59" s="5"/>
      <c r="F59" s="5">
        <v>0.01</v>
      </c>
      <c r="G59" s="5" t="s">
        <v>8</v>
      </c>
      <c r="H59" s="5"/>
      <c r="I59" s="5">
        <v>1300.17</v>
      </c>
      <c r="J59" s="2">
        <f>I59 +(F59 - E59)</f>
        <v>1300.18</v>
      </c>
    </row>
  </sheetData>
  <sortState ref="A2:J59">
    <sortCondition ref="A2:A59"/>
    <sortCondition descending="1" ref="C2:C5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Sumsion</dc:creator>
  <cp:lastModifiedBy>Robert Sumsion</cp:lastModifiedBy>
  <dcterms:created xsi:type="dcterms:W3CDTF">2015-10-27T21:40:51Z</dcterms:created>
  <dcterms:modified xsi:type="dcterms:W3CDTF">2015-10-29T03:30:00Z</dcterms:modified>
</cp:coreProperties>
</file>