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swj\Desktop\"/>
    </mc:Choice>
  </mc:AlternateContent>
  <xr:revisionPtr revIDLastSave="0" documentId="13_ncr:1_{2A906A51-1373-4524-9464-01AF82505C5F}" xr6:coauthVersionLast="47" xr6:coauthVersionMax="47" xr10:uidLastSave="{00000000-0000-0000-0000-000000000000}"/>
  <bookViews>
    <workbookView xWindow="-108" yWindow="-108" windowWidth="23256" windowHeight="12456" xr2:uid="{2BFF95FB-9BA6-4983-8DCF-BDDDE10D2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F53" i="1"/>
  <c r="E53" i="1"/>
  <c r="D53" i="1"/>
  <c r="C53" i="1"/>
  <c r="G48" i="1"/>
  <c r="F48" i="1"/>
  <c r="E48" i="1"/>
  <c r="D48" i="1"/>
  <c r="C48" i="1"/>
  <c r="G36" i="1"/>
  <c r="F36" i="1"/>
  <c r="E36" i="1"/>
  <c r="D36" i="1"/>
  <c r="C36" i="1"/>
  <c r="G33" i="1"/>
  <c r="F33" i="1"/>
  <c r="E33" i="1"/>
  <c r="D33" i="1"/>
  <c r="C33" i="1"/>
  <c r="G19" i="1"/>
  <c r="F19" i="1"/>
  <c r="E19" i="1"/>
  <c r="D19" i="1"/>
  <c r="C19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<sst xmlns="http://schemas.openxmlformats.org/spreadsheetml/2006/main" count="118" uniqueCount="65">
  <si>
    <t>대학</t>
    <phoneticPr fontId="2" type="noConversion"/>
  </si>
  <si>
    <t>모집단위</t>
    <phoneticPr fontId="2" type="noConversion"/>
  </si>
  <si>
    <r>
      <rPr>
        <b/>
        <sz val="5.5"/>
        <color rgb="FFFFFFFF"/>
        <rFont val="맑은 고딕"/>
        <family val="3"/>
      </rPr>
      <t>일반전형(예체능전형/군사학과 포함)</t>
    </r>
  </si>
  <si>
    <r>
      <rPr>
        <b/>
        <sz val="5.5"/>
        <color rgb="FFFFFFFF"/>
        <rFont val="맑은 고딕"/>
        <family val="3"/>
      </rPr>
      <t>교과우수</t>
    </r>
  </si>
  <si>
    <r>
      <rPr>
        <b/>
        <sz val="5.5"/>
        <color rgb="FFFFFFFF"/>
        <rFont val="맑은 고딕"/>
        <family val="3"/>
      </rPr>
      <t>담임추천</t>
    </r>
  </si>
  <si>
    <r>
      <rPr>
        <b/>
        <sz val="5.5"/>
        <color rgb="FFFFFFFF"/>
        <rFont val="맑은 고딕"/>
        <family val="3"/>
      </rPr>
      <t>창의면접</t>
    </r>
  </si>
  <si>
    <r>
      <rPr>
        <b/>
        <sz val="5.5"/>
        <color rgb="FFFFFFFF"/>
        <rFont val="맑은 고딕"/>
        <family val="3"/>
      </rPr>
      <t>지역인재</t>
    </r>
  </si>
  <si>
    <r>
      <rPr>
        <b/>
        <sz val="5.5"/>
        <color rgb="FFFFFFFF"/>
        <rFont val="맑은 고딕"/>
        <family val="3"/>
      </rPr>
      <t>내신등급</t>
    </r>
  </si>
  <si>
    <r>
      <rPr>
        <b/>
        <sz val="5.5"/>
        <color rgb="FFFFFFFF"/>
        <rFont val="맑은 고딕"/>
        <family val="3"/>
      </rPr>
      <t>평균</t>
    </r>
  </si>
  <si>
    <t>비즈니스대학</t>
    <phoneticPr fontId="6" type="noConversion"/>
  </si>
  <si>
    <t>경영학과</t>
  </si>
  <si>
    <t>회계학과</t>
  </si>
  <si>
    <t>경제통상학과</t>
  </si>
  <si>
    <t>무역학과</t>
  </si>
  <si>
    <t>관광경영학과</t>
  </si>
  <si>
    <t>호텔외식경영학과</t>
  </si>
  <si>
    <t>평균</t>
    <phoneticPr fontId="2" type="noConversion"/>
  </si>
  <si>
    <t>인문사회대학</t>
    <phoneticPr fontId="6" type="noConversion"/>
  </si>
  <si>
    <t>신문방송학과</t>
  </si>
  <si>
    <t>광고홍보학과</t>
  </si>
  <si>
    <t>법학과</t>
  </si>
  <si>
    <t>경찰행정학과</t>
  </si>
  <si>
    <t>지적학과</t>
  </si>
  <si>
    <t>사회복지학과</t>
  </si>
  <si>
    <t>문헌정보학과</t>
  </si>
  <si>
    <t>영어영문학과</t>
  </si>
  <si>
    <t>-</t>
    <phoneticPr fontId="2" type="noConversion"/>
  </si>
  <si>
    <t>인문사회대학</t>
    <phoneticPr fontId="2" type="noConversion"/>
  </si>
  <si>
    <t>공과대학</t>
    <phoneticPr fontId="6" type="noConversion"/>
  </si>
  <si>
    <t>응용화학과</t>
  </si>
  <si>
    <t>에너지융합공학과</t>
  </si>
  <si>
    <t>데이터사이언스학과</t>
  </si>
  <si>
    <t>인공지능소프트웨어학과</t>
  </si>
  <si>
    <t>디지털보안학과</t>
  </si>
  <si>
    <t>토목공학과</t>
  </si>
  <si>
    <t>환경공학과</t>
  </si>
  <si>
    <t>조경도시학과</t>
  </si>
  <si>
    <t>건축학과(5년)</t>
  </si>
  <si>
    <t>건축공학과</t>
    <phoneticPr fontId="2" type="noConversion"/>
  </si>
  <si>
    <t>전자공학과</t>
  </si>
  <si>
    <t>시스템반도체공학과</t>
  </si>
  <si>
    <t>전기제어공학과</t>
  </si>
  <si>
    <t>공과대학</t>
    <phoneticPr fontId="2" type="noConversion"/>
  </si>
  <si>
    <t>사범대학</t>
    <phoneticPr fontId="6" type="noConversion"/>
  </si>
  <si>
    <t>국어교육과</t>
  </si>
  <si>
    <t>수학교육과</t>
  </si>
  <si>
    <t>사범대학</t>
    <phoneticPr fontId="2" type="noConversion"/>
  </si>
  <si>
    <t>보건의료과학대학</t>
    <phoneticPr fontId="6" type="noConversion"/>
  </si>
  <si>
    <t>간호학과</t>
  </si>
  <si>
    <t>치위생학과</t>
  </si>
  <si>
    <t>방사선학과</t>
  </si>
  <si>
    <t>물리치료학과</t>
  </si>
  <si>
    <t>작업치료학과</t>
  </si>
  <si>
    <t>임상병리학과</t>
  </si>
  <si>
    <t>스포츠재활학과</t>
  </si>
  <si>
    <t>의료경영학과</t>
  </si>
  <si>
    <t>제약공학과</t>
  </si>
  <si>
    <t>바이오의약학과</t>
  </si>
  <si>
    <t>동물보건학과</t>
  </si>
  <si>
    <t>직할학부</t>
    <phoneticPr fontId="6" type="noConversion"/>
  </si>
  <si>
    <t>항공운항학과</t>
  </si>
  <si>
    <t>항공기계공학과</t>
  </si>
  <si>
    <t>항공서비스학과</t>
  </si>
  <si>
    <t>무인항공기학과</t>
  </si>
  <si>
    <t>직할학부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</si>
</sst>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5.5"/>
      <name val="맑은 고딕"/>
      <family val="3"/>
      <charset val="129"/>
    </font>
    <font>
      <b/>
      <sz val="5.5"/>
      <color rgb="FFFFFFFF"/>
      <name val="맑은 고딕"/>
      <family val="3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vertical="center" wrapText="1"/>
    </xf>
    <xf numFmtId="177" fontId="7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177" fontId="7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16" xfId="0" applyFont="1" applyBorder="1" applyAlignment="1">
      <alignment vertical="center" wrapText="1"/>
    </xf>
    <xf numFmtId="177" fontId="7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177" fontId="7" fillId="0" borderId="20" xfId="0" applyNumberFormat="1" applyFont="1" applyBorder="1" applyAlignment="1">
      <alignment horizontal="center" vertical="center"/>
    </xf>
    <xf numFmtId="177" fontId="7" fillId="0" borderId="2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9" fillId="0" borderId="13" xfId="0" applyNumberFormat="1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center" wrapText="1"/>
    </xf>
    <xf numFmtId="177" fontId="7" fillId="0" borderId="2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177" fontId="7" fillId="4" borderId="15" xfId="0" applyNumberFormat="1" applyFont="1" applyFill="1" applyBorder="1" applyAlignment="1">
      <alignment horizontal="center" vertical="center"/>
    </xf>
    <xf numFmtId="177" fontId="8" fillId="0" borderId="0" xfId="0" applyNumberFormat="1" applyFont="1">
      <alignment vertical="center"/>
    </xf>
    <xf numFmtId="177" fontId="7" fillId="4" borderId="17" xfId="0" applyNumberFormat="1" applyFont="1" applyFill="1" applyBorder="1" applyAlignment="1">
      <alignment horizontal="center" vertical="center"/>
    </xf>
    <xf numFmtId="177" fontId="9" fillId="4" borderId="13" xfId="0" applyNumberFormat="1" applyFont="1" applyFill="1" applyBorder="1" applyAlignment="1">
      <alignment horizontal="center" vertical="center"/>
    </xf>
    <xf numFmtId="177" fontId="9" fillId="4" borderId="15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177" fontId="9" fillId="4" borderId="11" xfId="0" applyNumberFormat="1" applyFont="1" applyFill="1" applyBorder="1" applyAlignment="1">
      <alignment horizontal="center" vertical="center"/>
    </xf>
    <xf numFmtId="177" fontId="7" fillId="4" borderId="21" xfId="0" applyNumberFormat="1" applyFont="1" applyFill="1" applyBorder="1" applyAlignment="1">
      <alignment horizontal="center" vertical="center"/>
    </xf>
    <xf numFmtId="177" fontId="9" fillId="4" borderId="21" xfId="0" applyNumberFormat="1" applyFont="1" applyFill="1" applyBorder="1" applyAlignment="1">
      <alignment horizontal="center" vertical="center"/>
    </xf>
    <xf numFmtId="177" fontId="9" fillId="4" borderId="2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C649-AC23-47C1-A132-9C44F8CFFAAC}">
  <dimension ref="A1:G53"/>
  <sheetViews>
    <sheetView tabSelected="1" topLeftCell="A46" workbookViewId="0">
      <selection activeCell="G10" sqref="G10"/>
    </sheetView>
  </sheetViews>
  <sheetFormatPr defaultRowHeight="17.399999999999999" x14ac:dyDescent="0.4"/>
  <sheetData>
    <row r="1" spans="1:7" ht="18" thickTop="1" x14ac:dyDescent="0.4">
      <c r="A1" s="23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4"/>
      <c r="B2" s="27"/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</row>
    <row r="3" spans="1:7" ht="18" thickBot="1" x14ac:dyDescent="0.45">
      <c r="A3" s="25"/>
      <c r="B3" s="28"/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spans="1:7" ht="34.799999999999997" x14ac:dyDescent="0.4">
      <c r="A4" s="4" t="s">
        <v>9</v>
      </c>
      <c r="B4" t="s">
        <v>10</v>
      </c>
      <c r="C4" s="29">
        <v>3.444230769230769</v>
      </c>
      <c r="D4" s="5">
        <v>4.0204761904761899</v>
      </c>
      <c r="E4" s="29">
        <v>4.4253846153846155</v>
      </c>
      <c r="F4" s="5">
        <v>4.7062499999999998</v>
      </c>
      <c r="G4" s="29">
        <v>4.335</v>
      </c>
    </row>
    <row r="5" spans="1:7" ht="34.799999999999997" x14ac:dyDescent="0.4">
      <c r="A5" s="6" t="s">
        <v>9</v>
      </c>
      <c r="B5" t="s">
        <v>11</v>
      </c>
      <c r="C5" s="30">
        <v>3.4118181818181821</v>
      </c>
      <c r="D5" s="7">
        <v>3.6500000000000004</v>
      </c>
      <c r="E5" s="30">
        <v>5.5914285714285716</v>
      </c>
      <c r="F5" s="7">
        <v>5.2779999999999996</v>
      </c>
      <c r="G5" s="30">
        <v>4.503333333333333</v>
      </c>
    </row>
    <row r="6" spans="1:7" ht="34.799999999999997" x14ac:dyDescent="0.4">
      <c r="A6" s="6" t="s">
        <v>9</v>
      </c>
      <c r="B6" t="s">
        <v>12</v>
      </c>
      <c r="C6" s="30">
        <v>5.1275000000000004</v>
      </c>
      <c r="D6" s="7">
        <v>5.0780000000000003</v>
      </c>
      <c r="E6" s="30">
        <v>5.6271428571428572</v>
      </c>
      <c r="F6" s="7">
        <v>6.1274999999999995</v>
      </c>
      <c r="G6" s="30">
        <v>5.63</v>
      </c>
    </row>
    <row r="7" spans="1:7" ht="34.799999999999997" x14ac:dyDescent="0.4">
      <c r="A7" s="6" t="s">
        <v>9</v>
      </c>
      <c r="B7" t="s">
        <v>13</v>
      </c>
      <c r="C7" s="30">
        <v>5.1442857142857141</v>
      </c>
      <c r="D7" s="7">
        <v>5.1846153846153848</v>
      </c>
      <c r="E7" s="30">
        <v>5.1499999999999995</v>
      </c>
      <c r="F7" s="7">
        <v>5.7224999999999993</v>
      </c>
      <c r="G7" s="30">
        <v>5.5</v>
      </c>
    </row>
    <row r="8" spans="1:7" ht="34.799999999999997" x14ac:dyDescent="0.4">
      <c r="A8" s="6" t="s">
        <v>9</v>
      </c>
      <c r="B8" t="s">
        <v>14</v>
      </c>
      <c r="C8" s="30">
        <v>4.7527777777777764</v>
      </c>
      <c r="D8" s="7">
        <v>4.5966666666666667</v>
      </c>
      <c r="E8" s="30">
        <v>5.2837500000000004</v>
      </c>
      <c r="F8" s="7">
        <v>5.7523076923076921</v>
      </c>
      <c r="G8" s="30">
        <v>4.7779999999999996</v>
      </c>
    </row>
    <row r="9" spans="1:7" ht="35.4" thickBot="1" x14ac:dyDescent="0.45">
      <c r="A9" s="8" t="s">
        <v>9</v>
      </c>
      <c r="B9" t="s">
        <v>15</v>
      </c>
      <c r="C9" s="31">
        <v>4.9649999999999999</v>
      </c>
      <c r="D9" s="9">
        <v>4.7374999999999998</v>
      </c>
      <c r="E9" s="31">
        <v>4.8449999999999998</v>
      </c>
      <c r="F9" s="9">
        <v>5.7357142857142858</v>
      </c>
      <c r="G9" s="31">
        <v>4.793333333333333</v>
      </c>
    </row>
    <row r="10" spans="1:7" ht="34.799999999999997" x14ac:dyDescent="0.4">
      <c r="A10" s="8" t="s">
        <v>9</v>
      </c>
      <c r="B10" s="10" t="s">
        <v>16</v>
      </c>
      <c r="C10" s="32">
        <f>AVERAGE(C4:C9)</f>
        <v>4.4742687405187409</v>
      </c>
      <c r="D10" s="32">
        <f>AVERAGE(D4:D9)</f>
        <v>4.54454304029304</v>
      </c>
      <c r="E10" s="32">
        <f>AVERAGE(E4:E9)</f>
        <v>5.1537843406593407</v>
      </c>
      <c r="F10" s="32">
        <f>AVERAGE(F4:F9)</f>
        <v>5.5537119963369967</v>
      </c>
      <c r="G10" s="32">
        <f>AVERAGE(G4:G9)</f>
        <v>4.9232777777777779</v>
      </c>
    </row>
    <row r="11" spans="1:7" ht="34.799999999999997" x14ac:dyDescent="0.4">
      <c r="A11" s="11" t="s">
        <v>17</v>
      </c>
      <c r="B11" t="s">
        <v>18</v>
      </c>
      <c r="C11" s="33">
        <v>3.43</v>
      </c>
      <c r="D11" s="12">
        <v>3.7524999999999999</v>
      </c>
      <c r="E11" s="33">
        <v>4.127272727272727</v>
      </c>
      <c r="F11" s="12">
        <v>4.8449999999999998</v>
      </c>
      <c r="G11" s="33">
        <v>4.4779999999999998</v>
      </c>
    </row>
    <row r="12" spans="1:7" ht="34.799999999999997" x14ac:dyDescent="0.4">
      <c r="A12" s="6" t="s">
        <v>17</v>
      </c>
      <c r="B12" t="s">
        <v>19</v>
      </c>
      <c r="C12" s="30">
        <v>3.7184615384615389</v>
      </c>
      <c r="D12" s="7">
        <v>3.9716666666666662</v>
      </c>
      <c r="E12" s="30">
        <v>4.2829999999999995</v>
      </c>
      <c r="F12" s="7">
        <v>4.6278571428571436</v>
      </c>
      <c r="G12" s="30">
        <v>4.0742857142857138</v>
      </c>
    </row>
    <row r="13" spans="1:7" ht="34.799999999999997" x14ac:dyDescent="0.4">
      <c r="A13" s="6" t="s">
        <v>17</v>
      </c>
      <c r="B13" t="s">
        <v>20</v>
      </c>
      <c r="C13" s="30">
        <v>4.8599999999999994</v>
      </c>
      <c r="D13" s="7">
        <v>4.2655555555555553</v>
      </c>
      <c r="E13" s="30">
        <v>5.13</v>
      </c>
      <c r="F13" s="7">
        <v>5.17</v>
      </c>
      <c r="G13" s="30">
        <v>4.543333333333333</v>
      </c>
    </row>
    <row r="14" spans="1:7" ht="34.799999999999997" x14ac:dyDescent="0.4">
      <c r="A14" s="6" t="s">
        <v>17</v>
      </c>
      <c r="B14" t="s">
        <v>21</v>
      </c>
      <c r="C14" s="30">
        <v>3.3666666666666671</v>
      </c>
      <c r="D14" s="7">
        <v>3.9000000000000004</v>
      </c>
      <c r="E14" s="30">
        <v>4.3983333333333325</v>
      </c>
      <c r="F14" s="7">
        <v>4.4314285714285706</v>
      </c>
      <c r="G14" s="30">
        <v>4.1599999999999993</v>
      </c>
    </row>
    <row r="15" spans="1:7" ht="34.799999999999997" x14ac:dyDescent="0.4">
      <c r="A15" s="6" t="s">
        <v>17</v>
      </c>
      <c r="B15" t="s">
        <v>22</v>
      </c>
      <c r="C15" s="30">
        <v>3.7878571428571428</v>
      </c>
      <c r="D15" s="7">
        <v>3.9279999999999999</v>
      </c>
      <c r="E15" s="30">
        <v>3.7316666666666669</v>
      </c>
      <c r="F15" s="7">
        <v>4.6437499999999998</v>
      </c>
      <c r="G15" s="30">
        <v>3.5024999999999995</v>
      </c>
    </row>
    <row r="16" spans="1:7" ht="34.799999999999997" x14ac:dyDescent="0.4">
      <c r="A16" s="6" t="s">
        <v>17</v>
      </c>
      <c r="B16" t="s">
        <v>23</v>
      </c>
      <c r="C16" s="30">
        <v>3.9631250000000002</v>
      </c>
      <c r="D16" s="7">
        <v>3.9685714285714293</v>
      </c>
      <c r="E16" s="30">
        <v>4.5033333333333339</v>
      </c>
      <c r="F16" s="7">
        <v>4.793333333333333</v>
      </c>
      <c r="G16" s="30">
        <v>4.3780000000000001</v>
      </c>
    </row>
    <row r="17" spans="1:7" ht="34.799999999999997" x14ac:dyDescent="0.4">
      <c r="A17" s="6" t="s">
        <v>17</v>
      </c>
      <c r="B17" t="s">
        <v>24</v>
      </c>
      <c r="C17" s="34">
        <v>3.6618181818181821</v>
      </c>
      <c r="D17" s="7">
        <v>3.4660000000000002</v>
      </c>
      <c r="E17" s="30">
        <v>3.8937499999999998</v>
      </c>
      <c r="F17" s="7">
        <v>4.2519999999999998</v>
      </c>
      <c r="G17" s="30">
        <v>3.5324999999999998</v>
      </c>
    </row>
    <row r="18" spans="1:7" ht="35.4" thickBot="1" x14ac:dyDescent="0.45">
      <c r="A18" s="13" t="s">
        <v>17</v>
      </c>
      <c r="B18" t="s">
        <v>25</v>
      </c>
      <c r="C18" s="35">
        <v>3.6899999999999995</v>
      </c>
      <c r="D18" s="9">
        <v>4.2824999999999998</v>
      </c>
      <c r="E18" s="31">
        <v>5.0280000000000005</v>
      </c>
      <c r="F18" s="9">
        <v>5.126666666666666</v>
      </c>
      <c r="G18" s="31" t="s">
        <v>26</v>
      </c>
    </row>
    <row r="19" spans="1:7" ht="35.4" thickBot="1" x14ac:dyDescent="0.45">
      <c r="A19" s="14" t="s">
        <v>27</v>
      </c>
      <c r="B19" t="s">
        <v>16</v>
      </c>
      <c r="C19" s="32">
        <f>AVERAGE(C11:C18)</f>
        <v>3.809741066225441</v>
      </c>
      <c r="D19" s="32">
        <f>AVERAGE(D11:D18)</f>
        <v>3.9418492063492065</v>
      </c>
      <c r="E19" s="32">
        <f>AVERAGE(E11:E18)</f>
        <v>4.3869195075757572</v>
      </c>
      <c r="F19" s="32">
        <f>AVERAGE(F11:F18)</f>
        <v>4.7362544642857145</v>
      </c>
      <c r="G19" s="32">
        <f>AVERAGE(G11:G17)</f>
        <v>4.0955170068027211</v>
      </c>
    </row>
    <row r="20" spans="1:7" ht="24" x14ac:dyDescent="0.4">
      <c r="A20" s="4" t="s">
        <v>28</v>
      </c>
      <c r="B20" t="s">
        <v>29</v>
      </c>
      <c r="C20" s="29">
        <v>4.677999999999999</v>
      </c>
      <c r="D20" s="5">
        <v>4.9779999999999998</v>
      </c>
      <c r="E20" s="29">
        <v>5.71</v>
      </c>
      <c r="F20" s="5">
        <v>5.376666666666666</v>
      </c>
      <c r="G20" s="29">
        <v>6</v>
      </c>
    </row>
    <row r="21" spans="1:7" ht="24" x14ac:dyDescent="0.4">
      <c r="A21" s="6" t="s">
        <v>28</v>
      </c>
      <c r="B21" t="s">
        <v>30</v>
      </c>
      <c r="C21" s="30">
        <v>5.08</v>
      </c>
      <c r="D21" s="7">
        <v>5.427999999999999</v>
      </c>
      <c r="E21" s="30">
        <v>6.0742857142857147</v>
      </c>
      <c r="F21" s="7">
        <v>4.5649999999999995</v>
      </c>
      <c r="G21" s="30">
        <v>4.88</v>
      </c>
    </row>
    <row r="22" spans="1:7" ht="24" x14ac:dyDescent="0.4">
      <c r="A22" s="6" t="s">
        <v>28</v>
      </c>
      <c r="B22" t="s">
        <v>31</v>
      </c>
      <c r="C22" s="30">
        <v>5.6457142857142859</v>
      </c>
      <c r="D22" s="7">
        <v>6.583333333333333</v>
      </c>
      <c r="E22" s="30">
        <v>5.375</v>
      </c>
      <c r="F22" s="7">
        <v>6.5466666666666669</v>
      </c>
      <c r="G22" s="30">
        <v>5.753333333333333</v>
      </c>
    </row>
    <row r="23" spans="1:7" ht="24" x14ac:dyDescent="0.4">
      <c r="A23" s="6" t="s">
        <v>28</v>
      </c>
      <c r="B23" t="s">
        <v>32</v>
      </c>
      <c r="C23" s="30">
        <v>3.8427272727272723</v>
      </c>
      <c r="D23" s="7">
        <v>4.0699999999999994</v>
      </c>
      <c r="E23" s="30">
        <v>4.4030000000000005</v>
      </c>
      <c r="F23" s="7">
        <v>4.2157142857142853</v>
      </c>
      <c r="G23" s="30">
        <v>4.5299999999999994</v>
      </c>
    </row>
    <row r="24" spans="1:7" ht="24" x14ac:dyDescent="0.4">
      <c r="A24" s="6" t="s">
        <v>28</v>
      </c>
      <c r="B24" t="s">
        <v>33</v>
      </c>
      <c r="C24" s="30">
        <v>4.5718181818181822</v>
      </c>
      <c r="D24" s="7">
        <v>5.0415384615384617</v>
      </c>
      <c r="E24" s="30">
        <v>5.085</v>
      </c>
      <c r="F24" s="7">
        <v>6.0975000000000001</v>
      </c>
      <c r="G24" s="30">
        <v>5.6899999999999995</v>
      </c>
    </row>
    <row r="25" spans="1:7" ht="24" x14ac:dyDescent="0.4">
      <c r="A25" s="6" t="s">
        <v>28</v>
      </c>
      <c r="B25" t="s">
        <v>34</v>
      </c>
      <c r="C25" s="30">
        <v>4.3077777777777779</v>
      </c>
      <c r="D25" s="7">
        <v>4.9779999999999998</v>
      </c>
      <c r="E25" s="30">
        <v>5.085</v>
      </c>
      <c r="F25" s="7">
        <v>5.336666666666666</v>
      </c>
      <c r="G25" s="30">
        <v>5.6899999999999995</v>
      </c>
    </row>
    <row r="26" spans="1:7" ht="24" x14ac:dyDescent="0.4">
      <c r="A26" s="6" t="s">
        <v>28</v>
      </c>
      <c r="B26" t="s">
        <v>35</v>
      </c>
      <c r="C26" s="30">
        <v>4.3133333333333335</v>
      </c>
      <c r="D26" s="7">
        <v>4.7524999999999995</v>
      </c>
      <c r="E26" s="30">
        <v>5.0279999999999996</v>
      </c>
      <c r="F26" s="7">
        <v>4.626666666666666</v>
      </c>
      <c r="G26" s="30">
        <v>4.9399999999999995</v>
      </c>
    </row>
    <row r="27" spans="1:7" ht="24" x14ac:dyDescent="0.4">
      <c r="A27" s="6" t="s">
        <v>28</v>
      </c>
      <c r="B27" t="s">
        <v>36</v>
      </c>
      <c r="C27" s="30">
        <v>4.0311111111111115</v>
      </c>
      <c r="D27" s="7">
        <v>4.7780000000000005</v>
      </c>
      <c r="E27" s="30">
        <v>5.7350000000000003</v>
      </c>
      <c r="F27" s="7">
        <v>6.0249999999999995</v>
      </c>
      <c r="G27" s="30">
        <v>4.5949999999999998</v>
      </c>
    </row>
    <row r="28" spans="1:7" ht="24" x14ac:dyDescent="0.4">
      <c r="A28" s="6" t="s">
        <v>28</v>
      </c>
      <c r="B28" t="s">
        <v>37</v>
      </c>
      <c r="C28" s="30">
        <v>3.1599999999999997</v>
      </c>
      <c r="D28" s="7">
        <v>3.9</v>
      </c>
      <c r="E28" s="30">
        <v>3.5324999999999998</v>
      </c>
      <c r="F28" s="7">
        <v>4.7</v>
      </c>
      <c r="G28" s="30">
        <v>4.419999999999999</v>
      </c>
    </row>
    <row r="29" spans="1:7" ht="24" x14ac:dyDescent="0.4">
      <c r="A29" s="6" t="s">
        <v>28</v>
      </c>
      <c r="B29" t="s">
        <v>38</v>
      </c>
      <c r="C29" s="30">
        <v>4.6020000000000003</v>
      </c>
      <c r="D29" s="7">
        <v>5.0185714285714287</v>
      </c>
      <c r="E29" s="30">
        <v>4.7225000000000001</v>
      </c>
      <c r="F29" s="7">
        <v>5.1883333333333335</v>
      </c>
      <c r="G29" s="30">
        <v>4.1899999999999995</v>
      </c>
    </row>
    <row r="30" spans="1:7" ht="24" x14ac:dyDescent="0.4">
      <c r="A30" s="6" t="s">
        <v>28</v>
      </c>
      <c r="B30" t="s">
        <v>39</v>
      </c>
      <c r="C30" s="30">
        <v>4.9511764705882353</v>
      </c>
      <c r="D30" s="7">
        <v>4.8778571428571436</v>
      </c>
      <c r="E30" s="30">
        <v>5.6737500000000001</v>
      </c>
      <c r="F30" s="7">
        <v>4.5</v>
      </c>
      <c r="G30" s="30">
        <v>5.376666666666666</v>
      </c>
    </row>
    <row r="31" spans="1:7" ht="24" x14ac:dyDescent="0.4">
      <c r="A31" s="6" t="s">
        <v>28</v>
      </c>
      <c r="B31" t="s">
        <v>40</v>
      </c>
      <c r="C31" s="30">
        <v>3.918333333333333</v>
      </c>
      <c r="D31" s="7">
        <v>4.1833333333333336</v>
      </c>
      <c r="E31" s="30">
        <v>4.9466666666666672</v>
      </c>
      <c r="F31" s="7">
        <v>4.55</v>
      </c>
      <c r="G31" s="30">
        <v>4.253333333333333</v>
      </c>
    </row>
    <row r="32" spans="1:7" ht="24" x14ac:dyDescent="0.4">
      <c r="A32" s="8" t="s">
        <v>28</v>
      </c>
      <c r="B32" t="s">
        <v>41</v>
      </c>
      <c r="C32" s="36">
        <v>4.71</v>
      </c>
      <c r="D32" s="15">
        <v>5.2039999999999997</v>
      </c>
      <c r="E32" s="36">
        <v>5.0962500000000004</v>
      </c>
      <c r="F32" s="15">
        <v>5.4779999999999998</v>
      </c>
      <c r="G32" s="36">
        <v>5.13</v>
      </c>
    </row>
    <row r="33" spans="1:7" ht="18" thickBot="1" x14ac:dyDescent="0.45">
      <c r="A33" s="14" t="s">
        <v>42</v>
      </c>
      <c r="B33" t="s">
        <v>16</v>
      </c>
      <c r="C33" s="32">
        <f>AVERAGE(C20:C32)</f>
        <v>4.4470762897233485</v>
      </c>
      <c r="D33" s="32">
        <f>AVERAGE(D20:D32)</f>
        <v>4.9071641307410534</v>
      </c>
      <c r="E33" s="32">
        <f>AVERAGE(E20:E32)</f>
        <v>5.1128424908424908</v>
      </c>
      <c r="F33" s="32">
        <f>AVERAGE(F20:F32)</f>
        <v>5.1697087912087909</v>
      </c>
      <c r="G33" s="32">
        <f>AVERAGE(G20:G32)</f>
        <v>5.0344871794871784</v>
      </c>
    </row>
    <row r="34" spans="1:7" ht="24" x14ac:dyDescent="0.4">
      <c r="A34" s="11" t="s">
        <v>43</v>
      </c>
      <c r="B34" t="s">
        <v>44</v>
      </c>
      <c r="C34" s="37">
        <v>3.781538461538462</v>
      </c>
      <c r="D34" s="16">
        <v>3.2225000000000001</v>
      </c>
      <c r="E34" s="38">
        <v>3.8312499999999994</v>
      </c>
      <c r="F34" s="16">
        <v>3.61</v>
      </c>
      <c r="G34" s="29">
        <v>3.75</v>
      </c>
    </row>
    <row r="35" spans="1:7" ht="24.6" thickBot="1" x14ac:dyDescent="0.45">
      <c r="A35" s="8" t="s">
        <v>43</v>
      </c>
      <c r="B35" t="s">
        <v>45</v>
      </c>
      <c r="C35" s="35">
        <v>3.1749999999999998</v>
      </c>
      <c r="D35" s="9">
        <v>2.7019999999999995</v>
      </c>
      <c r="E35" s="31">
        <v>3.0962499999999995</v>
      </c>
      <c r="F35" s="9">
        <v>2.9780000000000002</v>
      </c>
      <c r="G35" s="31">
        <v>4.043333333333333</v>
      </c>
    </row>
    <row r="36" spans="1:7" ht="18" thickBot="1" x14ac:dyDescent="0.45">
      <c r="A36" s="14" t="s">
        <v>46</v>
      </c>
      <c r="B36" t="s">
        <v>16</v>
      </c>
      <c r="C36" s="32">
        <f>AVERAGE(C34:C35)</f>
        <v>3.4782692307692309</v>
      </c>
      <c r="D36" s="32">
        <f>AVERAGE(D34:D35)</f>
        <v>2.96225</v>
      </c>
      <c r="E36" s="32">
        <f>AVERAGE(E34:E35)</f>
        <v>3.4637499999999992</v>
      </c>
      <c r="F36" s="32">
        <f>AVERAGE(F34:F35)</f>
        <v>3.294</v>
      </c>
      <c r="G36" s="32">
        <f>AVERAGE(G34:G35)</f>
        <v>3.8966666666666665</v>
      </c>
    </row>
    <row r="37" spans="1:7" ht="34.799999999999997" x14ac:dyDescent="0.4">
      <c r="A37" s="11" t="s">
        <v>47</v>
      </c>
      <c r="B37" t="s">
        <v>48</v>
      </c>
      <c r="C37" s="39">
        <v>2.3131428571428572</v>
      </c>
      <c r="D37" s="17"/>
      <c r="E37" s="37"/>
      <c r="F37" s="16">
        <v>2.9987096774193542</v>
      </c>
      <c r="G37" s="29">
        <v>2.5033333333333334</v>
      </c>
    </row>
    <row r="38" spans="1:7" ht="34.799999999999997" x14ac:dyDescent="0.4">
      <c r="A38" s="6" t="s">
        <v>47</v>
      </c>
      <c r="B38" t="s">
        <v>49</v>
      </c>
      <c r="C38" s="40">
        <v>3.0025000000000004</v>
      </c>
      <c r="D38" s="18"/>
      <c r="E38" s="34"/>
      <c r="F38" s="15">
        <v>3.7071428571428577</v>
      </c>
      <c r="G38" s="30">
        <v>2.7824999999999998</v>
      </c>
    </row>
    <row r="39" spans="1:7" ht="34.799999999999997" x14ac:dyDescent="0.4">
      <c r="A39" s="6" t="s">
        <v>47</v>
      </c>
      <c r="B39" t="s">
        <v>50</v>
      </c>
      <c r="C39" s="40">
        <v>2.5792307692307692</v>
      </c>
      <c r="D39" s="18"/>
      <c r="E39" s="34"/>
      <c r="F39" s="15">
        <v>3.7416666666666667</v>
      </c>
      <c r="G39" s="30">
        <v>2.9780000000000002</v>
      </c>
    </row>
    <row r="40" spans="1:7" ht="34.799999999999997" x14ac:dyDescent="0.4">
      <c r="A40" s="6" t="s">
        <v>47</v>
      </c>
      <c r="B40" t="s">
        <v>51</v>
      </c>
      <c r="C40" s="40">
        <v>2.5360000000000005</v>
      </c>
      <c r="D40" s="18"/>
      <c r="E40" s="34"/>
      <c r="F40" s="15">
        <v>3.1450000000000009</v>
      </c>
      <c r="G40" s="30">
        <v>2.4633333333333334</v>
      </c>
    </row>
    <row r="41" spans="1:7" ht="34.799999999999997" x14ac:dyDescent="0.4">
      <c r="A41" s="6" t="s">
        <v>47</v>
      </c>
      <c r="B41" t="s">
        <v>52</v>
      </c>
      <c r="C41" s="40">
        <v>4.0718750000000004</v>
      </c>
      <c r="D41" s="18"/>
      <c r="E41" s="34"/>
      <c r="F41" s="15">
        <v>4.8033333333333337</v>
      </c>
      <c r="G41" s="30">
        <v>3.5024999999999999</v>
      </c>
    </row>
    <row r="42" spans="1:7" ht="34.799999999999997" x14ac:dyDescent="0.4">
      <c r="A42" s="6" t="s">
        <v>47</v>
      </c>
      <c r="B42" t="s">
        <v>53</v>
      </c>
      <c r="C42" s="40">
        <v>2.9605555555555561</v>
      </c>
      <c r="D42" s="18"/>
      <c r="E42" s="34"/>
      <c r="F42" s="15">
        <v>3.5700000000000003</v>
      </c>
      <c r="G42" s="30">
        <v>3.5259999999999998</v>
      </c>
    </row>
    <row r="43" spans="1:7" ht="34.799999999999997" x14ac:dyDescent="0.4">
      <c r="A43" s="6" t="s">
        <v>47</v>
      </c>
      <c r="B43" t="s">
        <v>54</v>
      </c>
      <c r="C43" s="34">
        <v>3.8774999999999995</v>
      </c>
      <c r="D43" s="18"/>
      <c r="E43" s="34"/>
      <c r="F43" s="7">
        <v>4.6144444444444446</v>
      </c>
      <c r="G43" s="30">
        <v>4.2779999999999996</v>
      </c>
    </row>
    <row r="44" spans="1:7" ht="34.799999999999997" x14ac:dyDescent="0.4">
      <c r="A44" s="6" t="s">
        <v>47</v>
      </c>
      <c r="B44" t="s">
        <v>55</v>
      </c>
      <c r="C44" s="34">
        <v>4.8529999999999989</v>
      </c>
      <c r="D44" s="18"/>
      <c r="E44" s="34"/>
      <c r="F44" s="7">
        <v>5.1875</v>
      </c>
      <c r="G44" s="30">
        <v>5.0024999999999995</v>
      </c>
    </row>
    <row r="45" spans="1:7" ht="34.799999999999997" x14ac:dyDescent="0.4">
      <c r="A45" s="6" t="s">
        <v>47</v>
      </c>
      <c r="B45" t="s">
        <v>56</v>
      </c>
      <c r="C45" s="34">
        <v>4.0600000000000005</v>
      </c>
      <c r="D45" s="18">
        <v>4.7300000000000004</v>
      </c>
      <c r="E45" s="34">
        <v>4.956363636363637</v>
      </c>
      <c r="F45" s="7">
        <v>5.4874999999999998</v>
      </c>
      <c r="G45" s="30">
        <v>4.476</v>
      </c>
    </row>
    <row r="46" spans="1:7" ht="34.799999999999997" x14ac:dyDescent="0.4">
      <c r="A46" s="6" t="s">
        <v>47</v>
      </c>
      <c r="B46" t="s">
        <v>57</v>
      </c>
      <c r="C46" s="34">
        <v>4.4177777777777782</v>
      </c>
      <c r="D46" s="18">
        <v>4.0542857142857143</v>
      </c>
      <c r="E46" s="34">
        <v>4.7850000000000001</v>
      </c>
      <c r="F46" s="7">
        <v>5.0519999999999996</v>
      </c>
      <c r="G46" s="30">
        <v>3.9633333333333334</v>
      </c>
    </row>
    <row r="47" spans="1:7" ht="35.4" thickBot="1" x14ac:dyDescent="0.45">
      <c r="A47" s="13" t="s">
        <v>47</v>
      </c>
      <c r="B47" t="s">
        <v>58</v>
      </c>
      <c r="C47" s="35">
        <v>4.4087500000000004</v>
      </c>
      <c r="D47" s="19">
        <v>3.7511111111111108</v>
      </c>
      <c r="E47" s="35">
        <v>4.0028571428571427</v>
      </c>
      <c r="F47" s="9">
        <v>4.927999999999999</v>
      </c>
      <c r="G47" s="31">
        <v>4.5</v>
      </c>
    </row>
    <row r="48" spans="1:7" ht="35.4" thickBot="1" x14ac:dyDescent="0.45">
      <c r="A48" s="13" t="s">
        <v>47</v>
      </c>
      <c r="B48" t="s">
        <v>16</v>
      </c>
      <c r="C48" s="32">
        <f>AVERAGE(C37:C47)</f>
        <v>3.5527574508824511</v>
      </c>
      <c r="D48" s="32">
        <f>AVERAGE(D45:D47)</f>
        <v>4.1784656084656087</v>
      </c>
      <c r="E48" s="32">
        <f>AVERAGE(E37:E47)</f>
        <v>4.5814069264069266</v>
      </c>
      <c r="F48" s="32">
        <f>AVERAGE(F37:F47)</f>
        <v>4.2941179071824234</v>
      </c>
      <c r="G48" s="32">
        <f>AVERAGE(G37:G47)</f>
        <v>3.6341363636363626</v>
      </c>
    </row>
    <row r="49" spans="1:7" ht="24" x14ac:dyDescent="0.4">
      <c r="A49" s="20" t="s">
        <v>59</v>
      </c>
      <c r="B49" t="s">
        <v>60</v>
      </c>
      <c r="C49" s="29">
        <v>3.8766666666666669</v>
      </c>
      <c r="D49" s="5"/>
      <c r="E49" s="29"/>
      <c r="F49" s="5">
        <v>4.03</v>
      </c>
      <c r="G49" s="29"/>
    </row>
    <row r="50" spans="1:7" ht="24" x14ac:dyDescent="0.4">
      <c r="A50" s="14" t="s">
        <v>59</v>
      </c>
      <c r="B50" t="s">
        <v>61</v>
      </c>
      <c r="C50" s="33">
        <v>3.48</v>
      </c>
      <c r="D50" s="21">
        <v>3.6899999999999995</v>
      </c>
      <c r="E50" s="30">
        <v>4.96</v>
      </c>
      <c r="F50" s="7">
        <v>4.9779999999999998</v>
      </c>
      <c r="G50" s="33">
        <v>5.46</v>
      </c>
    </row>
    <row r="51" spans="1:7" ht="24" x14ac:dyDescent="0.4">
      <c r="A51" s="14" t="s">
        <v>59</v>
      </c>
      <c r="B51" t="s">
        <v>62</v>
      </c>
      <c r="C51" s="30">
        <v>4.4333333333333336</v>
      </c>
      <c r="D51" s="15"/>
      <c r="E51" s="36"/>
      <c r="F51" s="15">
        <v>4.8896226415094324</v>
      </c>
      <c r="G51" s="30"/>
    </row>
    <row r="52" spans="1:7" ht="24" x14ac:dyDescent="0.4">
      <c r="A52" s="14" t="s">
        <v>59</v>
      </c>
      <c r="B52" t="s">
        <v>63</v>
      </c>
      <c r="C52" s="30">
        <v>4.6977777777777776</v>
      </c>
      <c r="D52" s="15">
        <v>4.1966666666666663</v>
      </c>
      <c r="E52" s="36">
        <v>4.8966666666666665</v>
      </c>
      <c r="F52" s="15">
        <v>5.3771428571428572</v>
      </c>
      <c r="G52" s="30">
        <v>5.376666666666666</v>
      </c>
    </row>
    <row r="53" spans="1:7" x14ac:dyDescent="0.4">
      <c r="A53" s="22" t="s">
        <v>64</v>
      </c>
      <c r="B53" s="22" t="s">
        <v>16</v>
      </c>
      <c r="C53" s="32">
        <f>AVERAGE(C49:C52)</f>
        <v>4.1219444444444449</v>
      </c>
      <c r="D53" s="32">
        <f>AVERAGE(D49:D52)</f>
        <v>3.9433333333333329</v>
      </c>
      <c r="E53" s="32">
        <f>AVERAGE(E49:E52)</f>
        <v>4.9283333333333328</v>
      </c>
      <c r="F53" s="32">
        <f>AVERAGE(F49:F52)</f>
        <v>4.8186913746630724</v>
      </c>
      <c r="G53" s="32">
        <f>AVERAGE(G49:G52)</f>
        <v>5.418333333333333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정락 손</dc:creator>
  <cp:lastModifiedBy>정락 손</cp:lastModifiedBy>
  <dcterms:created xsi:type="dcterms:W3CDTF">2024-12-19T08:52:14Z</dcterms:created>
  <dcterms:modified xsi:type="dcterms:W3CDTF">2024-12-19T09:11:11Z</dcterms:modified>
</cp:coreProperties>
</file>