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swj\Desktop\"/>
    </mc:Choice>
  </mc:AlternateContent>
  <xr:revisionPtr revIDLastSave="0" documentId="13_ncr:1_{215CD54C-0FF6-467A-9844-4F40538542B5}" xr6:coauthVersionLast="47" xr6:coauthVersionMax="47" xr10:uidLastSave="{00000000-0000-0000-0000-000000000000}"/>
  <bookViews>
    <workbookView xWindow="-108" yWindow="-108" windowWidth="23256" windowHeight="12456" xr2:uid="{C11544A2-AD17-43BC-BB84-11B62F4F8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G53" i="1"/>
  <c r="F53" i="1"/>
  <c r="E53" i="1"/>
  <c r="D53" i="1"/>
  <c r="C53" i="1"/>
  <c r="G48" i="1"/>
  <c r="F48" i="1"/>
  <c r="E48" i="1"/>
  <c r="D48" i="1"/>
  <c r="C48" i="1"/>
  <c r="G32" i="1"/>
  <c r="F32" i="1"/>
  <c r="E32" i="1"/>
  <c r="D32" i="1"/>
  <c r="C32" i="1"/>
  <c r="G19" i="1"/>
  <c r="F19" i="1"/>
  <c r="E19" i="1"/>
  <c r="D19" i="1"/>
  <c r="C19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<sst xmlns="http://schemas.openxmlformats.org/spreadsheetml/2006/main" count="117" uniqueCount="66">
  <si>
    <r>
      <rPr>
        <b/>
        <sz val="5.5"/>
        <color rgb="FFFFFFFF"/>
        <rFont val="맑은 고딕"/>
        <family val="3"/>
      </rPr>
      <t>대학</t>
    </r>
  </si>
  <si>
    <r>
      <rPr>
        <b/>
        <sz val="5.5"/>
        <color rgb="FFFFFFFF"/>
        <rFont val="맑은 고딕"/>
        <family val="3"/>
      </rPr>
      <t>모집단위</t>
    </r>
  </si>
  <si>
    <r>
      <rPr>
        <b/>
        <sz val="5.5"/>
        <color rgb="FFFFFFFF"/>
        <rFont val="맑은 고딕"/>
        <family val="3"/>
      </rPr>
      <t>일반전형(예체능전형/군사학과 포함)</t>
    </r>
  </si>
  <si>
    <r>
      <rPr>
        <b/>
        <sz val="5.5"/>
        <color rgb="FFFFFFFF"/>
        <rFont val="맑은 고딕"/>
        <family val="3"/>
      </rPr>
      <t>교과우수</t>
    </r>
  </si>
  <si>
    <r>
      <rPr>
        <b/>
        <sz val="5.5"/>
        <color rgb="FFFFFFFF"/>
        <rFont val="맑은 고딕"/>
        <family val="3"/>
      </rPr>
      <t>담임추천</t>
    </r>
  </si>
  <si>
    <r>
      <rPr>
        <b/>
        <sz val="5.5"/>
        <color rgb="FFFFFFFF"/>
        <rFont val="맑은 고딕"/>
        <family val="3"/>
      </rPr>
      <t>창의면접</t>
    </r>
  </si>
  <si>
    <r>
      <rPr>
        <b/>
        <sz val="5.5"/>
        <color rgb="FFFFFFFF"/>
        <rFont val="맑은 고딕"/>
        <family val="3"/>
      </rPr>
      <t>지역인재</t>
    </r>
  </si>
  <si>
    <r>
      <rPr>
        <b/>
        <sz val="5.5"/>
        <color rgb="FFFFFFFF"/>
        <rFont val="맑은 고딕"/>
        <family val="3"/>
      </rPr>
      <t>내신등급</t>
    </r>
  </si>
  <si>
    <r>
      <rPr>
        <b/>
        <sz val="5.5"/>
        <color rgb="FFFFFFFF"/>
        <rFont val="맑은 고딕"/>
        <family val="3"/>
      </rPr>
      <t>평균</t>
    </r>
  </si>
  <si>
    <t>비즈니스대학</t>
    <phoneticPr fontId="5" type="noConversion"/>
  </si>
  <si>
    <t>경영학과</t>
  </si>
  <si>
    <t>회계학과</t>
  </si>
  <si>
    <t>경제통상학과</t>
  </si>
  <si>
    <t>무역학과</t>
  </si>
  <si>
    <t>관광경영학과</t>
  </si>
  <si>
    <t>호텔외식경영학과</t>
  </si>
  <si>
    <t>인문사회대학</t>
    <phoneticPr fontId="5" type="noConversion"/>
  </si>
  <si>
    <t>신문방송학과</t>
  </si>
  <si>
    <t>광고홍보학과</t>
  </si>
  <si>
    <t>법학과</t>
  </si>
  <si>
    <t>경찰행정학과</t>
  </si>
  <si>
    <t>지적학과</t>
  </si>
  <si>
    <t>사회복지학과</t>
  </si>
  <si>
    <t>문헌정보학과</t>
  </si>
  <si>
    <t>영어영문학과</t>
  </si>
  <si>
    <t>공과대학</t>
    <phoneticPr fontId="5" type="noConversion"/>
  </si>
  <si>
    <t>응용화학과</t>
  </si>
  <si>
    <t>에너지융합공학과</t>
  </si>
  <si>
    <t>데이터사이언스학과</t>
  </si>
  <si>
    <t>인공지능소프트웨어학과</t>
  </si>
  <si>
    <t>디지털보안학과</t>
  </si>
  <si>
    <t>토목공학과</t>
  </si>
  <si>
    <t>환경공학과</t>
  </si>
  <si>
    <t>조경도시학과</t>
  </si>
  <si>
    <t>건축학과(5년)</t>
  </si>
  <si>
    <t>건축공학과</t>
    <phoneticPr fontId="3" type="noConversion"/>
  </si>
  <si>
    <t>전자공학과</t>
  </si>
  <si>
    <t>시스템반도체공학과</t>
  </si>
  <si>
    <t>전기제어공학과</t>
  </si>
  <si>
    <t>사범대학</t>
    <phoneticPr fontId="5" type="noConversion"/>
  </si>
  <si>
    <t>국어교육과</t>
  </si>
  <si>
    <t>수학교육과</t>
  </si>
  <si>
    <t>보건의료과학대학</t>
    <phoneticPr fontId="5" type="noConversion"/>
  </si>
  <si>
    <t>간호학과</t>
  </si>
  <si>
    <t>치위생학과</t>
  </si>
  <si>
    <t>방사선학과</t>
  </si>
  <si>
    <t>물리치료학과</t>
  </si>
  <si>
    <t>작업치료학과</t>
  </si>
  <si>
    <t>임상병리학과</t>
  </si>
  <si>
    <t>스포츠재활학과</t>
  </si>
  <si>
    <t>의료경영학과</t>
  </si>
  <si>
    <t>제약공학과</t>
  </si>
  <si>
    <t>바이오의약학과</t>
  </si>
  <si>
    <t>동물보건학과</t>
  </si>
  <si>
    <t>직할학부</t>
    <phoneticPr fontId="5" type="noConversion"/>
  </si>
  <si>
    <t>항공운항학과</t>
  </si>
  <si>
    <t>항공기계공학과</t>
  </si>
  <si>
    <t>항공서비스학과</t>
  </si>
  <si>
    <t>무인항공기학과</t>
  </si>
  <si>
    <t>비즈니스대학</t>
    <phoneticPr fontId="3" type="noConversion"/>
  </si>
  <si>
    <t>평균</t>
    <phoneticPr fontId="3" type="noConversion"/>
  </si>
  <si>
    <t>인문사회대학</t>
    <phoneticPr fontId="3" type="noConversion"/>
  </si>
  <si>
    <t>공과대학</t>
    <phoneticPr fontId="3" type="noConversion"/>
  </si>
  <si>
    <t>사범대학</t>
    <phoneticPr fontId="3" type="noConversion"/>
  </si>
  <si>
    <t>평균</t>
    <phoneticPr fontId="5" type="noConversion"/>
  </si>
  <si>
    <t>직할학부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</si>
</sst>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5.5"/>
      <name val="맑은 고딕"/>
      <family val="3"/>
      <charset val="129"/>
    </font>
    <font>
      <b/>
      <sz val="5.5"/>
      <color rgb="FFFFFFFF"/>
      <name val="맑은 고딕"/>
      <family val="3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6"/>
      <color rgb="FF000000"/>
      <name val="맑은 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2C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center" vertical="top" wrapText="1"/>
    </xf>
    <xf numFmtId="0" fontId="4" fillId="0" borderId="10" xfId="0" applyFont="1" applyBorder="1" applyAlignment="1">
      <alignment vertical="center" wrapText="1"/>
    </xf>
    <xf numFmtId="2" fontId="6" fillId="3" borderId="11" xfId="0" applyNumberFormat="1" applyFont="1" applyFill="1" applyBorder="1" applyAlignment="1">
      <alignment horizontal="center" vertical="top" shrinkToFit="1"/>
    </xf>
    <xf numFmtId="2" fontId="6" fillId="0" borderId="11" xfId="0" applyNumberFormat="1" applyFont="1" applyBorder="1" applyAlignment="1">
      <alignment horizontal="center" vertical="top" shrinkToFi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0" fillId="0" borderId="11" xfId="0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8FF5-5AEF-415A-AC4B-18814A8B410F}">
  <dimension ref="A1:G53"/>
  <sheetViews>
    <sheetView tabSelected="1" topLeftCell="A21" zoomScale="90" zoomScaleNormal="90" workbookViewId="0">
      <selection activeCell="G36" sqref="G36"/>
    </sheetView>
  </sheetViews>
  <sheetFormatPr defaultRowHeight="17.399999999999999" x14ac:dyDescent="0.4"/>
  <sheetData>
    <row r="1" spans="1:7" x14ac:dyDescent="0.4">
      <c r="A1" s="1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20"/>
      <c r="B2" s="3"/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</row>
    <row r="3" spans="1:7" x14ac:dyDescent="0.4">
      <c r="A3" s="21"/>
      <c r="B3" s="5"/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</row>
    <row r="4" spans="1:7" ht="34.799999999999997" x14ac:dyDescent="0.4">
      <c r="A4" s="7" t="s">
        <v>9</v>
      </c>
      <c r="B4" t="s">
        <v>10</v>
      </c>
      <c r="C4" s="8">
        <v>3.86</v>
      </c>
      <c r="D4" s="9">
        <v>4.32</v>
      </c>
      <c r="E4" s="8">
        <v>4.28</v>
      </c>
      <c r="F4" s="9">
        <v>4.6500000000000004</v>
      </c>
      <c r="G4" s="8">
        <v>4.32</v>
      </c>
    </row>
    <row r="5" spans="1:7" ht="34.799999999999997" x14ac:dyDescent="0.4">
      <c r="A5" s="10" t="s">
        <v>9</v>
      </c>
      <c r="B5" t="s">
        <v>11</v>
      </c>
      <c r="C5" s="8">
        <v>3.65</v>
      </c>
      <c r="D5" s="9">
        <v>4.16</v>
      </c>
      <c r="E5" s="8">
        <v>4.6500000000000004</v>
      </c>
      <c r="F5" s="9">
        <v>4.63</v>
      </c>
      <c r="G5" s="8">
        <v>3.75</v>
      </c>
    </row>
    <row r="6" spans="1:7" ht="34.799999999999997" x14ac:dyDescent="0.4">
      <c r="A6" s="10" t="s">
        <v>9</v>
      </c>
      <c r="B6" t="s">
        <v>12</v>
      </c>
      <c r="C6" s="8">
        <v>4.51</v>
      </c>
      <c r="D6" s="9">
        <v>5.17</v>
      </c>
      <c r="E6" s="8">
        <v>5.46</v>
      </c>
      <c r="F6" s="9">
        <v>5.93</v>
      </c>
      <c r="G6" s="8">
        <v>5.3</v>
      </c>
    </row>
    <row r="7" spans="1:7" ht="34.799999999999997" x14ac:dyDescent="0.4">
      <c r="A7" s="10" t="s">
        <v>9</v>
      </c>
      <c r="B7" t="s">
        <v>13</v>
      </c>
      <c r="C7" s="8">
        <v>5.0199999999999996</v>
      </c>
      <c r="D7" s="9">
        <v>4.88</v>
      </c>
      <c r="E7" s="8">
        <v>5.42</v>
      </c>
      <c r="F7" s="9">
        <v>5.63</v>
      </c>
      <c r="G7" s="8">
        <v>5.32</v>
      </c>
    </row>
    <row r="8" spans="1:7" ht="34.799999999999997" x14ac:dyDescent="0.4">
      <c r="A8" s="10" t="s">
        <v>9</v>
      </c>
      <c r="B8" t="s">
        <v>14</v>
      </c>
      <c r="C8" s="8">
        <v>5.28</v>
      </c>
      <c r="D8" s="9">
        <v>4.8899999999999997</v>
      </c>
      <c r="E8" s="8">
        <v>4.75</v>
      </c>
      <c r="F8" s="9">
        <v>5.41</v>
      </c>
      <c r="G8" s="8">
        <v>5.01</v>
      </c>
    </row>
    <row r="9" spans="1:7" ht="34.799999999999997" x14ac:dyDescent="0.4">
      <c r="A9" s="11" t="s">
        <v>9</v>
      </c>
      <c r="B9" t="s">
        <v>15</v>
      </c>
      <c r="C9" s="8">
        <v>4.3099999999999996</v>
      </c>
      <c r="D9" s="9">
        <v>4.88</v>
      </c>
      <c r="E9" s="8">
        <v>4.38</v>
      </c>
      <c r="F9" s="9">
        <v>5.47</v>
      </c>
      <c r="G9" s="8">
        <v>4.38</v>
      </c>
    </row>
    <row r="10" spans="1:7" ht="34.799999999999997" x14ac:dyDescent="0.4">
      <c r="A10" s="17" t="s">
        <v>59</v>
      </c>
      <c r="B10" t="s">
        <v>60</v>
      </c>
      <c r="C10" s="8">
        <f>AVERAGE(C4:C9)</f>
        <v>4.4383333333333335</v>
      </c>
      <c r="D10" s="8">
        <f>AVERAGE(D4:D9)</f>
        <v>4.7166666666666668</v>
      </c>
      <c r="E10" s="8">
        <f>AVERAGE(E4:E9)</f>
        <v>4.8233333333333333</v>
      </c>
      <c r="F10" s="8">
        <f>AVERAGE(F4:F9)</f>
        <v>5.2866666666666662</v>
      </c>
      <c r="G10" s="8">
        <f>AVERAGE(G4:G9)</f>
        <v>4.6800000000000006</v>
      </c>
    </row>
    <row r="11" spans="1:7" ht="34.799999999999997" x14ac:dyDescent="0.4">
      <c r="A11" s="12" t="s">
        <v>16</v>
      </c>
      <c r="B11" t="s">
        <v>17</v>
      </c>
      <c r="C11" s="8">
        <v>4.09</v>
      </c>
      <c r="D11" s="9">
        <v>4.2</v>
      </c>
      <c r="E11" s="8">
        <v>3.53</v>
      </c>
      <c r="F11" s="9">
        <v>4.5199999999999996</v>
      </c>
      <c r="G11" s="8">
        <v>3.7</v>
      </c>
    </row>
    <row r="12" spans="1:7" ht="34.799999999999997" x14ac:dyDescent="0.4">
      <c r="A12" s="10" t="s">
        <v>16</v>
      </c>
      <c r="B12" t="s">
        <v>18</v>
      </c>
      <c r="C12" s="8">
        <v>4.3499999999999996</v>
      </c>
      <c r="D12" s="9">
        <v>3.94</v>
      </c>
      <c r="E12" s="8">
        <v>4.3</v>
      </c>
      <c r="F12" s="9">
        <v>4.7699999999999996</v>
      </c>
      <c r="G12" s="8">
        <v>4.4800000000000004</v>
      </c>
    </row>
    <row r="13" spans="1:7" ht="34.799999999999997" x14ac:dyDescent="0.4">
      <c r="A13" s="10" t="s">
        <v>16</v>
      </c>
      <c r="B13" t="s">
        <v>19</v>
      </c>
      <c r="C13" s="8">
        <v>4.63</v>
      </c>
      <c r="D13" s="9">
        <v>4.9400000000000004</v>
      </c>
      <c r="E13" s="8">
        <v>5.1100000000000003</v>
      </c>
      <c r="F13" s="9">
        <v>5.95</v>
      </c>
      <c r="G13" s="8">
        <v>4.8499999999999996</v>
      </c>
    </row>
    <row r="14" spans="1:7" ht="34.799999999999997" x14ac:dyDescent="0.4">
      <c r="A14" s="10" t="s">
        <v>16</v>
      </c>
      <c r="B14" t="s">
        <v>20</v>
      </c>
      <c r="C14" s="8">
        <v>4.0199999999999996</v>
      </c>
      <c r="D14" s="9">
        <v>3.77</v>
      </c>
      <c r="E14" s="8">
        <v>3.96</v>
      </c>
      <c r="F14" s="9">
        <v>4.2300000000000004</v>
      </c>
      <c r="G14" s="8">
        <v>3.97</v>
      </c>
    </row>
    <row r="15" spans="1:7" ht="34.799999999999997" x14ac:dyDescent="0.4">
      <c r="A15" s="10" t="s">
        <v>16</v>
      </c>
      <c r="B15" t="s">
        <v>21</v>
      </c>
      <c r="C15" s="8">
        <v>3.65</v>
      </c>
      <c r="D15" s="9">
        <v>4.57</v>
      </c>
      <c r="E15" s="8">
        <v>4.53</v>
      </c>
      <c r="F15" s="9">
        <v>4.67</v>
      </c>
      <c r="G15" s="8">
        <v>4.3499999999999996</v>
      </c>
    </row>
    <row r="16" spans="1:7" ht="34.799999999999997" x14ac:dyDescent="0.4">
      <c r="A16" s="10" t="s">
        <v>16</v>
      </c>
      <c r="B16" t="s">
        <v>22</v>
      </c>
      <c r="C16" s="8">
        <v>3.75</v>
      </c>
      <c r="D16" s="9">
        <v>4.08</v>
      </c>
      <c r="E16" s="8">
        <v>4.34</v>
      </c>
      <c r="F16" s="9">
        <v>5</v>
      </c>
      <c r="G16" s="8">
        <v>4.83</v>
      </c>
    </row>
    <row r="17" spans="1:7" ht="34.799999999999997" x14ac:dyDescent="0.4">
      <c r="A17" s="10" t="s">
        <v>16</v>
      </c>
      <c r="B17" t="s">
        <v>23</v>
      </c>
      <c r="C17" s="8">
        <v>3.45</v>
      </c>
      <c r="D17" s="9">
        <v>3.89</v>
      </c>
      <c r="E17" s="8">
        <v>3.82</v>
      </c>
      <c r="F17" s="9">
        <v>4.17</v>
      </c>
      <c r="G17" s="8">
        <v>4.5599999999999996</v>
      </c>
    </row>
    <row r="18" spans="1:7" ht="34.799999999999997" x14ac:dyDescent="0.4">
      <c r="A18" s="13" t="s">
        <v>16</v>
      </c>
      <c r="B18" t="s">
        <v>24</v>
      </c>
      <c r="C18" s="8">
        <v>4.6500000000000004</v>
      </c>
      <c r="D18" s="9">
        <v>4.8</v>
      </c>
      <c r="E18" s="8">
        <v>4.43</v>
      </c>
      <c r="F18" s="9">
        <v>6.19</v>
      </c>
      <c r="G18" s="8">
        <v>4.88</v>
      </c>
    </row>
    <row r="19" spans="1:7" ht="34.799999999999997" x14ac:dyDescent="0.4">
      <c r="A19" s="17" t="s">
        <v>61</v>
      </c>
      <c r="B19" t="s">
        <v>60</v>
      </c>
      <c r="C19" s="8">
        <f>AVERAGE(C11:C18)</f>
        <v>4.0737499999999995</v>
      </c>
      <c r="D19" s="8">
        <f>AVERAGE(D11:D18)</f>
        <v>4.2737499999999997</v>
      </c>
      <c r="E19" s="8">
        <f>AVERAGE(E11:E18)</f>
        <v>4.2525000000000004</v>
      </c>
      <c r="F19" s="8">
        <f>AVERAGE(F11:F18)</f>
        <v>4.9375</v>
      </c>
      <c r="G19" s="8">
        <f>AVERAGE(G11:G18)</f>
        <v>4.4524999999999997</v>
      </c>
    </row>
    <row r="20" spans="1:7" x14ac:dyDescent="0.4">
      <c r="A20" s="7" t="s">
        <v>25</v>
      </c>
      <c r="B20" t="s">
        <v>26</v>
      </c>
      <c r="C20" s="8">
        <v>5.19</v>
      </c>
      <c r="D20" s="9">
        <v>5.38</v>
      </c>
      <c r="E20" s="8">
        <v>6.63</v>
      </c>
      <c r="F20" s="9">
        <v>7.63</v>
      </c>
      <c r="G20" s="8">
        <v>5.46</v>
      </c>
    </row>
    <row r="21" spans="1:7" x14ac:dyDescent="0.4">
      <c r="A21" s="10" t="s">
        <v>25</v>
      </c>
      <c r="B21" t="s">
        <v>27</v>
      </c>
      <c r="C21" s="8">
        <v>6.29</v>
      </c>
      <c r="D21" s="9">
        <v>5.97</v>
      </c>
      <c r="E21" s="8">
        <v>5.63</v>
      </c>
      <c r="F21" s="9">
        <v>6.88</v>
      </c>
      <c r="G21" s="8">
        <v>5.5</v>
      </c>
    </row>
    <row r="22" spans="1:7" x14ac:dyDescent="0.4">
      <c r="A22" s="10" t="s">
        <v>25</v>
      </c>
      <c r="B22" t="s">
        <v>28</v>
      </c>
      <c r="C22" s="8">
        <v>4.93</v>
      </c>
      <c r="D22" s="9">
        <v>5.86</v>
      </c>
      <c r="E22" s="8">
        <v>5.7</v>
      </c>
      <c r="F22" s="9">
        <v>5.13</v>
      </c>
      <c r="G22" s="8">
        <v>5.19</v>
      </c>
    </row>
    <row r="23" spans="1:7" x14ac:dyDescent="0.4">
      <c r="A23" s="10" t="s">
        <v>25</v>
      </c>
      <c r="B23" t="s">
        <v>29</v>
      </c>
      <c r="C23" s="8">
        <v>4.17</v>
      </c>
      <c r="D23" s="9">
        <v>5.15</v>
      </c>
      <c r="E23" s="8">
        <v>4.3899999999999997</v>
      </c>
      <c r="F23" s="9">
        <v>4.96</v>
      </c>
      <c r="G23" s="8">
        <v>3.91</v>
      </c>
    </row>
    <row r="24" spans="1:7" x14ac:dyDescent="0.4">
      <c r="A24" s="10" t="s">
        <v>25</v>
      </c>
      <c r="B24" t="s">
        <v>30</v>
      </c>
      <c r="C24" s="8">
        <v>5.1100000000000003</v>
      </c>
      <c r="D24" s="9">
        <v>5.65</v>
      </c>
      <c r="E24" s="8">
        <v>5.13</v>
      </c>
      <c r="F24" s="9">
        <v>5.19</v>
      </c>
      <c r="G24" s="8">
        <v>5</v>
      </c>
    </row>
    <row r="25" spans="1:7" x14ac:dyDescent="0.4">
      <c r="A25" s="10" t="s">
        <v>25</v>
      </c>
      <c r="B25" t="s">
        <v>31</v>
      </c>
      <c r="C25" s="8">
        <v>4.29</v>
      </c>
      <c r="D25" s="9">
        <v>4.75</v>
      </c>
      <c r="E25" s="8">
        <v>5.19</v>
      </c>
      <c r="F25" s="9">
        <v>6.38</v>
      </c>
      <c r="G25" s="8">
        <v>6.07</v>
      </c>
    </row>
    <row r="26" spans="1:7" x14ac:dyDescent="0.4">
      <c r="A26" s="10" t="s">
        <v>25</v>
      </c>
      <c r="B26" t="s">
        <v>32</v>
      </c>
      <c r="C26" s="8">
        <v>4.07</v>
      </c>
      <c r="D26" s="9">
        <v>5.25</v>
      </c>
      <c r="E26" s="8">
        <v>4.9400000000000004</v>
      </c>
      <c r="F26" s="9">
        <v>5.38</v>
      </c>
      <c r="G26" s="8">
        <v>5.96</v>
      </c>
    </row>
    <row r="27" spans="1:7" x14ac:dyDescent="0.4">
      <c r="A27" s="10" t="s">
        <v>25</v>
      </c>
      <c r="B27" t="s">
        <v>33</v>
      </c>
      <c r="C27" s="8">
        <v>4.1100000000000003</v>
      </c>
      <c r="D27" s="9">
        <v>5.04</v>
      </c>
      <c r="E27" s="8">
        <v>5</v>
      </c>
      <c r="F27" s="9">
        <v>6.09</v>
      </c>
      <c r="G27" s="8">
        <v>5.18</v>
      </c>
    </row>
    <row r="28" spans="1:7" x14ac:dyDescent="0.4">
      <c r="A28" s="10" t="s">
        <v>25</v>
      </c>
      <c r="B28" t="s">
        <v>34</v>
      </c>
      <c r="C28" s="8">
        <v>3.82</v>
      </c>
      <c r="D28" s="9">
        <v>2.97</v>
      </c>
      <c r="E28" s="8">
        <v>4.45</v>
      </c>
      <c r="F28" s="9">
        <v>3.94</v>
      </c>
      <c r="G28" s="8">
        <v>4.38</v>
      </c>
    </row>
    <row r="29" spans="1:7" x14ac:dyDescent="0.4">
      <c r="A29" s="10" t="s">
        <v>25</v>
      </c>
      <c r="B29" t="s">
        <v>35</v>
      </c>
      <c r="C29" s="8">
        <v>4.29</v>
      </c>
      <c r="D29" s="9">
        <v>4.63</v>
      </c>
      <c r="E29" s="8">
        <v>4.66</v>
      </c>
      <c r="F29" s="9">
        <v>5.57</v>
      </c>
      <c r="G29" s="8">
        <v>4.91</v>
      </c>
    </row>
    <row r="30" spans="1:7" x14ac:dyDescent="0.4">
      <c r="A30" s="10" t="s">
        <v>25</v>
      </c>
      <c r="B30" t="s">
        <v>36</v>
      </c>
      <c r="C30" s="8">
        <v>5.56</v>
      </c>
      <c r="D30" s="9">
        <v>4.7699999999999996</v>
      </c>
      <c r="E30" s="8">
        <v>5.81</v>
      </c>
      <c r="F30" s="9">
        <v>6.29</v>
      </c>
      <c r="G30" s="8">
        <v>5.25</v>
      </c>
    </row>
    <row r="31" spans="1:7" x14ac:dyDescent="0.4">
      <c r="A31" s="10" t="s">
        <v>25</v>
      </c>
      <c r="B31" t="s">
        <v>37</v>
      </c>
      <c r="C31" s="8">
        <v>4.71</v>
      </c>
      <c r="D31" s="9">
        <v>4.32</v>
      </c>
      <c r="E31" s="8">
        <v>4.53</v>
      </c>
      <c r="F31" s="9">
        <v>5.32</v>
      </c>
      <c r="G31" s="8">
        <v>4.5</v>
      </c>
    </row>
    <row r="32" spans="1:7" x14ac:dyDescent="0.4">
      <c r="A32" s="11" t="s">
        <v>62</v>
      </c>
      <c r="B32" t="s">
        <v>60</v>
      </c>
      <c r="C32" s="8">
        <f>AVERAGE(C20:C31)</f>
        <v>4.7116666666666669</v>
      </c>
      <c r="D32" s="8">
        <f>AVERAGE(D20:D31)</f>
        <v>4.9783333333333335</v>
      </c>
      <c r="E32" s="8">
        <f>AVERAGE(E20:E31)</f>
        <v>5.1716666666666669</v>
      </c>
      <c r="F32" s="8">
        <f>AVERAGE(F20:F31)</f>
        <v>5.7299999999999995</v>
      </c>
      <c r="G32" s="8">
        <f>AVERAGE(G20:G31)</f>
        <v>5.1091666666666669</v>
      </c>
    </row>
    <row r="33" spans="1:7" x14ac:dyDescent="0.4">
      <c r="A33" s="11" t="s">
        <v>25</v>
      </c>
      <c r="B33" t="s">
        <v>38</v>
      </c>
      <c r="C33" s="8">
        <v>3.72</v>
      </c>
      <c r="D33" s="9">
        <v>3.63</v>
      </c>
      <c r="E33" s="8">
        <v>5.0599999999999996</v>
      </c>
      <c r="F33" s="9">
        <v>6.63</v>
      </c>
      <c r="G33" s="8">
        <v>4.8499999999999996</v>
      </c>
    </row>
    <row r="34" spans="1:7" x14ac:dyDescent="0.4">
      <c r="A34" s="12" t="s">
        <v>39</v>
      </c>
      <c r="B34" t="s">
        <v>40</v>
      </c>
      <c r="C34" s="8">
        <v>4.3</v>
      </c>
      <c r="D34" s="9">
        <v>3.73</v>
      </c>
      <c r="E34" s="8">
        <v>3.75</v>
      </c>
      <c r="F34" s="9">
        <v>3.69</v>
      </c>
      <c r="G34" s="8">
        <v>4.6900000000000004</v>
      </c>
    </row>
    <row r="35" spans="1:7" x14ac:dyDescent="0.4">
      <c r="A35" s="11" t="s">
        <v>39</v>
      </c>
      <c r="B35" t="s">
        <v>41</v>
      </c>
      <c r="C35" s="8">
        <v>3.72</v>
      </c>
      <c r="D35" s="9">
        <v>3.53</v>
      </c>
      <c r="E35" s="8">
        <v>3.13</v>
      </c>
      <c r="F35" s="9">
        <v>4.63</v>
      </c>
      <c r="G35" s="8">
        <v>4.42</v>
      </c>
    </row>
    <row r="36" spans="1:7" x14ac:dyDescent="0.4">
      <c r="A36" s="17" t="s">
        <v>63</v>
      </c>
      <c r="B36" t="s">
        <v>60</v>
      </c>
      <c r="C36" s="8">
        <f>AVERAGE(C34:C35)</f>
        <v>4.01</v>
      </c>
      <c r="D36" s="8">
        <f>AVERAGE(D34:D35)</f>
        <v>3.63</v>
      </c>
      <c r="E36" s="8">
        <f>AVERAGE(E34:E35)</f>
        <v>3.44</v>
      </c>
      <c r="F36" s="8">
        <f>AVERAGE(F34:F35)</f>
        <v>4.16</v>
      </c>
      <c r="G36" s="8">
        <f>AVERAGE(G34:G35)</f>
        <v>4.5549999999999997</v>
      </c>
    </row>
    <row r="37" spans="1:7" ht="34.799999999999997" x14ac:dyDescent="0.4">
      <c r="A37" s="12" t="s">
        <v>42</v>
      </c>
      <c r="B37" t="s">
        <v>43</v>
      </c>
      <c r="C37" s="8">
        <v>2.46</v>
      </c>
      <c r="D37" s="14"/>
      <c r="E37" s="15"/>
      <c r="F37" s="9">
        <v>3.11</v>
      </c>
      <c r="G37" s="8">
        <v>2.48</v>
      </c>
    </row>
    <row r="38" spans="1:7" ht="34.799999999999997" x14ac:dyDescent="0.4">
      <c r="A38" s="10" t="s">
        <v>42</v>
      </c>
      <c r="B38" t="s">
        <v>44</v>
      </c>
      <c r="C38" s="8">
        <v>3.67</v>
      </c>
      <c r="D38" s="14"/>
      <c r="E38" s="15"/>
      <c r="F38" s="9">
        <v>3.68</v>
      </c>
      <c r="G38" s="8">
        <v>3.79</v>
      </c>
    </row>
    <row r="39" spans="1:7" ht="34.799999999999997" x14ac:dyDescent="0.4">
      <c r="A39" s="10" t="s">
        <v>42</v>
      </c>
      <c r="B39" t="s">
        <v>45</v>
      </c>
      <c r="C39" s="8">
        <v>2.75</v>
      </c>
      <c r="D39" s="14"/>
      <c r="E39" s="15"/>
      <c r="F39" s="9">
        <v>3.32</v>
      </c>
      <c r="G39" s="8">
        <v>2.94</v>
      </c>
    </row>
    <row r="40" spans="1:7" ht="34.799999999999997" x14ac:dyDescent="0.4">
      <c r="A40" s="10" t="s">
        <v>42</v>
      </c>
      <c r="B40" t="s">
        <v>46</v>
      </c>
      <c r="C40" s="8">
        <v>2.36</v>
      </c>
      <c r="D40" s="14"/>
      <c r="E40" s="15"/>
      <c r="F40" s="9">
        <v>3.55</v>
      </c>
      <c r="G40" s="8">
        <v>2.75</v>
      </c>
    </row>
    <row r="41" spans="1:7" ht="34.799999999999997" x14ac:dyDescent="0.4">
      <c r="A41" s="10" t="s">
        <v>42</v>
      </c>
      <c r="B41" t="s">
        <v>47</v>
      </c>
      <c r="C41" s="8">
        <v>4.25</v>
      </c>
      <c r="D41" s="14"/>
      <c r="E41" s="15"/>
      <c r="F41" s="9">
        <v>4.87</v>
      </c>
      <c r="G41" s="8">
        <v>4.4400000000000004</v>
      </c>
    </row>
    <row r="42" spans="1:7" ht="34.799999999999997" x14ac:dyDescent="0.4">
      <c r="A42" s="10" t="s">
        <v>42</v>
      </c>
      <c r="B42" t="s">
        <v>48</v>
      </c>
      <c r="C42" s="8">
        <v>3.47</v>
      </c>
      <c r="D42" s="14"/>
      <c r="E42" s="15"/>
      <c r="F42" s="9">
        <v>4.05</v>
      </c>
      <c r="G42" s="8">
        <v>2.85</v>
      </c>
    </row>
    <row r="43" spans="1:7" ht="34.799999999999997" x14ac:dyDescent="0.4">
      <c r="A43" s="10" t="s">
        <v>42</v>
      </c>
      <c r="B43" t="s">
        <v>49</v>
      </c>
      <c r="C43" s="8">
        <v>5.09</v>
      </c>
      <c r="D43" s="14"/>
      <c r="E43" s="15"/>
      <c r="F43" s="14"/>
      <c r="G43" s="15"/>
    </row>
    <row r="44" spans="1:7" ht="34.799999999999997" x14ac:dyDescent="0.4">
      <c r="A44" s="10" t="s">
        <v>42</v>
      </c>
      <c r="B44" t="s">
        <v>50</v>
      </c>
      <c r="C44" s="8">
        <v>4.3099999999999996</v>
      </c>
      <c r="D44" s="9">
        <v>5.44</v>
      </c>
      <c r="E44" s="8">
        <v>5.13</v>
      </c>
      <c r="F44" s="9">
        <v>5.66</v>
      </c>
      <c r="G44" s="8">
        <v>4.79</v>
      </c>
    </row>
    <row r="45" spans="1:7" ht="34.799999999999997" x14ac:dyDescent="0.4">
      <c r="A45" s="10" t="s">
        <v>42</v>
      </c>
      <c r="B45" t="s">
        <v>51</v>
      </c>
      <c r="C45" s="8">
        <v>4.59</v>
      </c>
      <c r="D45" s="9">
        <v>4.37</v>
      </c>
      <c r="E45" s="8">
        <v>4.96</v>
      </c>
      <c r="F45" s="9">
        <v>5.63</v>
      </c>
      <c r="G45" s="8">
        <v>4.96</v>
      </c>
    </row>
    <row r="46" spans="1:7" ht="34.799999999999997" x14ac:dyDescent="0.4">
      <c r="A46" s="10" t="s">
        <v>42</v>
      </c>
      <c r="B46" t="s">
        <v>52</v>
      </c>
      <c r="C46" s="8">
        <v>4.1900000000000004</v>
      </c>
      <c r="D46" s="9">
        <v>5.07</v>
      </c>
      <c r="E46" s="8">
        <v>4.13</v>
      </c>
      <c r="F46" s="9">
        <v>4.88</v>
      </c>
      <c r="G46" s="8">
        <v>4.78</v>
      </c>
    </row>
    <row r="47" spans="1:7" ht="34.799999999999997" x14ac:dyDescent="0.4">
      <c r="A47" s="13" t="s">
        <v>42</v>
      </c>
      <c r="B47" t="s">
        <v>53</v>
      </c>
      <c r="C47" s="8">
        <v>3.05</v>
      </c>
      <c r="D47" s="9">
        <v>3.6</v>
      </c>
      <c r="E47" s="8">
        <v>4.22</v>
      </c>
      <c r="F47" s="9">
        <v>4.4800000000000004</v>
      </c>
      <c r="G47" s="8">
        <v>4.04</v>
      </c>
    </row>
    <row r="48" spans="1:7" ht="34.799999999999997" x14ac:dyDescent="0.4">
      <c r="A48" s="13" t="s">
        <v>42</v>
      </c>
      <c r="B48" s="13" t="s">
        <v>64</v>
      </c>
      <c r="C48" s="8">
        <f>AVERAGE(C37:C47)</f>
        <v>3.6536363636363629</v>
      </c>
      <c r="D48" s="8">
        <f>AVERAGE(D37:D47)</f>
        <v>4.62</v>
      </c>
      <c r="E48" s="8">
        <f>AVERAGE(E37:E47)</f>
        <v>4.6099999999999994</v>
      </c>
      <c r="F48" s="8">
        <f>AVERAGE(F37:F47)</f>
        <v>4.3230000000000004</v>
      </c>
      <c r="G48" s="8">
        <f>AVERAGE(G37:G47)</f>
        <v>3.782</v>
      </c>
    </row>
    <row r="49" spans="1:7" x14ac:dyDescent="0.4">
      <c r="A49" s="16" t="s">
        <v>54</v>
      </c>
      <c r="B49" t="s">
        <v>55</v>
      </c>
      <c r="C49" s="8">
        <v>4.1399999999999997</v>
      </c>
      <c r="D49" s="14"/>
      <c r="E49" s="15"/>
      <c r="F49" s="9">
        <v>4.3</v>
      </c>
      <c r="G49" s="8">
        <v>4.38</v>
      </c>
    </row>
    <row r="50" spans="1:7" x14ac:dyDescent="0.4">
      <c r="A50" s="17" t="s">
        <v>54</v>
      </c>
      <c r="B50" t="s">
        <v>56</v>
      </c>
      <c r="C50" s="8">
        <v>4.33</v>
      </c>
      <c r="D50" s="9">
        <v>4.38</v>
      </c>
      <c r="E50" s="8">
        <v>5</v>
      </c>
      <c r="F50" s="9">
        <v>4.79</v>
      </c>
      <c r="G50" s="8">
        <v>4.75</v>
      </c>
    </row>
    <row r="51" spans="1:7" x14ac:dyDescent="0.4">
      <c r="A51" s="17" t="s">
        <v>54</v>
      </c>
      <c r="B51" t="s">
        <v>57</v>
      </c>
      <c r="C51" s="8">
        <v>3.44</v>
      </c>
      <c r="D51" s="14"/>
      <c r="E51" s="15"/>
      <c r="F51" s="9">
        <v>4.92</v>
      </c>
      <c r="G51" s="15"/>
    </row>
    <row r="52" spans="1:7" x14ac:dyDescent="0.4">
      <c r="A52" s="17" t="s">
        <v>54</v>
      </c>
      <c r="B52" t="s">
        <v>58</v>
      </c>
      <c r="C52" s="8">
        <v>5.22</v>
      </c>
      <c r="D52" s="9">
        <v>4.66</v>
      </c>
      <c r="E52" s="8">
        <v>5.25</v>
      </c>
      <c r="F52" s="9">
        <v>5.47</v>
      </c>
      <c r="G52" s="8">
        <v>5.01</v>
      </c>
    </row>
    <row r="53" spans="1:7" x14ac:dyDescent="0.4">
      <c r="A53" s="18" t="s">
        <v>65</v>
      </c>
      <c r="B53" t="s">
        <v>60</v>
      </c>
      <c r="C53" s="8">
        <f>AVERAGE(C49:C52)</f>
        <v>4.2824999999999998</v>
      </c>
      <c r="D53" s="8">
        <f>AVERAGE(D49:D52)</f>
        <v>4.5199999999999996</v>
      </c>
      <c r="E53" s="8">
        <f>AVERAGE(E49:E52)</f>
        <v>5.125</v>
      </c>
      <c r="F53" s="8">
        <f>AVERAGE(F49:F52)</f>
        <v>4.87</v>
      </c>
      <c r="G53" s="8">
        <f>AVERAGE(G49:G52)</f>
        <v>4.7133333333333329</v>
      </c>
    </row>
  </sheetData>
  <mergeCells count="1">
    <mergeCell ref="A1:A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정락 손</dc:creator>
  <cp:lastModifiedBy>정락 손</cp:lastModifiedBy>
  <dcterms:created xsi:type="dcterms:W3CDTF">2024-12-19T08:53:15Z</dcterms:created>
  <dcterms:modified xsi:type="dcterms:W3CDTF">2024-12-19T09:30:58Z</dcterms:modified>
</cp:coreProperties>
</file>