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785" yWindow="765" windowWidth="20730" windowHeight="11760" tabRatio="500"/>
  </bookViews>
  <sheets>
    <sheet name="Sheet1" sheetId="1" r:id="rId1"/>
  </sheets>
  <calcPr calcId="145621" concurrentCalc="0"/>
</workbook>
</file>

<file path=xl/calcChain.xml><?xml version="1.0" encoding="utf-8"?>
<calcChain xmlns="http://schemas.openxmlformats.org/spreadsheetml/2006/main">
  <c r="I84" i="1" l="1"/>
  <c r="I86" i="1"/>
  <c r="I87" i="1"/>
</calcChain>
</file>

<file path=xl/sharedStrings.xml><?xml version="1.0" encoding="utf-8"?>
<sst xmlns="http://schemas.openxmlformats.org/spreadsheetml/2006/main" count="85" uniqueCount="84">
  <si>
    <t>Danh mục tình trạng nhà ở</t>
  </si>
  <si>
    <t>Danh mục Tỉnh, thành phố</t>
  </si>
  <si>
    <t>Danh mục Quận, huyện</t>
  </si>
  <si>
    <t>Danh mục Xã, phường</t>
  </si>
  <si>
    <t>Danh mục trình độ học vấn</t>
  </si>
  <si>
    <t>Danh mục trình độ chuyên môn</t>
  </si>
  <si>
    <t>Danh mục nghề nghiệp</t>
  </si>
  <si>
    <t>Danh mục Mức độ khuyết tật</t>
  </si>
  <si>
    <t>Danh mục dụng cụ hỗ trợ</t>
  </si>
  <si>
    <t>Danh mục thành viên hội</t>
  </si>
  <si>
    <t>Danh mục Nhu cầu (N/c BHYT miễn phí, N/c trợ giúp học văn hóa, ...)</t>
  </si>
  <si>
    <t>Danh mục Phương tiện đi lại</t>
  </si>
  <si>
    <t>Cập nhật lý lịch hội viên (Thông tin cá nhân, tình trạng sức khỏe, chế độ chính sách, việc làm, nhu cầu, ...)</t>
  </si>
  <si>
    <t>Nạp dữ liệu từ file excel</t>
  </si>
  <si>
    <t>Biểu mẫu đơn xin gia nhập hội</t>
  </si>
  <si>
    <t>Biễu mẫu lý lịch</t>
  </si>
  <si>
    <t>Cập nhật hoạt động tập huấn</t>
  </si>
  <si>
    <t>Cập nhật thông tin hội thảo</t>
  </si>
  <si>
    <t>Cập nhật thông tin an sinh xã hội</t>
  </si>
  <si>
    <t>Tìm kiếm thông tin hoạt động</t>
  </si>
  <si>
    <t>Cập nhật phiếu thu</t>
  </si>
  <si>
    <t>Cập nhật phiếu chi</t>
  </si>
  <si>
    <t>Tìm kiếm phiếu thu, phiếu chi theo khoảng thời gian</t>
  </si>
  <si>
    <t>Xuất excel phiếu thu, phiếu chi.</t>
  </si>
  <si>
    <t>In lý lịch hội viên</t>
  </si>
  <si>
    <t>In danh sách hội viên theo điều kiện tìm kiếm</t>
  </si>
  <si>
    <t>Báo cáo hoạt động theo thời gian.</t>
  </si>
  <si>
    <t>Báo cáo phiếu chi theo thời gian</t>
  </si>
  <si>
    <t>Báo cáo phiếu thu theo thời gian</t>
  </si>
  <si>
    <t>Báo cáo sổ quỷ tiền mặt</t>
  </si>
  <si>
    <t>Tổng số NKT trong mỗi thời điểm cần thông tin trên địa bàn quận NK.</t>
  </si>
  <si>
    <t>Tổng số NKT trong mỗi phường</t>
  </si>
  <si>
    <t>Tổng số NKT theo từng dạng tật</t>
  </si>
  <si>
    <t>Tổng số trẻ KT tuổi từ 0 - 8 tuổi, số lượng trẻ trong độ tuổi này được đi đến trường</t>
  </si>
  <si>
    <t>Tổng số NKT có việc làm, liệt kê việc làm của những đối tượng này</t>
  </si>
  <si>
    <t>Tổng số nữ KT và nam KT</t>
  </si>
  <si>
    <t>Tổng số NKT theo tình trạng khuyết tật</t>
  </si>
  <si>
    <t>Số lượng NKT theo trình độ học vấn</t>
  </si>
  <si>
    <t>Số lượng NKT có nguyện vọng học văn hóa, học nghề, tham gia hội, tham gia sinh hoạt cộng đồng, tham gia tập huấn</t>
  </si>
  <si>
    <t>Số lượng NKT được nhận TCXH hàng tháng</t>
  </si>
  <si>
    <t>Số lượng PNKT có gia đình, có con.</t>
  </si>
  <si>
    <t>Số lượng TEGKT độ tuổi tứ 6 - 18 được đi học hòa nhập</t>
  </si>
  <si>
    <t>1. Quản lý danh mục</t>
    <phoneticPr fontId="2"/>
  </si>
  <si>
    <t>2. Quản lý hội viên</t>
    <phoneticPr fontId="2"/>
  </si>
  <si>
    <t>Tổng giờ công:</t>
    <phoneticPr fontId="2"/>
  </si>
  <si>
    <t>Đơn giá giờ công:</t>
    <phoneticPr fontId="2"/>
  </si>
  <si>
    <t>Thành tiền</t>
    <phoneticPr fontId="2"/>
  </si>
  <si>
    <t>Chức năng</t>
    <phoneticPr fontId="2"/>
  </si>
  <si>
    <t>Giờ công</t>
    <phoneticPr fontId="2"/>
  </si>
  <si>
    <t>Thời gian hoàn thành (3h/ngày)</t>
    <phoneticPr fontId="2"/>
  </si>
  <si>
    <t>ngày</t>
    <phoneticPr fontId="2"/>
  </si>
  <si>
    <t>giờ</t>
    <phoneticPr fontId="2"/>
  </si>
  <si>
    <t>đồng</t>
    <phoneticPr fontId="2"/>
  </si>
  <si>
    <t>3. Quản lý tình nguyện viên</t>
  </si>
  <si>
    <t>Cập nhật lý lịch tình nguyện viên (Thông tin cá nhân,...)</t>
  </si>
  <si>
    <t>Thông tin tham gia hỗ trợ Hội/chương trình…</t>
  </si>
  <si>
    <t xml:space="preserve">Giấy chứng nhận </t>
  </si>
  <si>
    <t>Cập nhật thông tin dạy nghề</t>
  </si>
  <si>
    <t>Cập nhật thông tin giải quyết việc làm</t>
  </si>
  <si>
    <t>Cập nhật thông tin cho vay vốn nhỏ</t>
  </si>
  <si>
    <t>Cập nhật thông tin: đón khách, giao lưu…</t>
  </si>
  <si>
    <t>Cập nhật thông tin trợ giúp pháp lý</t>
  </si>
  <si>
    <t>Cập nhật thông tin mạnh thường quân</t>
  </si>
  <si>
    <t xml:space="preserve"> </t>
  </si>
  <si>
    <t>Mẫu báo cáo lấy số liệu để báo cáo</t>
  </si>
  <si>
    <r>
      <rPr>
        <b/>
        <sz val="13"/>
        <color theme="1"/>
        <rFont val="Times New Roman"/>
        <family val="1"/>
      </rPr>
      <t xml:space="preserve">Mẫu 1: </t>
    </r>
    <r>
      <rPr>
        <sz val="13"/>
        <color theme="1"/>
        <rFont val="Times New Roman"/>
        <family val="1"/>
      </rPr>
      <t>Sơ yếu lý lịch trích ngang của 1 Hội viên.</t>
    </r>
  </si>
  <si>
    <r>
      <rPr>
        <b/>
        <sz val="13"/>
        <color theme="1"/>
        <rFont val="Times New Roman"/>
        <family val="1"/>
      </rPr>
      <t>Mẫu 2</t>
    </r>
    <r>
      <rPr>
        <sz val="13"/>
        <color theme="1"/>
        <rFont val="Times New Roman"/>
        <family val="1"/>
      </rPr>
      <t xml:space="preserve">: Số lượt người hưởng lợi trực tiếp từ việc làm cho NKT: dạy nghề, giới thiệu việc làm, giải quyết việc làm, cho vay vốn nhỏ tự mưu sinh (ghi rõ nguồn được vay); hội chợ, giới thiệu sản phẩm, triễn lãm, thi tay nghề. </t>
    </r>
    <r>
      <rPr>
        <b/>
        <sz val="13"/>
        <color theme="1"/>
        <rFont val="Times New Roman"/>
        <family val="1"/>
      </rPr>
      <t>Lưu ý ghi rõ tên sự kiện, ngày/ tháng/ năm, số tiền (nếu có), địa điểm.</t>
    </r>
  </si>
  <si>
    <r>
      <rPr>
        <b/>
        <sz val="13"/>
        <color theme="1"/>
        <rFont val="Times New Roman"/>
        <family val="1"/>
      </rPr>
      <t>Mẫu 3:</t>
    </r>
    <r>
      <rPr>
        <sz val="13"/>
        <color theme="1"/>
        <rFont val="Times New Roman"/>
        <family val="1"/>
      </rPr>
      <t xml:space="preserve"> Số lượt người hưởng lợi trực tiếp, số lần từ việc tham gia các hoạt động nâng cao nhận thức: Đại hội, hội nghị, hội thảo, buổi lễ, cuộc họp, truyền thông đại chúng (đường link cụ thể), tổ chức sự kiện, tổ chức văn nghệ. </t>
    </r>
    <r>
      <rPr>
        <b/>
        <sz val="13"/>
        <color theme="1"/>
        <rFont val="Times New Roman"/>
        <family val="1"/>
      </rPr>
      <t>Lưu ý ghi rõ tên sự kiện, ngày/ tháng/ năm, địa điểm.</t>
    </r>
  </si>
  <si>
    <r>
      <rPr>
        <b/>
        <sz val="13"/>
        <color theme="1"/>
        <rFont val="Times New Roman"/>
        <family val="1"/>
      </rPr>
      <t>Mẫu 4:</t>
    </r>
    <r>
      <rPr>
        <sz val="13"/>
        <color theme="1"/>
        <rFont val="Times New Roman"/>
        <family val="1"/>
      </rPr>
      <t xml:space="preserve"> Số lượt</t>
    </r>
    <r>
      <rPr>
        <b/>
        <sz val="13"/>
        <color theme="1"/>
        <rFont val="Times New Roman"/>
        <family val="1"/>
      </rPr>
      <t xml:space="preserve"> </t>
    </r>
    <r>
      <rPr>
        <sz val="13"/>
        <color theme="1"/>
        <rFont val="Times New Roman"/>
        <family val="1"/>
      </rPr>
      <t xml:space="preserve">người hưởng lợi trực tiếp, số lần từ việc tham gia các hoạt động nâng cao năng lực và vận động chính sách: tập huấn, giáo dục (học văn hóa, học Anh Văn, học vẽ, học làm TCMN, du học), hướng dẫn thực tập, vận động chính sách; trợ giúp pháp lý. </t>
    </r>
    <r>
      <rPr>
        <b/>
        <sz val="13"/>
        <color theme="1"/>
        <rFont val="Times New Roman"/>
        <family val="1"/>
      </rPr>
      <t>Lưu ý ghi rõ tên sự kiện, ngày/ tháng/ năm, địa điểm, tên giáo viên dạy, thời gian dạy.</t>
    </r>
  </si>
  <si>
    <r>
      <rPr>
        <b/>
        <sz val="13"/>
        <color theme="1"/>
        <rFont val="Times New Roman"/>
        <family val="1"/>
      </rPr>
      <t>Mẫu 5:</t>
    </r>
    <r>
      <rPr>
        <sz val="13"/>
        <color theme="1"/>
        <rFont val="Times New Roman"/>
        <family val="1"/>
      </rPr>
      <t xml:space="preserve"> Số lượt</t>
    </r>
    <r>
      <rPr>
        <b/>
        <sz val="13"/>
        <color theme="1"/>
        <rFont val="Times New Roman"/>
        <family val="1"/>
      </rPr>
      <t xml:space="preserve"> </t>
    </r>
    <r>
      <rPr>
        <sz val="13"/>
        <color theme="1"/>
        <rFont val="Times New Roman"/>
        <family val="1"/>
      </rPr>
      <t xml:space="preserve">người hưởng lợi trực tiếp, số lần từ việc tham gia các chương trình an sinh xã hội: giải phẫu chỉnh hình, tặng quà, tặng dụng cụ trợ giúp (xe lăn, xe lắc, nạng, nẹp), học bổng, bảo hiểm y tế, hỗ trợ Hội viên gặp khó khăn và người có bệnh hiểm nghèo; thăm viếng hữu sự, đám cưới, cất nhà, sửa nhà. </t>
    </r>
    <r>
      <rPr>
        <b/>
        <sz val="13"/>
        <color theme="1"/>
        <rFont val="Times New Roman"/>
        <family val="1"/>
      </rPr>
      <t>Lưu ý ghi rõ tên sự kiện, ngày/ tháng/ năm, địa điểm, số tiền đã nhận.</t>
    </r>
  </si>
  <si>
    <r>
      <rPr>
        <b/>
        <sz val="13"/>
        <color theme="1"/>
        <rFont val="Times New Roman"/>
        <family val="1"/>
      </rPr>
      <t>Mẫu 6:</t>
    </r>
    <r>
      <rPr>
        <sz val="13"/>
        <color theme="1"/>
        <rFont val="Times New Roman"/>
        <family val="1"/>
      </rPr>
      <t xml:space="preserve"> Số lượt</t>
    </r>
    <r>
      <rPr>
        <b/>
        <sz val="13"/>
        <color theme="1"/>
        <rFont val="Times New Roman"/>
        <family val="1"/>
      </rPr>
      <t xml:space="preserve"> </t>
    </r>
    <r>
      <rPr>
        <sz val="13"/>
        <color theme="1"/>
        <rFont val="Times New Roman"/>
        <family val="1"/>
      </rPr>
      <t xml:space="preserve">người hưởng lợi trực tiếp, số lần từ việc tham gia các hoạt động hòa nhập xã hội: giao lưu, đón khách, du lịch, văn nghệ - thể thao. </t>
    </r>
    <r>
      <rPr>
        <b/>
        <sz val="13"/>
        <color theme="1"/>
        <rFont val="Times New Roman"/>
        <family val="1"/>
      </rPr>
      <t>Lưu ý ghi rõ tên sự kiện, ngày/ tháng/ năm, địa điểm.</t>
    </r>
  </si>
  <si>
    <r>
      <rPr>
        <b/>
        <sz val="13"/>
        <color theme="1"/>
        <rFont val="Times New Roman"/>
        <family val="1"/>
      </rPr>
      <t>Mẫu 7:</t>
    </r>
    <r>
      <rPr>
        <sz val="13"/>
        <color theme="1"/>
        <rFont val="Times New Roman"/>
        <family val="1"/>
      </rPr>
      <t xml:space="preserve"> Số người được hưởng BTXH là NKT nặng.</t>
    </r>
  </si>
  <si>
    <r>
      <rPr>
        <b/>
        <sz val="13"/>
        <color theme="1"/>
        <rFont val="Times New Roman"/>
        <family val="1"/>
      </rPr>
      <t>Mẫu 8:</t>
    </r>
    <r>
      <rPr>
        <sz val="13"/>
        <color theme="1"/>
        <rFont val="Times New Roman"/>
        <family val="1"/>
      </rPr>
      <t xml:space="preserve"> Số người được hưởng BTXH là NKT đặc biệt nặng.</t>
    </r>
  </si>
  <si>
    <r>
      <rPr>
        <b/>
        <sz val="13"/>
        <color theme="1"/>
        <rFont val="Times New Roman"/>
        <family val="1"/>
      </rPr>
      <t>Mẫu 9:</t>
    </r>
    <r>
      <rPr>
        <sz val="13"/>
        <color theme="1"/>
        <rFont val="Times New Roman"/>
        <family val="1"/>
      </rPr>
      <t xml:space="preserve"> Số lượng NKT trong độ tuổi lao động, ngoài độ tuổi lao động.</t>
    </r>
  </si>
  <si>
    <t>Căn cứ vào số liệu trích lục, bên văn phòng sẽ tổng kết các mục đã chi trong năm để chăm lo và thực hiện các hoạt động Hội.</t>
  </si>
  <si>
    <t>Mẫu báo cáo lấy nhu cầu để giúp đỡ khi cần thiết</t>
  </si>
  <si>
    <r>
      <rPr>
        <b/>
        <sz val="13"/>
        <color theme="1"/>
        <rFont val="Times New Roman"/>
        <family val="1"/>
      </rPr>
      <t>Mẫu 1:</t>
    </r>
    <r>
      <rPr>
        <sz val="13"/>
        <color theme="1"/>
        <rFont val="Times New Roman"/>
        <family val="1"/>
      </rPr>
      <t xml:space="preserve"> Số người có nhu cầu giúp đỡ về cất nhà, học bổng, vay vốn, dụng cụ chỉnh hình, sửa nhà, trợ giúp pháp lý, bệnh hiểm nghèo, học Anh Văn, học nghề, tiêu thụ sản phẩm </t>
    </r>
  </si>
  <si>
    <r>
      <rPr>
        <b/>
        <sz val="13"/>
        <color theme="1"/>
        <rFont val="Times New Roman"/>
        <family val="1"/>
      </rPr>
      <t>Mẫu 2:</t>
    </r>
    <r>
      <rPr>
        <sz val="13"/>
        <color theme="1"/>
        <rFont val="Times New Roman"/>
        <family val="1"/>
      </rPr>
      <t xml:space="preserve"> Bao nhiêu người trong độ tuổi thanh thiếu niên cần việc làm (13-25 tuổi); trẻ em cần hỗ trợ sữa</t>
    </r>
    <r>
      <rPr>
        <b/>
        <u/>
        <sz val="13"/>
        <color theme="1"/>
        <rFont val="Times New Roman"/>
        <family val="1"/>
      </rPr>
      <t xml:space="preserve"> </t>
    </r>
  </si>
  <si>
    <r>
      <rPr>
        <b/>
        <sz val="13"/>
        <color theme="1"/>
        <rFont val="Times New Roman"/>
        <family val="1"/>
      </rPr>
      <t xml:space="preserve">Mẫu 3: </t>
    </r>
    <r>
      <rPr>
        <sz val="13"/>
        <color theme="1"/>
        <rFont val="Times New Roman"/>
        <family val="1"/>
      </rPr>
      <t>Số lượng NKT trên 60 tuổi cần tư vấn TGPL để nâng mức trợ cấp.</t>
    </r>
  </si>
  <si>
    <r>
      <rPr>
        <b/>
        <sz val="13"/>
        <color theme="1"/>
        <rFont val="Times New Roman"/>
        <family val="1"/>
      </rPr>
      <t>Mẫu 4:</t>
    </r>
    <r>
      <rPr>
        <sz val="13"/>
        <color theme="1"/>
        <rFont val="Times New Roman"/>
        <family val="1"/>
      </rPr>
      <t xml:space="preserve"> Lịch báo hẹn với NKT trong tháng đến làm việc (thời gian, địa điểm, nội dung làm việc)</t>
    </r>
  </si>
  <si>
    <t>4. Quản lý hoạt động</t>
  </si>
  <si>
    <t>5. Quản lý chi phí</t>
  </si>
  <si>
    <t>6. Báo cáo thống kê</t>
  </si>
  <si>
    <t>7.Báo cáo định kỳ theo mẫu</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</si>
</sst>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2"/>
      <color theme="1"/>
      <name val="Calibri"/>
      <family val="2"/>
      <charset val="128"/>
      <scheme val="minor"/>
    </font>
    <font>
      <sz val="12"/>
      <color theme="1"/>
      <name val="Calibri"/>
      <family val="2"/>
      <charset val="128"/>
      <scheme val="minor"/>
    </font>
    <font>
      <sz val="6"/>
      <name val="Calibri"/>
      <family val="2"/>
      <charset val="128"/>
      <scheme val="minor"/>
    </font>
    <font>
      <u/>
      <sz val="12"/>
      <color theme="10"/>
      <name val="Calibri"/>
      <family val="2"/>
      <charset val="128"/>
      <scheme val="minor"/>
    </font>
    <font>
      <u/>
      <sz val="12"/>
      <color theme="11"/>
      <name val="Calibri"/>
      <family val="2"/>
      <charset val="128"/>
      <scheme val="minor"/>
    </font>
    <font>
      <sz val="14"/>
      <color theme="1"/>
      <name val="Times New Roman"/>
    </font>
    <font>
      <b/>
      <sz val="16"/>
      <name val="Times New Roman"/>
    </font>
    <font>
      <b/>
      <sz val="18"/>
      <color rgb="FFFF0000"/>
      <name val="Times New Roman"/>
    </font>
    <font>
      <b/>
      <sz val="15"/>
      <color theme="1"/>
      <name val="Times New Roman"/>
    </font>
    <font>
      <sz val="15"/>
      <color theme="1"/>
      <name val="Times New Roman"/>
    </font>
    <font>
      <b/>
      <u/>
      <sz val="13"/>
      <color theme="1"/>
      <name val="Times New Roman"/>
      <family val="1"/>
    </font>
    <font>
      <b/>
      <sz val="13"/>
      <color theme="1"/>
      <name val="Times New Roman"/>
      <family val="1"/>
    </font>
    <font>
      <sz val="13"/>
      <color theme="1"/>
      <name val="Times New Roman"/>
      <family val="1"/>
    </font>
    <font>
      <b/>
      <i/>
      <sz val="13"/>
      <color theme="1"/>
      <name val="Times New Roman"/>
      <family val="1"/>
    </font>
    <font>
      <b/>
      <sz val="15"/>
      <color theme="1"/>
      <name val="Times New Roman"/>
      <family val="1"/>
    </font>
    <font>
      <sz val="14"/>
      <color theme="1"/>
      <name val="Times New Roman"/>
      <family val="1"/>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0">
    <xf numFmtId="0" fontId="0" fillId="0" borderId="0"/>
    <xf numFmtId="40"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5" fillId="0" borderId="0" xfId="0" applyFont="1"/>
    <xf numFmtId="0" fontId="6" fillId="2" borderId="0" xfId="0" applyFont="1" applyFill="1"/>
    <xf numFmtId="0" fontId="7" fillId="0" borderId="0" xfId="0" applyFont="1"/>
    <xf numFmtId="1" fontId="7" fillId="0" borderId="0" xfId="0" applyNumberFormat="1" applyFont="1"/>
    <xf numFmtId="0" fontId="8" fillId="0" borderId="0" xfId="0" applyFont="1"/>
    <xf numFmtId="0" fontId="9" fillId="0" borderId="0" xfId="0" applyFont="1"/>
    <xf numFmtId="0" fontId="6" fillId="2" borderId="0" xfId="0" applyFont="1" applyFill="1" applyAlignment="1">
      <alignment horizontal="center"/>
    </xf>
    <xf numFmtId="38" fontId="7" fillId="0" borderId="0" xfId="1" applyNumberFormat="1" applyFont="1" applyAlignment="1">
      <alignment horizontal="right"/>
    </xf>
    <xf numFmtId="0" fontId="15" fillId="0" borderId="0" xfId="0" applyFont="1"/>
    <xf numFmtId="0" fontId="14" fillId="0" borderId="0" xfId="0" applyFont="1"/>
    <xf numFmtId="0" fontId="12" fillId="0" borderId="0" xfId="0" applyFont="1" applyAlignment="1">
      <alignment vertical="top"/>
    </xf>
    <xf numFmtId="0" fontId="11" fillId="0" borderId="0" xfId="0" applyFont="1" applyAlignment="1">
      <alignment vertical="top"/>
    </xf>
    <xf numFmtId="0" fontId="13" fillId="0" borderId="0" xfId="0" applyFont="1" applyAlignment="1">
      <alignment vertical="top"/>
    </xf>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7"/>
  <sheetViews>
    <sheetView tabSelected="1" topLeftCell="B16" workbookViewId="0">
      <selection activeCell="I47" sqref="I47"/>
    </sheetView>
  </sheetViews>
  <sheetFormatPr defaultColWidth="10.875" defaultRowHeight="18.75"/>
  <cols>
    <col min="1" max="7" width="10.875" style="1"/>
    <col min="8" max="8" width="53.875" style="1" customWidth="1"/>
    <col min="9" max="9" width="16.625" style="1" customWidth="1"/>
    <col min="10" max="16384" width="10.875" style="1"/>
  </cols>
  <sheetData>
    <row r="2" spans="2:9" ht="20.25">
      <c r="B2" s="7" t="s">
        <v>47</v>
      </c>
      <c r="C2" s="7"/>
      <c r="D2" s="7"/>
      <c r="E2" s="7"/>
      <c r="F2" s="7"/>
      <c r="G2" s="7"/>
      <c r="H2" s="7"/>
      <c r="I2" s="2" t="s">
        <v>48</v>
      </c>
    </row>
    <row r="3" spans="2:9" ht="19.5">
      <c r="B3" s="5" t="s">
        <v>42</v>
      </c>
      <c r="C3" s="6"/>
      <c r="D3" s="6"/>
      <c r="E3" s="6"/>
      <c r="F3" s="6"/>
      <c r="G3" s="6"/>
      <c r="H3" s="6"/>
      <c r="I3" s="6"/>
    </row>
    <row r="4" spans="2:9" ht="19.5">
      <c r="B4" s="6"/>
      <c r="C4" s="6" t="s">
        <v>1</v>
      </c>
      <c r="D4" s="6"/>
      <c r="E4" s="6"/>
      <c r="F4" s="6"/>
      <c r="G4" s="6"/>
      <c r="H4" s="6"/>
      <c r="I4" s="6">
        <v>1</v>
      </c>
    </row>
    <row r="5" spans="2:9" ht="19.5">
      <c r="B5" s="6"/>
      <c r="C5" s="6" t="s">
        <v>2</v>
      </c>
      <c r="D5" s="6"/>
      <c r="E5" s="6"/>
      <c r="F5" s="6"/>
      <c r="G5" s="6"/>
      <c r="H5" s="6"/>
      <c r="I5" s="6">
        <v>1</v>
      </c>
    </row>
    <row r="6" spans="2:9" ht="19.5">
      <c r="B6" s="6"/>
      <c r="C6" s="6" t="s">
        <v>3</v>
      </c>
      <c r="D6" s="6"/>
      <c r="E6" s="6"/>
      <c r="F6" s="6"/>
      <c r="G6" s="6"/>
      <c r="H6" s="6"/>
      <c r="I6" s="6">
        <v>1</v>
      </c>
    </row>
    <row r="7" spans="2:9" ht="19.5">
      <c r="B7" s="6"/>
      <c r="C7" s="6" t="s">
        <v>4</v>
      </c>
      <c r="D7" s="6"/>
      <c r="E7" s="6"/>
      <c r="F7" s="6"/>
      <c r="G7" s="6"/>
      <c r="H7" s="6"/>
      <c r="I7" s="6">
        <v>1</v>
      </c>
    </row>
    <row r="8" spans="2:9" ht="19.5">
      <c r="B8" s="6"/>
      <c r="C8" s="6" t="s">
        <v>5</v>
      </c>
      <c r="D8" s="6"/>
      <c r="E8" s="6"/>
      <c r="F8" s="6"/>
      <c r="G8" s="6"/>
      <c r="H8" s="6"/>
      <c r="I8" s="6">
        <v>1</v>
      </c>
    </row>
    <row r="9" spans="2:9" ht="19.5">
      <c r="B9" s="6"/>
      <c r="C9" s="6" t="s">
        <v>6</v>
      </c>
      <c r="D9" s="6"/>
      <c r="E9" s="6"/>
      <c r="F9" s="6"/>
      <c r="G9" s="6"/>
      <c r="H9" s="6"/>
      <c r="I9" s="6">
        <v>1</v>
      </c>
    </row>
    <row r="10" spans="2:9" ht="19.5">
      <c r="B10" s="6"/>
      <c r="C10" s="6" t="s">
        <v>7</v>
      </c>
      <c r="D10" s="6"/>
      <c r="E10" s="6"/>
      <c r="F10" s="6"/>
      <c r="G10" s="6"/>
      <c r="H10" s="6"/>
      <c r="I10" s="6">
        <v>1</v>
      </c>
    </row>
    <row r="11" spans="2:9" ht="19.5">
      <c r="B11" s="6"/>
      <c r="C11" s="6" t="s">
        <v>8</v>
      </c>
      <c r="D11" s="6"/>
      <c r="E11" s="6"/>
      <c r="F11" s="6"/>
      <c r="G11" s="6"/>
      <c r="H11" s="6"/>
      <c r="I11" s="6">
        <v>1</v>
      </c>
    </row>
    <row r="12" spans="2:9" ht="19.5">
      <c r="B12" s="6"/>
      <c r="C12" s="6" t="s">
        <v>9</v>
      </c>
      <c r="D12" s="6"/>
      <c r="E12" s="6"/>
      <c r="F12" s="6"/>
      <c r="G12" s="6"/>
      <c r="H12" s="6"/>
      <c r="I12" s="6">
        <v>1</v>
      </c>
    </row>
    <row r="13" spans="2:9" ht="19.5">
      <c r="B13" s="6"/>
      <c r="C13" s="6" t="s">
        <v>10</v>
      </c>
      <c r="D13" s="6"/>
      <c r="E13" s="6"/>
      <c r="F13" s="6"/>
      <c r="G13" s="6"/>
      <c r="H13" s="6"/>
      <c r="I13" s="6">
        <v>1</v>
      </c>
    </row>
    <row r="14" spans="2:9" ht="19.5">
      <c r="B14" s="6"/>
      <c r="C14" s="6" t="s">
        <v>11</v>
      </c>
      <c r="D14" s="6"/>
      <c r="E14" s="6"/>
      <c r="F14" s="6"/>
      <c r="G14" s="6"/>
      <c r="H14" s="6"/>
      <c r="I14" s="6">
        <v>1</v>
      </c>
    </row>
    <row r="15" spans="2:9" ht="19.5">
      <c r="B15" s="6"/>
      <c r="C15" s="6" t="s">
        <v>0</v>
      </c>
      <c r="D15" s="6"/>
      <c r="E15" s="6"/>
      <c r="F15" s="6"/>
      <c r="G15" s="6"/>
      <c r="H15" s="6"/>
      <c r="I15" s="6">
        <v>1</v>
      </c>
    </row>
    <row r="16" spans="2:9" ht="19.5">
      <c r="B16" s="6"/>
      <c r="C16" s="6"/>
      <c r="D16" s="6"/>
      <c r="E16" s="6"/>
      <c r="F16" s="6"/>
      <c r="G16" s="6"/>
      <c r="H16" s="6"/>
      <c r="I16" s="6"/>
    </row>
    <row r="17" spans="2:9" ht="19.5">
      <c r="B17" s="5" t="s">
        <v>43</v>
      </c>
      <c r="C17" s="6"/>
      <c r="D17" s="6"/>
      <c r="E17" s="6"/>
      <c r="F17" s="6"/>
      <c r="G17" s="6"/>
      <c r="H17" s="6"/>
      <c r="I17" s="6"/>
    </row>
    <row r="18" spans="2:9" ht="19.5">
      <c r="B18" s="6"/>
      <c r="C18" s="6" t="s">
        <v>12</v>
      </c>
      <c r="D18" s="6"/>
      <c r="E18" s="6"/>
      <c r="F18" s="6"/>
      <c r="G18" s="6"/>
      <c r="H18" s="6"/>
      <c r="I18" s="6">
        <v>12</v>
      </c>
    </row>
    <row r="19" spans="2:9" ht="19.5">
      <c r="B19" s="6"/>
      <c r="C19" s="6" t="s">
        <v>13</v>
      </c>
      <c r="D19" s="6"/>
      <c r="E19" s="6"/>
      <c r="F19" s="6"/>
      <c r="G19" s="6"/>
      <c r="H19" s="6"/>
      <c r="I19" s="6">
        <v>6</v>
      </c>
    </row>
    <row r="20" spans="2:9" ht="19.5">
      <c r="B20" s="6"/>
      <c r="C20" s="6" t="s">
        <v>14</v>
      </c>
      <c r="D20" s="6"/>
      <c r="E20" s="6"/>
      <c r="F20" s="6"/>
      <c r="G20" s="6"/>
      <c r="H20" s="6"/>
      <c r="I20" s="6">
        <v>1</v>
      </c>
    </row>
    <row r="21" spans="2:9" ht="19.5">
      <c r="B21" s="6"/>
      <c r="C21" s="6" t="s">
        <v>15</v>
      </c>
      <c r="D21" s="6"/>
      <c r="E21" s="6"/>
      <c r="F21" s="6"/>
      <c r="G21" s="6"/>
      <c r="H21" s="6"/>
      <c r="I21" s="6">
        <v>1</v>
      </c>
    </row>
    <row r="22" spans="2:9" ht="19.5">
      <c r="B22" s="6"/>
      <c r="C22" s="6"/>
      <c r="D22" s="6"/>
      <c r="E22" s="6"/>
      <c r="F22" s="6"/>
      <c r="G22" s="6"/>
      <c r="H22" s="6"/>
      <c r="I22" s="6"/>
    </row>
    <row r="23" spans="2:9" ht="19.5">
      <c r="B23" s="10" t="s">
        <v>53</v>
      </c>
      <c r="C23" s="6"/>
      <c r="D23" s="6"/>
      <c r="E23" s="6"/>
      <c r="F23" s="6"/>
      <c r="G23" s="6"/>
      <c r="H23" s="6"/>
      <c r="I23" s="6"/>
    </row>
    <row r="24" spans="2:9" ht="19.5">
      <c r="B24" s="6"/>
      <c r="C24" s="6" t="s">
        <v>54</v>
      </c>
      <c r="D24" s="6"/>
      <c r="E24" s="6"/>
      <c r="F24" s="6"/>
      <c r="G24" s="6"/>
      <c r="H24" s="6"/>
      <c r="I24" s="6">
        <v>6</v>
      </c>
    </row>
    <row r="25" spans="2:9" ht="19.5">
      <c r="B25" s="6"/>
      <c r="C25" s="6" t="s">
        <v>55</v>
      </c>
      <c r="D25" s="6"/>
      <c r="E25" s="6"/>
      <c r="F25" s="6"/>
      <c r="G25" s="6"/>
      <c r="H25" s="6"/>
      <c r="I25" s="6">
        <v>3</v>
      </c>
    </row>
    <row r="26" spans="2:9" ht="19.5">
      <c r="B26" s="6"/>
      <c r="C26" s="6" t="s">
        <v>56</v>
      </c>
      <c r="D26" s="6"/>
      <c r="E26" s="6"/>
      <c r="F26" s="6"/>
      <c r="G26" s="6"/>
      <c r="H26" s="6"/>
      <c r="I26" s="6">
        <v>2</v>
      </c>
    </row>
    <row r="27" spans="2:9" ht="19.5">
      <c r="B27" s="6"/>
      <c r="C27" s="6"/>
      <c r="D27" s="6"/>
      <c r="E27" s="6"/>
      <c r="F27" s="6"/>
      <c r="G27" s="6"/>
      <c r="H27" s="6"/>
      <c r="I27" s="6"/>
    </row>
    <row r="28" spans="2:9" ht="19.5">
      <c r="B28" s="10" t="s">
        <v>80</v>
      </c>
      <c r="C28" s="6"/>
      <c r="D28" s="6"/>
      <c r="E28" s="6"/>
      <c r="F28" s="6"/>
      <c r="G28" s="6"/>
      <c r="H28" s="6"/>
      <c r="I28" s="6"/>
    </row>
    <row r="29" spans="2:9" ht="19.5">
      <c r="B29" s="6"/>
      <c r="C29" s="6" t="s">
        <v>16</v>
      </c>
      <c r="D29" s="6"/>
      <c r="E29" s="6"/>
      <c r="F29" s="6"/>
      <c r="G29" s="6"/>
      <c r="H29" s="6"/>
      <c r="I29" s="6">
        <v>2</v>
      </c>
    </row>
    <row r="30" spans="2:9" ht="19.5">
      <c r="B30" s="6"/>
      <c r="C30" s="6" t="s">
        <v>17</v>
      </c>
      <c r="D30" s="6"/>
      <c r="E30" s="6"/>
      <c r="F30" s="6"/>
      <c r="G30" s="6"/>
      <c r="H30" s="6"/>
      <c r="I30" s="6">
        <v>2</v>
      </c>
    </row>
    <row r="31" spans="2:9" ht="19.5">
      <c r="B31" s="6"/>
      <c r="C31" s="6" t="s">
        <v>18</v>
      </c>
      <c r="D31" s="6"/>
      <c r="E31" s="6"/>
      <c r="F31" s="6"/>
      <c r="G31" s="6"/>
      <c r="H31" s="6"/>
      <c r="I31" s="6">
        <v>2</v>
      </c>
    </row>
    <row r="32" spans="2:9" ht="19.5">
      <c r="B32" s="6"/>
      <c r="C32" s="6" t="s">
        <v>19</v>
      </c>
      <c r="D32" s="6"/>
      <c r="E32" s="6"/>
      <c r="F32" s="6"/>
      <c r="G32" s="6"/>
      <c r="H32" s="6"/>
      <c r="I32" s="6">
        <v>3</v>
      </c>
    </row>
    <row r="33" spans="2:9" ht="19.5">
      <c r="B33" s="6"/>
      <c r="C33" s="6" t="s">
        <v>62</v>
      </c>
      <c r="D33" s="6"/>
      <c r="E33" s="6"/>
      <c r="F33" s="6"/>
      <c r="G33" s="6"/>
      <c r="H33" s="6"/>
      <c r="I33" s="6">
        <v>3</v>
      </c>
    </row>
    <row r="34" spans="2:9" ht="19.5">
      <c r="B34" s="6"/>
      <c r="C34" s="6" t="s">
        <v>57</v>
      </c>
      <c r="D34" s="6"/>
      <c r="E34" s="6"/>
      <c r="F34" s="6"/>
      <c r="G34" s="6"/>
      <c r="H34" s="6"/>
      <c r="I34" s="6">
        <v>2</v>
      </c>
    </row>
    <row r="35" spans="2:9" ht="19.5">
      <c r="B35" s="6"/>
      <c r="C35" s="6" t="s">
        <v>58</v>
      </c>
      <c r="D35" s="6"/>
      <c r="E35" s="6"/>
      <c r="F35" s="6"/>
      <c r="G35" s="6"/>
      <c r="H35" s="6"/>
      <c r="I35" s="6">
        <v>2</v>
      </c>
    </row>
    <row r="36" spans="2:9" ht="19.5">
      <c r="B36" s="6"/>
      <c r="C36" s="6" t="s">
        <v>59</v>
      </c>
      <c r="D36" s="6"/>
      <c r="E36" s="6"/>
      <c r="F36" s="6"/>
      <c r="G36" s="6"/>
      <c r="H36" s="6"/>
      <c r="I36" s="6">
        <v>2</v>
      </c>
    </row>
    <row r="37" spans="2:9" ht="19.5">
      <c r="B37" s="6"/>
      <c r="C37" s="6" t="s">
        <v>60</v>
      </c>
      <c r="D37" s="6"/>
      <c r="E37" s="6"/>
      <c r="F37" s="6"/>
      <c r="G37" s="6"/>
      <c r="H37" s="6"/>
      <c r="I37" s="6">
        <v>2</v>
      </c>
    </row>
    <row r="38" spans="2:9" ht="19.5">
      <c r="B38" s="6"/>
      <c r="C38" s="6" t="s">
        <v>61</v>
      </c>
      <c r="D38" s="6"/>
      <c r="E38" s="6"/>
      <c r="F38" s="6"/>
      <c r="G38" s="6"/>
      <c r="H38" s="6"/>
      <c r="I38" s="6">
        <v>2</v>
      </c>
    </row>
    <row r="39" spans="2:9" ht="19.5">
      <c r="B39" s="10" t="s">
        <v>81</v>
      </c>
      <c r="C39" s="6"/>
      <c r="D39" s="6"/>
      <c r="E39" s="6"/>
      <c r="F39" s="6"/>
      <c r="G39" s="6"/>
      <c r="H39" s="6"/>
      <c r="I39" s="6"/>
    </row>
    <row r="40" spans="2:9" ht="19.5">
      <c r="B40" s="6"/>
      <c r="C40" s="6" t="s">
        <v>20</v>
      </c>
      <c r="D40" s="6"/>
      <c r="E40" s="6"/>
      <c r="F40" s="6"/>
      <c r="G40" s="6"/>
      <c r="H40" s="6"/>
      <c r="I40" s="6">
        <v>1</v>
      </c>
    </row>
    <row r="41" spans="2:9" ht="19.5">
      <c r="B41" s="6"/>
      <c r="C41" s="6" t="s">
        <v>21</v>
      </c>
      <c r="D41" s="6"/>
      <c r="E41" s="6"/>
      <c r="F41" s="6"/>
      <c r="G41" s="6"/>
      <c r="H41" s="6"/>
      <c r="I41" s="6">
        <v>1</v>
      </c>
    </row>
    <row r="42" spans="2:9" ht="19.5">
      <c r="B42" s="6"/>
      <c r="C42" s="6" t="s">
        <v>22</v>
      </c>
      <c r="D42" s="6"/>
      <c r="E42" s="6"/>
      <c r="F42" s="6"/>
      <c r="G42" s="6"/>
      <c r="H42" s="6"/>
      <c r="I42" s="6">
        <v>2</v>
      </c>
    </row>
    <row r="43" spans="2:9" ht="19.5">
      <c r="B43" s="6"/>
      <c r="C43" s="6" t="s">
        <v>23</v>
      </c>
      <c r="D43" s="6"/>
      <c r="E43" s="6"/>
      <c r="F43" s="6"/>
      <c r="G43" s="6"/>
      <c r="H43" s="6"/>
      <c r="I43" s="6">
        <v>3</v>
      </c>
    </row>
    <row r="44" spans="2:9" ht="19.5">
      <c r="B44" s="6"/>
      <c r="C44" s="6"/>
      <c r="D44" s="6"/>
      <c r="E44" s="6"/>
      <c r="F44" s="6"/>
      <c r="G44" s="6"/>
      <c r="H44" s="6"/>
      <c r="I44" s="6"/>
    </row>
    <row r="45" spans="2:9" ht="19.5">
      <c r="B45" s="10" t="s">
        <v>82</v>
      </c>
      <c r="C45" s="6"/>
      <c r="D45" s="6"/>
      <c r="E45" s="6"/>
      <c r="F45" s="6"/>
      <c r="G45" s="6"/>
      <c r="H45" s="6"/>
      <c r="I45" s="6"/>
    </row>
    <row r="46" spans="2:9" ht="19.5">
      <c r="B46" s="6"/>
      <c r="C46" s="6" t="s">
        <v>24</v>
      </c>
      <c r="D46" s="6"/>
      <c r="E46" s="6"/>
      <c r="F46" s="6"/>
      <c r="G46" s="6"/>
      <c r="H46" s="6"/>
      <c r="I46" s="6">
        <v>4</v>
      </c>
    </row>
    <row r="47" spans="2:9" ht="19.5">
      <c r="B47" s="6"/>
      <c r="C47" s="6" t="s">
        <v>25</v>
      </c>
      <c r="D47" s="6"/>
      <c r="E47" s="6"/>
      <c r="F47" s="6"/>
      <c r="G47" s="6"/>
      <c r="H47" s="6"/>
      <c r="I47" s="6">
        <v>6</v>
      </c>
    </row>
    <row r="48" spans="2:9" ht="19.5">
      <c r="B48" s="6"/>
      <c r="C48" s="6" t="s">
        <v>26</v>
      </c>
      <c r="D48" s="6"/>
      <c r="E48" s="6"/>
      <c r="F48" s="6"/>
      <c r="G48" s="6"/>
      <c r="H48" s="6"/>
      <c r="I48" s="6">
        <v>3</v>
      </c>
    </row>
    <row r="49" spans="2:9" ht="19.5">
      <c r="B49" s="6"/>
      <c r="C49" s="6" t="s">
        <v>27</v>
      </c>
      <c r="D49" s="6"/>
      <c r="E49" s="6"/>
      <c r="F49" s="6"/>
      <c r="G49" s="6"/>
      <c r="H49" s="6"/>
      <c r="I49" s="6">
        <v>3</v>
      </c>
    </row>
    <row r="50" spans="2:9" ht="19.5">
      <c r="B50" s="6"/>
      <c r="C50" s="6" t="s">
        <v>28</v>
      </c>
      <c r="D50" s="6"/>
      <c r="E50" s="6"/>
      <c r="F50" s="6"/>
      <c r="G50" s="6"/>
      <c r="H50" s="6"/>
      <c r="I50" s="6">
        <v>1</v>
      </c>
    </row>
    <row r="51" spans="2:9" ht="19.5">
      <c r="B51" s="6"/>
      <c r="C51" s="6" t="s">
        <v>29</v>
      </c>
      <c r="D51" s="6"/>
      <c r="E51" s="6"/>
      <c r="F51" s="6"/>
      <c r="G51" s="6"/>
      <c r="H51" s="6"/>
      <c r="I51" s="6">
        <v>6</v>
      </c>
    </row>
    <row r="52" spans="2:9" ht="19.5">
      <c r="B52" s="6"/>
      <c r="C52" s="6" t="s">
        <v>30</v>
      </c>
      <c r="D52" s="6"/>
      <c r="E52" s="6"/>
      <c r="F52" s="6"/>
      <c r="G52" s="6"/>
      <c r="H52" s="6"/>
      <c r="I52" s="6">
        <v>1.5</v>
      </c>
    </row>
    <row r="53" spans="2:9" ht="19.5">
      <c r="B53" s="6"/>
      <c r="C53" s="6" t="s">
        <v>31</v>
      </c>
      <c r="D53" s="6"/>
      <c r="E53" s="6"/>
      <c r="F53" s="6"/>
      <c r="G53" s="6"/>
      <c r="H53" s="6"/>
      <c r="I53" s="6">
        <v>1.5</v>
      </c>
    </row>
    <row r="54" spans="2:9" ht="19.5">
      <c r="B54" s="6"/>
      <c r="C54" s="6" t="s">
        <v>32</v>
      </c>
      <c r="D54" s="6"/>
      <c r="E54" s="6"/>
      <c r="F54" s="6"/>
      <c r="G54" s="6"/>
      <c r="H54" s="6"/>
      <c r="I54" s="6">
        <v>1.5</v>
      </c>
    </row>
    <row r="55" spans="2:9" ht="19.5">
      <c r="B55" s="6"/>
      <c r="C55" s="6" t="s">
        <v>33</v>
      </c>
      <c r="D55" s="6"/>
      <c r="E55" s="6"/>
      <c r="F55" s="6"/>
      <c r="G55" s="6"/>
      <c r="H55" s="6"/>
      <c r="I55" s="6">
        <v>1.5</v>
      </c>
    </row>
    <row r="56" spans="2:9" ht="19.5">
      <c r="B56" s="6"/>
      <c r="C56" s="6" t="s">
        <v>34</v>
      </c>
      <c r="D56" s="6"/>
      <c r="E56" s="6"/>
      <c r="F56" s="6"/>
      <c r="G56" s="6"/>
      <c r="H56" s="6"/>
      <c r="I56" s="6">
        <v>1.5</v>
      </c>
    </row>
    <row r="57" spans="2:9" ht="19.5">
      <c r="B57" s="6"/>
      <c r="C57" s="6" t="s">
        <v>35</v>
      </c>
      <c r="D57" s="6"/>
      <c r="E57" s="6"/>
      <c r="F57" s="6"/>
      <c r="G57" s="6"/>
      <c r="H57" s="6"/>
      <c r="I57" s="6">
        <v>1.5</v>
      </c>
    </row>
    <row r="58" spans="2:9" ht="19.5">
      <c r="B58" s="6"/>
      <c r="C58" s="6" t="s">
        <v>36</v>
      </c>
      <c r="D58" s="6"/>
      <c r="E58" s="6"/>
      <c r="F58" s="6"/>
      <c r="G58" s="6"/>
      <c r="H58" s="6"/>
      <c r="I58" s="6">
        <v>1.5</v>
      </c>
    </row>
    <row r="59" spans="2:9" ht="19.5">
      <c r="B59" s="6"/>
      <c r="C59" s="6" t="s">
        <v>37</v>
      </c>
      <c r="D59" s="6"/>
      <c r="E59" s="6"/>
      <c r="F59" s="6"/>
      <c r="G59" s="6"/>
      <c r="H59" s="6"/>
      <c r="I59" s="6">
        <v>1.5</v>
      </c>
    </row>
    <row r="60" spans="2:9" ht="19.5">
      <c r="B60" s="6"/>
      <c r="C60" s="6" t="s">
        <v>38</v>
      </c>
      <c r="D60" s="6"/>
      <c r="E60" s="6"/>
      <c r="F60" s="6"/>
      <c r="G60" s="6"/>
      <c r="H60" s="6"/>
      <c r="I60" s="6">
        <v>1.5</v>
      </c>
    </row>
    <row r="61" spans="2:9" ht="19.5">
      <c r="B61" s="6"/>
      <c r="C61" s="6" t="s">
        <v>39</v>
      </c>
      <c r="D61" s="6"/>
      <c r="E61" s="6"/>
      <c r="F61" s="6"/>
      <c r="G61" s="6"/>
      <c r="H61" s="6"/>
      <c r="I61" s="6">
        <v>1.5</v>
      </c>
    </row>
    <row r="62" spans="2:9" ht="19.5">
      <c r="B62" s="6"/>
      <c r="C62" s="6" t="s">
        <v>40</v>
      </c>
      <c r="D62" s="6"/>
      <c r="E62" s="6"/>
      <c r="F62" s="6"/>
      <c r="G62" s="6"/>
      <c r="H62" s="6"/>
      <c r="I62" s="6">
        <v>1.5</v>
      </c>
    </row>
    <row r="63" spans="2:9" ht="19.5">
      <c r="B63" s="6"/>
      <c r="C63" s="6" t="s">
        <v>41</v>
      </c>
      <c r="D63" s="6"/>
      <c r="E63" s="6"/>
      <c r="F63" s="6"/>
      <c r="G63" s="6"/>
      <c r="H63" s="6"/>
      <c r="I63" s="6">
        <v>1.5</v>
      </c>
    </row>
    <row r="64" spans="2:9" ht="19.5">
      <c r="B64" s="10" t="s">
        <v>83</v>
      </c>
      <c r="C64" s="6"/>
      <c r="D64" s="6"/>
      <c r="E64" s="6"/>
      <c r="F64" s="6"/>
      <c r="G64" s="6"/>
      <c r="H64" s="6"/>
      <c r="I64" s="6"/>
    </row>
    <row r="65" spans="2:9" ht="19.5">
      <c r="B65" s="6"/>
      <c r="C65" s="12" t="s">
        <v>64</v>
      </c>
      <c r="D65" s="6"/>
      <c r="E65" s="6"/>
      <c r="F65" s="6"/>
      <c r="G65" s="6"/>
      <c r="H65" s="6"/>
      <c r="I65" s="6"/>
    </row>
    <row r="66" spans="2:9" ht="19.5">
      <c r="B66" s="6"/>
      <c r="C66" s="11" t="s">
        <v>65</v>
      </c>
      <c r="D66" s="6"/>
      <c r="E66" s="6"/>
      <c r="F66" s="6"/>
      <c r="G66" s="6"/>
      <c r="H66" s="6"/>
      <c r="I66" s="6">
        <v>3</v>
      </c>
    </row>
    <row r="67" spans="2:9" ht="19.5">
      <c r="B67" s="6"/>
      <c r="C67" s="11" t="s">
        <v>66</v>
      </c>
      <c r="D67" s="6"/>
      <c r="E67" s="6"/>
      <c r="F67" s="6"/>
      <c r="G67" s="6"/>
      <c r="H67" s="6"/>
      <c r="I67" s="6">
        <v>4</v>
      </c>
    </row>
    <row r="68" spans="2:9" ht="19.5">
      <c r="B68" s="6"/>
      <c r="C68" s="11" t="s">
        <v>67</v>
      </c>
      <c r="D68" s="6"/>
      <c r="E68" s="6"/>
      <c r="F68" s="6"/>
      <c r="G68" s="6"/>
      <c r="H68" s="6"/>
      <c r="I68" s="6">
        <v>2</v>
      </c>
    </row>
    <row r="69" spans="2:9" ht="19.5">
      <c r="B69" s="6"/>
      <c r="C69" s="11" t="s">
        <v>68</v>
      </c>
      <c r="D69" s="6"/>
      <c r="E69" s="6"/>
      <c r="F69" s="6"/>
      <c r="G69" s="6"/>
      <c r="H69" s="6"/>
      <c r="I69" s="6">
        <v>3</v>
      </c>
    </row>
    <row r="70" spans="2:9" ht="19.5">
      <c r="B70" s="6"/>
      <c r="C70" s="11" t="s">
        <v>69</v>
      </c>
      <c r="D70" s="6"/>
      <c r="E70" s="6"/>
      <c r="F70" s="6"/>
      <c r="G70" s="6"/>
      <c r="H70" s="6"/>
      <c r="I70" s="6">
        <v>2</v>
      </c>
    </row>
    <row r="71" spans="2:9" ht="19.5">
      <c r="B71" s="6"/>
      <c r="C71" s="11" t="s">
        <v>70</v>
      </c>
      <c r="D71" s="6"/>
      <c r="E71" s="6"/>
      <c r="F71" s="6"/>
      <c r="G71" s="6"/>
      <c r="H71" s="6"/>
      <c r="I71" s="6">
        <v>2</v>
      </c>
    </row>
    <row r="72" spans="2:9" ht="19.5">
      <c r="B72" s="6"/>
      <c r="C72" s="11" t="s">
        <v>71</v>
      </c>
      <c r="D72" s="6"/>
      <c r="E72" s="6"/>
      <c r="F72" s="6"/>
      <c r="G72" s="6"/>
      <c r="H72" s="6"/>
      <c r="I72" s="6">
        <v>2</v>
      </c>
    </row>
    <row r="73" spans="2:9" ht="19.5">
      <c r="B73" s="6"/>
      <c r="C73" s="11" t="s">
        <v>72</v>
      </c>
      <c r="D73" s="6"/>
      <c r="E73" s="6"/>
      <c r="F73" s="6"/>
      <c r="G73" s="6"/>
      <c r="H73" s="6"/>
      <c r="I73" s="6">
        <v>2</v>
      </c>
    </row>
    <row r="74" spans="2:9" ht="19.5">
      <c r="B74" s="6"/>
      <c r="C74" s="11" t="s">
        <v>73</v>
      </c>
      <c r="D74" s="6"/>
      <c r="E74" s="6"/>
      <c r="F74" s="6"/>
      <c r="G74" s="6"/>
      <c r="H74" s="6"/>
      <c r="I74" s="6">
        <v>2</v>
      </c>
    </row>
    <row r="75" spans="2:9" ht="19.5">
      <c r="B75" s="6"/>
      <c r="C75" s="13" t="s">
        <v>74</v>
      </c>
      <c r="D75" s="6"/>
      <c r="E75" s="6"/>
      <c r="F75" s="6"/>
      <c r="G75" s="6"/>
      <c r="H75" s="6"/>
      <c r="I75" s="6"/>
    </row>
    <row r="76" spans="2:9" ht="19.5">
      <c r="B76" s="6"/>
      <c r="C76" s="12" t="s">
        <v>75</v>
      </c>
      <c r="D76" s="6"/>
      <c r="E76" s="6"/>
      <c r="F76" s="6"/>
      <c r="G76" s="6"/>
      <c r="H76" s="6"/>
      <c r="I76" s="6"/>
    </row>
    <row r="77" spans="2:9" ht="19.5">
      <c r="B77" s="6"/>
      <c r="C77" s="11" t="s">
        <v>76</v>
      </c>
      <c r="D77" s="6"/>
      <c r="E77" s="6"/>
      <c r="F77" s="6"/>
      <c r="G77" s="6"/>
      <c r="H77" s="6"/>
      <c r="I77" s="6">
        <v>3</v>
      </c>
    </row>
    <row r="78" spans="2:9" ht="19.5">
      <c r="B78" s="6"/>
      <c r="C78" s="11" t="s">
        <v>77</v>
      </c>
      <c r="D78" s="6"/>
      <c r="E78" s="6"/>
      <c r="F78" s="6"/>
      <c r="G78" s="6"/>
      <c r="H78" s="6"/>
      <c r="I78" s="6">
        <v>2</v>
      </c>
    </row>
    <row r="79" spans="2:9" ht="19.5">
      <c r="B79" s="6"/>
      <c r="C79" s="11" t="s">
        <v>78</v>
      </c>
      <c r="D79" s="6"/>
      <c r="E79" s="6"/>
      <c r="F79" s="6"/>
      <c r="G79" s="6"/>
      <c r="H79" s="6"/>
      <c r="I79" s="6">
        <v>2</v>
      </c>
    </row>
    <row r="80" spans="2:9" ht="19.5">
      <c r="B80" s="6"/>
      <c r="C80" s="11" t="s">
        <v>79</v>
      </c>
      <c r="D80" s="6"/>
      <c r="E80" s="6"/>
      <c r="F80" s="6"/>
      <c r="G80" s="6"/>
      <c r="H80" s="6"/>
      <c r="I80" s="6">
        <v>2</v>
      </c>
    </row>
    <row r="81" spans="1:10" ht="19.5">
      <c r="B81" s="6"/>
      <c r="C81" s="6"/>
      <c r="D81" s="6"/>
      <c r="E81" s="6"/>
      <c r="F81" s="6"/>
      <c r="G81" s="6"/>
      <c r="H81" s="6"/>
      <c r="I81" s="6"/>
    </row>
    <row r="82" spans="1:10" ht="19.5">
      <c r="B82" s="6"/>
      <c r="C82" s="6"/>
      <c r="D82" s="6"/>
      <c r="E82" s="6"/>
      <c r="F82" s="6"/>
      <c r="G82" s="6"/>
      <c r="H82" s="6"/>
      <c r="I82" s="6"/>
    </row>
    <row r="83" spans="1:10">
      <c r="A83" s="9" t="s">
        <v>63</v>
      </c>
    </row>
    <row r="84" spans="1:10" ht="22.5">
      <c r="H84" s="3" t="s">
        <v>44</v>
      </c>
      <c r="I84" s="3">
        <f>SUM(I4:I80)</f>
        <v>144</v>
      </c>
      <c r="J84" s="3" t="s">
        <v>51</v>
      </c>
    </row>
    <row r="85" spans="1:10" ht="22.5">
      <c r="H85" s="3" t="s">
        <v>45</v>
      </c>
      <c r="I85" s="8">
        <v>80000</v>
      </c>
      <c r="J85" s="3" t="s">
        <v>52</v>
      </c>
    </row>
    <row r="86" spans="1:10" ht="22.5">
      <c r="H86" s="3" t="s">
        <v>46</v>
      </c>
      <c r="I86" s="8">
        <f>I84*I85</f>
        <v>11520000</v>
      </c>
      <c r="J86" s="3" t="s">
        <v>52</v>
      </c>
    </row>
    <row r="87" spans="1:10" ht="22.5">
      <c r="H87" s="3" t="s">
        <v>49</v>
      </c>
      <c r="I87" s="4">
        <f>I84/3</f>
        <v>48</v>
      </c>
      <c r="J87" s="3" t="s">
        <v>50</v>
      </c>
    </row>
  </sheetData>
  <mergeCells count="1">
    <mergeCell ref="B2:H2"/>
  </mergeCells>
  <phoneticPr fontId="2"/>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CUSC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Pham</dc:creator>
  <cp:lastModifiedBy>Windows User</cp:lastModifiedBy>
  <dcterms:created xsi:type="dcterms:W3CDTF">2017-12-28T00:52:41Z</dcterms:created>
  <dcterms:modified xsi:type="dcterms:W3CDTF">2018-12-16T04:32:42Z</dcterms:modified>
</cp:coreProperties>
</file>