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In" sheetId="1" r:id="rId1"/>
    <sheet name="Data" sheetId="2" r:id="rId2"/>
    <sheet name="Sheet3" sheetId="3" r:id="rId3"/>
  </sheets>
  <definedNames>
    <definedName name="data">Data!$A:$L</definedName>
    <definedName name="_xlnm.Print_Area" localSheetId="0">In!$C$1:$D$36</definedName>
  </definedNames>
  <calcPr calcId="144525"/>
</workbook>
</file>

<file path=xl/calcChain.xml><?xml version="1.0" encoding="utf-8"?>
<calcChain xmlns="http://schemas.openxmlformats.org/spreadsheetml/2006/main">
  <c r="C9" i="1" l="1"/>
  <c r="C2" i="2"/>
  <c r="D2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  <c r="F30" i="1"/>
</calcChain>
</file>

<file path=xl/sharedStrings.xml><?xml version="1.0" encoding="utf-8"?>
<sst xmlns="http://schemas.openxmlformats.org/spreadsheetml/2006/main" count="48" uniqueCount="44">
  <si>
    <t>( Ban hành kèm theo QĐ số: 595/QĐ-BHXH ngày 14/4/2017 của BHXH Việt Nam)</t>
  </si>
  <si>
    <t>BẢO HIỂM XÃ HỘI VIỆT NAM</t>
  </si>
  <si>
    <t>CỘNG HÒA XÃ HỘI CHỦ NGHĨA VIỆT NAM</t>
  </si>
  <si>
    <t xml:space="preserve">                        ------</t>
  </si>
  <si>
    <t xml:space="preserve">TỜ KHAI </t>
  </si>
  <si>
    <t>THAM GIA, ĐIỀU CHỈNH THÔNG TIN BẢO HIỂM XÃ HỘI, BẢO HIỂM Y TẾ</t>
  </si>
  <si>
    <t>Kính gửi: Bảo hiểm xã hội huyện Xuân Lộc</t>
  </si>
  <si>
    <t>I. Phần kê khai bắt buộc</t>
  </si>
  <si>
    <r>
      <t>[02].Ngày tháng năm sinh:</t>
    </r>
    <r>
      <rPr>
        <sz val="12"/>
        <color theme="1"/>
        <rFont val="Times New Roman"/>
        <family val="1"/>
      </rPr>
      <t xml:space="preserve"> 08/03/2008</t>
    </r>
  </si>
  <si>
    <r>
      <t>[03].Giới tính:</t>
    </r>
    <r>
      <rPr>
        <sz val="12"/>
        <color theme="1"/>
        <rFont val="Times New Roman"/>
        <family val="1"/>
      </rPr>
      <t xml:space="preserve"> Nữ. </t>
    </r>
  </si>
  <si>
    <r>
      <t>[04].Quốc tịch:</t>
    </r>
    <r>
      <rPr>
        <sz val="12"/>
        <color theme="1"/>
        <rFont val="Times New Roman"/>
        <family val="1"/>
      </rPr>
      <t xml:space="preserve"> Việt Nam</t>
    </r>
  </si>
  <si>
    <r>
      <t xml:space="preserve">[05]. Dân tộc: </t>
    </r>
    <r>
      <rPr>
        <sz val="12"/>
        <color theme="1"/>
        <rFont val="Times New Roman"/>
        <family val="1"/>
      </rPr>
      <t>Kinh.</t>
    </r>
  </si>
  <si>
    <r>
      <t>[06].Nơi đăng ký giấy khai sinh:</t>
    </r>
    <r>
      <rPr>
        <sz val="12"/>
        <color theme="1"/>
        <rFont val="Times New Roman"/>
        <family val="1"/>
      </rPr>
      <t>[06.1] Xã(phường, thị trấn): Xuân Bắc</t>
    </r>
  </si>
  <si>
    <t>[06.2]. Huyện( quận, thị xã, thành phố thuộc tỉnh): Xuân Lộc</t>
  </si>
  <si>
    <t>[06.3]. Tỉnh( Tp): Đồng Nai</t>
  </si>
  <si>
    <r>
      <t>[07]. Địa chỉ nhận hồ sơ:</t>
    </r>
    <r>
      <rPr>
        <sz val="12"/>
        <color theme="1"/>
        <rFont val="Times New Roman"/>
        <family val="1"/>
      </rPr>
      <t>[07.1]. Số nhà, đường phố, thôn xóm:</t>
    </r>
  </si>
  <si>
    <t>[07.2]. Xã(phường, thị trấn): Xuân Bắc</t>
  </si>
  <si>
    <t>[07.3]. Huyện( quận, thị xã, thành phố thuộc tỉnh): Xuân Lộc</t>
  </si>
  <si>
    <t>[07.4]. Tỉnh( Tp): Đồng Nai</t>
  </si>
  <si>
    <r>
      <t>[08]. Họ tên cha/ mẹ/ người giám hộ</t>
    </r>
    <r>
      <rPr>
        <sz val="12"/>
        <color theme="1"/>
        <rFont val="Times New Roman"/>
        <family val="1"/>
      </rPr>
      <t xml:space="preserve"> ( đối với trẻ em dưới 6 tuổi):</t>
    </r>
  </si>
  <si>
    <t>II. Phần kê khai chung</t>
  </si>
  <si>
    <t>[09]. Mã BHXH ( đã cấp):</t>
  </si>
  <si>
    <r>
      <t>[</t>
    </r>
    <r>
      <rPr>
        <sz val="12"/>
        <color theme="1"/>
        <rFont val="Times New Roman"/>
        <family val="1"/>
      </rPr>
      <t>09.1]. Số điện thoại liên hệ: 0902903899</t>
    </r>
  </si>
  <si>
    <t>[09.2]. Số CMND/ Hộ chiếu/ Thẻ căn cước:</t>
  </si>
  <si>
    <t xml:space="preserve">[10]. Mã hộ gia đình ( đã cấp): </t>
  </si>
  <si>
    <t>( Trường hợp chưa có mã hộ gia đình thì kê khai bổ sung phụ lục đính kèm tờ khai)</t>
  </si>
  <si>
    <r>
      <t xml:space="preserve">[11].Mức tiền đóng: </t>
    </r>
    <r>
      <rPr>
        <sz val="12"/>
        <color theme="1"/>
        <rFont val="Times New Roman"/>
        <family val="1"/>
      </rPr>
      <t xml:space="preserve">491.364 </t>
    </r>
  </si>
  <si>
    <r>
      <t xml:space="preserve">[12]. Phương thức đóng: </t>
    </r>
    <r>
      <rPr>
        <sz val="12"/>
        <color theme="1"/>
        <rFont val="Times New Roman"/>
        <family val="1"/>
      </rPr>
      <t>chuyển khoản</t>
    </r>
  </si>
  <si>
    <r>
      <t>[13].Nơi đăng ký khám bệnh, chữa bệnh ban đầu:</t>
    </r>
    <r>
      <rPr>
        <sz val="12"/>
        <color theme="1"/>
        <rFont val="Times New Roman"/>
        <family val="1"/>
      </rPr>
      <t xml:space="preserve"> Trạm y tế xã Xuân Bắc</t>
    </r>
  </si>
  <si>
    <r>
      <t>[14].Nội dung thay đổi , yêu cầu:</t>
    </r>
    <r>
      <rPr>
        <sz val="12"/>
        <color theme="1"/>
        <rFont val="Times New Roman"/>
        <family val="1"/>
      </rPr>
      <t xml:space="preserve"> Làm lại thẻ do mất</t>
    </r>
  </si>
  <si>
    <r>
      <t>[15]. Hồ sơ kèm theo:</t>
    </r>
    <r>
      <rPr>
        <sz val="12"/>
        <color theme="1"/>
        <rFont val="Times New Roman"/>
        <family val="1"/>
      </rPr>
      <t xml:space="preserve"> </t>
    </r>
  </si>
  <si>
    <r>
      <t>Xuân Bắc, ngày 19 tháng 06 năm 2019</t>
    </r>
    <r>
      <rPr>
        <b/>
        <sz val="12"/>
        <color theme="1"/>
        <rFont val="Times New Roman"/>
        <family val="1"/>
      </rPr>
      <t xml:space="preserve"> </t>
    </r>
  </si>
  <si>
    <t>Đặng Thị Như Ý</t>
  </si>
  <si>
    <t>------------------</t>
  </si>
  <si>
    <t xml:space="preserve">          Tôi cam đoan những nội dung kê khai là đúng và chịu trách nhiệm trước pháp luật về những nội dung đã kê khai.</t>
  </si>
  <si>
    <t>NGƯỜI KÊ KHAI</t>
  </si>
  <si>
    <t>ID</t>
  </si>
  <si>
    <t>HoTen</t>
  </si>
  <si>
    <t>NgaySinh</t>
  </si>
  <si>
    <t>GioiTinh</t>
  </si>
  <si>
    <t>Nữ</t>
  </si>
  <si>
    <t>Bùi Ngọc Như</t>
  </si>
  <si>
    <t>Lâm Huỳnh Như</t>
  </si>
  <si>
    <t xml:space="preserve">     Độc lập- Tự do-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</si>
</sst>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9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6"/>
  <sheetViews>
    <sheetView tabSelected="1" workbookViewId="0">
      <selection activeCell="D22" sqref="D22"/>
    </sheetView>
  </sheetViews>
  <sheetFormatPr defaultRowHeight="14.4" x14ac:dyDescent="0.3"/>
  <cols>
    <col min="3" max="3" width="38.77734375" customWidth="1"/>
    <col min="4" max="4" width="51.21875" customWidth="1"/>
    <col min="6" max="6" width="10.5546875" bestFit="1" customWidth="1"/>
  </cols>
  <sheetData>
    <row r="1" spans="3:8" ht="31.2" x14ac:dyDescent="0.3">
      <c r="D1" s="8" t="s">
        <v>0</v>
      </c>
      <c r="E1" s="4"/>
      <c r="F1" s="4"/>
      <c r="G1" s="4"/>
      <c r="H1" s="4"/>
    </row>
    <row r="2" spans="3:8" ht="15.6" x14ac:dyDescent="0.3">
      <c r="C2" s="5" t="s">
        <v>1</v>
      </c>
      <c r="D2" s="2" t="s">
        <v>2</v>
      </c>
      <c r="G2" s="4"/>
      <c r="H2" s="4"/>
    </row>
    <row r="3" spans="3:8" ht="15.6" x14ac:dyDescent="0.3">
      <c r="C3" s="6" t="s">
        <v>3</v>
      </c>
      <c r="D3" s="2" t="s">
        <v>43</v>
      </c>
      <c r="E3" s="4"/>
      <c r="F3" s="14" t="s">
        <v>36</v>
      </c>
      <c r="G3" s="4"/>
    </row>
    <row r="4" spans="3:8" ht="15.6" x14ac:dyDescent="0.3">
      <c r="D4" s="10" t="s">
        <v>33</v>
      </c>
      <c r="E4" s="4"/>
      <c r="F4" s="14">
        <v>1</v>
      </c>
      <c r="G4" s="4"/>
      <c r="H4" s="4"/>
    </row>
    <row r="5" spans="3:8" ht="15.6" x14ac:dyDescent="0.3">
      <c r="C5" s="19" t="s">
        <v>4</v>
      </c>
      <c r="D5" s="19"/>
      <c r="E5" s="4"/>
      <c r="F5" s="4"/>
      <c r="G5" s="4"/>
      <c r="H5" s="4"/>
    </row>
    <row r="6" spans="3:8" ht="15.6" x14ac:dyDescent="0.3">
      <c r="C6" s="19" t="s">
        <v>5</v>
      </c>
      <c r="D6" s="19"/>
      <c r="E6" s="4"/>
      <c r="F6" s="4"/>
      <c r="G6" s="4"/>
      <c r="H6" s="4"/>
    </row>
    <row r="7" spans="3:8" ht="28.2" customHeight="1" x14ac:dyDescent="0.3">
      <c r="C7" s="19" t="s">
        <v>6</v>
      </c>
      <c r="D7" s="19"/>
      <c r="E7" s="4"/>
      <c r="F7" s="4"/>
      <c r="G7" s="4"/>
      <c r="H7" s="4"/>
    </row>
    <row r="8" spans="3:8" ht="20.399999999999999" customHeight="1" x14ac:dyDescent="0.3">
      <c r="C8" s="5" t="s">
        <v>7</v>
      </c>
      <c r="D8" s="4"/>
      <c r="E8" s="4"/>
      <c r="F8" s="4"/>
      <c r="G8" s="4"/>
      <c r="H8" s="4"/>
    </row>
    <row r="9" spans="3:8" ht="20.399999999999999" customHeight="1" x14ac:dyDescent="0.3">
      <c r="C9" s="21" t="str">
        <f>"[01].Họ và tên ( viết chữ in hoa): "&amp;UPPER(Data!B2)</f>
        <v>[01].Họ và tên ( viết chữ in hoa): ĐẶNG THỊ NHƯ Ý</v>
      </c>
      <c r="D9" s="21"/>
      <c r="E9" s="4"/>
      <c r="F9" s="4"/>
      <c r="G9" s="4"/>
      <c r="H9" s="4"/>
    </row>
    <row r="10" spans="3:8" ht="20.399999999999999" customHeight="1" x14ac:dyDescent="0.3">
      <c r="C10" s="5" t="s">
        <v>8</v>
      </c>
      <c r="D10" s="5" t="s">
        <v>9</v>
      </c>
      <c r="F10" s="4"/>
      <c r="G10" s="4"/>
      <c r="H10" s="4"/>
    </row>
    <row r="11" spans="3:8" ht="20.399999999999999" customHeight="1" x14ac:dyDescent="0.3">
      <c r="C11" s="5" t="s">
        <v>10</v>
      </c>
      <c r="D11" s="5" t="s">
        <v>11</v>
      </c>
      <c r="E11" s="4"/>
      <c r="F11" s="4"/>
      <c r="H11" s="4"/>
    </row>
    <row r="12" spans="3:8" ht="20.399999999999999" customHeight="1" x14ac:dyDescent="0.3">
      <c r="C12" s="5" t="s">
        <v>12</v>
      </c>
      <c r="D12" s="4"/>
      <c r="E12" s="4"/>
      <c r="F12" s="4"/>
      <c r="G12" s="4"/>
      <c r="H12" s="4"/>
    </row>
    <row r="13" spans="3:8" ht="20.399999999999999" customHeight="1" x14ac:dyDescent="0.3">
      <c r="C13" s="6" t="s">
        <v>13</v>
      </c>
      <c r="D13" s="4"/>
      <c r="E13" s="4"/>
      <c r="F13" s="4"/>
      <c r="G13" s="4"/>
      <c r="H13" s="4"/>
    </row>
    <row r="14" spans="3:8" ht="20.399999999999999" customHeight="1" x14ac:dyDescent="0.3">
      <c r="C14" s="6" t="s">
        <v>14</v>
      </c>
      <c r="D14" s="4"/>
      <c r="E14" s="4"/>
      <c r="F14" s="4"/>
      <c r="G14" s="4"/>
      <c r="H14" s="4"/>
    </row>
    <row r="15" spans="3:8" ht="20.399999999999999" customHeight="1" x14ac:dyDescent="0.3">
      <c r="C15" s="5" t="s">
        <v>15</v>
      </c>
      <c r="D15" s="4"/>
      <c r="E15" s="4"/>
      <c r="F15" s="4"/>
      <c r="G15" s="4"/>
      <c r="H15" s="4"/>
    </row>
    <row r="16" spans="3:8" ht="20.399999999999999" customHeight="1" x14ac:dyDescent="0.3">
      <c r="C16" s="6" t="s">
        <v>16</v>
      </c>
      <c r="D16" s="4"/>
      <c r="E16" s="4"/>
      <c r="F16" s="4"/>
      <c r="G16" s="4"/>
      <c r="H16" s="4"/>
    </row>
    <row r="17" spans="3:8" ht="20.399999999999999" customHeight="1" x14ac:dyDescent="0.3">
      <c r="C17" s="6" t="s">
        <v>17</v>
      </c>
      <c r="D17" s="4"/>
      <c r="E17" s="4"/>
      <c r="F17" s="4"/>
      <c r="G17" s="4"/>
      <c r="H17" s="4"/>
    </row>
    <row r="18" spans="3:8" ht="20.399999999999999" customHeight="1" x14ac:dyDescent="0.3">
      <c r="C18" s="6" t="s">
        <v>18</v>
      </c>
      <c r="D18" s="4"/>
      <c r="E18" s="4"/>
      <c r="F18" s="4"/>
      <c r="G18" s="4"/>
      <c r="H18" s="4"/>
    </row>
    <row r="19" spans="3:8" ht="20.399999999999999" customHeight="1" x14ac:dyDescent="0.3">
      <c r="C19" s="5" t="s">
        <v>19</v>
      </c>
      <c r="D19" s="4"/>
      <c r="E19" s="4"/>
      <c r="F19" s="4"/>
      <c r="G19" s="4"/>
      <c r="H19" s="4"/>
    </row>
    <row r="20" spans="3:8" ht="20.399999999999999" customHeight="1" x14ac:dyDescent="0.3">
      <c r="C20" s="5" t="s">
        <v>20</v>
      </c>
      <c r="D20" s="4"/>
      <c r="E20" s="4"/>
      <c r="F20" s="4"/>
      <c r="G20" s="4"/>
      <c r="H20" s="4"/>
    </row>
    <row r="21" spans="3:8" ht="20.399999999999999" customHeight="1" x14ac:dyDescent="0.3">
      <c r="C21" s="5" t="s">
        <v>21</v>
      </c>
      <c r="D21" s="5" t="s">
        <v>22</v>
      </c>
      <c r="E21" s="4"/>
      <c r="G21" s="4"/>
      <c r="H21" s="4"/>
    </row>
    <row r="22" spans="3:8" ht="20.399999999999999" customHeight="1" x14ac:dyDescent="0.3">
      <c r="C22" s="5" t="s">
        <v>23</v>
      </c>
      <c r="D22" s="4"/>
      <c r="E22" s="4"/>
      <c r="F22" s="4"/>
      <c r="G22" s="4"/>
      <c r="H22" s="4"/>
    </row>
    <row r="23" spans="3:8" ht="20.399999999999999" customHeight="1" x14ac:dyDescent="0.3">
      <c r="C23" s="5" t="s">
        <v>24</v>
      </c>
      <c r="D23" s="4"/>
      <c r="E23" s="4"/>
      <c r="F23" s="4"/>
      <c r="G23" s="4"/>
      <c r="H23" s="4"/>
    </row>
    <row r="24" spans="3:8" ht="20.399999999999999" customHeight="1" x14ac:dyDescent="0.3">
      <c r="C24" s="3" t="s">
        <v>25</v>
      </c>
      <c r="D24" s="4"/>
      <c r="E24" s="4"/>
      <c r="F24" s="4"/>
      <c r="G24" s="4"/>
      <c r="H24" s="4"/>
    </row>
    <row r="25" spans="3:8" ht="20.399999999999999" customHeight="1" x14ac:dyDescent="0.3">
      <c r="C25" s="5" t="s">
        <v>26</v>
      </c>
      <c r="D25" s="5" t="s">
        <v>27</v>
      </c>
      <c r="E25" s="4"/>
      <c r="F25" s="4"/>
      <c r="G25" s="4"/>
      <c r="H25" s="4"/>
    </row>
    <row r="26" spans="3:8" ht="20.399999999999999" customHeight="1" x14ac:dyDescent="0.3">
      <c r="C26" s="5" t="s">
        <v>28</v>
      </c>
      <c r="D26" s="4"/>
      <c r="E26" s="4"/>
      <c r="F26" s="4"/>
      <c r="G26" s="4"/>
      <c r="H26" s="4"/>
    </row>
    <row r="27" spans="3:8" ht="20.399999999999999" customHeight="1" x14ac:dyDescent="0.3">
      <c r="C27" s="5" t="s">
        <v>29</v>
      </c>
      <c r="D27" s="4"/>
      <c r="E27" s="4"/>
      <c r="F27" s="4"/>
      <c r="G27" s="4"/>
      <c r="H27" s="4"/>
    </row>
    <row r="28" spans="3:8" ht="20.399999999999999" customHeight="1" x14ac:dyDescent="0.3">
      <c r="C28" s="5" t="s">
        <v>30</v>
      </c>
      <c r="D28" s="4"/>
      <c r="E28" s="4"/>
      <c r="F28" s="4"/>
      <c r="G28" s="4"/>
      <c r="H28" s="4"/>
    </row>
    <row r="29" spans="3:8" ht="30.6" customHeight="1" x14ac:dyDescent="0.3">
      <c r="C29" s="20" t="s">
        <v>34</v>
      </c>
      <c r="D29" s="20"/>
      <c r="E29" s="4"/>
      <c r="F29" s="4"/>
      <c r="G29" s="4"/>
      <c r="H29" s="4"/>
    </row>
    <row r="30" spans="3:8" ht="15.6" x14ac:dyDescent="0.3">
      <c r="D30" s="1" t="s">
        <v>31</v>
      </c>
      <c r="F30" s="12">
        <f ca="1">IF(G30&lt;&gt;0,G30,TODAY())</f>
        <v>43683</v>
      </c>
      <c r="G30" s="11"/>
      <c r="H30" s="4"/>
    </row>
    <row r="31" spans="3:8" ht="15.6" x14ac:dyDescent="0.3">
      <c r="C31" s="3"/>
      <c r="D31" s="2" t="s">
        <v>35</v>
      </c>
      <c r="F31" s="4"/>
      <c r="G31" s="4"/>
      <c r="H31" s="4"/>
    </row>
    <row r="32" spans="3:8" ht="15.6" x14ac:dyDescent="0.3">
      <c r="C32" s="3"/>
      <c r="D32" s="7"/>
      <c r="E32" s="4"/>
      <c r="F32" s="4"/>
      <c r="G32" s="4"/>
      <c r="H32" s="4"/>
    </row>
    <row r="33" spans="3:8" ht="15.6" x14ac:dyDescent="0.3">
      <c r="C33" s="3"/>
      <c r="D33" s="7"/>
      <c r="E33" s="4"/>
      <c r="F33" s="4"/>
      <c r="G33" s="4"/>
      <c r="H33" s="4"/>
    </row>
    <row r="34" spans="3:8" ht="15.6" x14ac:dyDescent="0.3">
      <c r="C34" s="3"/>
      <c r="D34" s="7"/>
      <c r="E34" s="4"/>
      <c r="F34" s="4"/>
      <c r="G34" s="4"/>
      <c r="H34" s="4"/>
    </row>
    <row r="35" spans="3:8" ht="15.6" x14ac:dyDescent="0.3">
      <c r="C35" s="3"/>
      <c r="D35" s="7"/>
      <c r="E35" s="4"/>
      <c r="F35" s="4"/>
      <c r="G35" s="4"/>
      <c r="H35" s="4"/>
    </row>
    <row r="36" spans="3:8" ht="15.6" x14ac:dyDescent="0.3">
      <c r="C36" s="4"/>
      <c r="D36" s="9" t="s">
        <v>32</v>
      </c>
      <c r="F36" s="4"/>
      <c r="G36" s="4"/>
      <c r="H36" s="4"/>
    </row>
  </sheetData>
  <mergeCells count="5">
    <mergeCell ref="C5:D5"/>
    <mergeCell ref="C6:D6"/>
    <mergeCell ref="C7:D7"/>
    <mergeCell ref="C29:D29"/>
    <mergeCell ref="C9:D9"/>
  </mergeCells>
  <pageMargins left="0.8" right="0.34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9" sqref="D9"/>
    </sheetView>
  </sheetViews>
  <sheetFormatPr defaultRowHeight="14.4" x14ac:dyDescent="0.3"/>
  <cols>
    <col min="1" max="1" width="11.6640625" customWidth="1"/>
    <col min="2" max="2" width="16.33203125" customWidth="1"/>
    <col min="3" max="3" width="12.5546875" customWidth="1"/>
    <col min="4" max="4" width="13.88671875" customWidth="1"/>
  </cols>
  <sheetData>
    <row r="1" spans="1:4" s="18" customFormat="1" ht="21" customHeight="1" x14ac:dyDescent="0.3">
      <c r="A1" s="17" t="s">
        <v>36</v>
      </c>
      <c r="B1" s="18" t="s">
        <v>37</v>
      </c>
      <c r="C1" s="18" t="s">
        <v>38</v>
      </c>
      <c r="D1" s="18" t="s">
        <v>39</v>
      </c>
    </row>
    <row r="2" spans="1:4" s="16" customFormat="1" ht="19.2" customHeight="1" x14ac:dyDescent="0.3">
      <c r="B2" s="16" t="str">
        <f>VLOOKUP(In!$F$4,data,COLUMN(),0)</f>
        <v>Đặng Thị Như Ý</v>
      </c>
      <c r="C2" s="16" t="str">
        <f>TEXT(VLOOKUP(In!$F$4,data,COLUMN(),0),"dd/MM/yyyy")</f>
        <v>08/03/2008</v>
      </c>
      <c r="D2" s="16" t="str">
        <f>VLOOKUP(In!$F$4,data,COLUMN(),0)</f>
        <v>Nữ</v>
      </c>
    </row>
    <row r="3" spans="1:4" ht="21" customHeight="1" x14ac:dyDescent="0.3">
      <c r="A3" s="13">
        <f>ROW()-2</f>
        <v>1</v>
      </c>
      <c r="B3" t="s">
        <v>32</v>
      </c>
      <c r="C3" s="15">
        <v>39515</v>
      </c>
      <c r="D3" t="s">
        <v>40</v>
      </c>
    </row>
    <row r="4" spans="1:4" x14ac:dyDescent="0.3">
      <c r="A4" s="13">
        <f t="shared" ref="A4:A29" si="0">ROW()-2</f>
        <v>2</v>
      </c>
      <c r="B4" t="s">
        <v>41</v>
      </c>
      <c r="D4" t="s">
        <v>40</v>
      </c>
    </row>
    <row r="5" spans="1:4" x14ac:dyDescent="0.3">
      <c r="A5" s="13">
        <f t="shared" si="0"/>
        <v>3</v>
      </c>
      <c r="B5" t="s">
        <v>42</v>
      </c>
      <c r="D5" t="s">
        <v>40</v>
      </c>
    </row>
    <row r="6" spans="1:4" x14ac:dyDescent="0.3">
      <c r="A6" s="13">
        <f t="shared" si="0"/>
        <v>4</v>
      </c>
    </row>
    <row r="7" spans="1:4" x14ac:dyDescent="0.3">
      <c r="A7" s="13">
        <f t="shared" si="0"/>
        <v>5</v>
      </c>
    </row>
    <row r="8" spans="1:4" x14ac:dyDescent="0.3">
      <c r="A8" s="13">
        <f t="shared" si="0"/>
        <v>6</v>
      </c>
    </row>
    <row r="9" spans="1:4" x14ac:dyDescent="0.3">
      <c r="A9" s="13">
        <f t="shared" si="0"/>
        <v>7</v>
      </c>
    </row>
    <row r="10" spans="1:4" x14ac:dyDescent="0.3">
      <c r="A10" s="13">
        <f t="shared" si="0"/>
        <v>8</v>
      </c>
    </row>
    <row r="11" spans="1:4" x14ac:dyDescent="0.3">
      <c r="A11" s="13">
        <f t="shared" si="0"/>
        <v>9</v>
      </c>
    </row>
    <row r="12" spans="1:4" x14ac:dyDescent="0.3">
      <c r="A12" s="13">
        <f t="shared" si="0"/>
        <v>10</v>
      </c>
    </row>
    <row r="13" spans="1:4" x14ac:dyDescent="0.3">
      <c r="A13" s="13">
        <f t="shared" si="0"/>
        <v>11</v>
      </c>
    </row>
    <row r="14" spans="1:4" x14ac:dyDescent="0.3">
      <c r="A14" s="13">
        <f t="shared" si="0"/>
        <v>12</v>
      </c>
    </row>
    <row r="15" spans="1:4" x14ac:dyDescent="0.3">
      <c r="A15" s="13">
        <f t="shared" si="0"/>
        <v>13</v>
      </c>
    </row>
    <row r="16" spans="1:4" x14ac:dyDescent="0.3">
      <c r="A16" s="13">
        <f t="shared" si="0"/>
        <v>14</v>
      </c>
    </row>
    <row r="17" spans="1:1" x14ac:dyDescent="0.3">
      <c r="A17" s="13">
        <f t="shared" si="0"/>
        <v>15</v>
      </c>
    </row>
    <row r="18" spans="1:1" x14ac:dyDescent="0.3">
      <c r="A18" s="13">
        <f t="shared" si="0"/>
        <v>16</v>
      </c>
    </row>
    <row r="19" spans="1:1" x14ac:dyDescent="0.3">
      <c r="A19" s="13">
        <f t="shared" si="0"/>
        <v>17</v>
      </c>
    </row>
    <row r="20" spans="1:1" x14ac:dyDescent="0.3">
      <c r="A20" s="13">
        <f t="shared" si="0"/>
        <v>18</v>
      </c>
    </row>
    <row r="21" spans="1:1" x14ac:dyDescent="0.3">
      <c r="A21" s="13">
        <f t="shared" si="0"/>
        <v>19</v>
      </c>
    </row>
    <row r="22" spans="1:1" x14ac:dyDescent="0.3">
      <c r="A22" s="13">
        <f t="shared" si="0"/>
        <v>20</v>
      </c>
    </row>
    <row r="23" spans="1:1" x14ac:dyDescent="0.3">
      <c r="A23" s="13">
        <f t="shared" si="0"/>
        <v>21</v>
      </c>
    </row>
    <row r="24" spans="1:1" x14ac:dyDescent="0.3">
      <c r="A24" s="13">
        <f t="shared" si="0"/>
        <v>22</v>
      </c>
    </row>
    <row r="25" spans="1:1" x14ac:dyDescent="0.3">
      <c r="A25" s="13">
        <f t="shared" si="0"/>
        <v>23</v>
      </c>
    </row>
    <row r="26" spans="1:1" x14ac:dyDescent="0.3">
      <c r="A26" s="13">
        <f t="shared" si="0"/>
        <v>24</v>
      </c>
    </row>
    <row r="27" spans="1:1" x14ac:dyDescent="0.3">
      <c r="A27" s="13">
        <f t="shared" si="0"/>
        <v>25</v>
      </c>
    </row>
    <row r="28" spans="1:1" x14ac:dyDescent="0.3">
      <c r="A28" s="13">
        <f t="shared" si="0"/>
        <v>26</v>
      </c>
    </row>
    <row r="29" spans="1:1" x14ac:dyDescent="0.3">
      <c r="A29" s="13">
        <f t="shared" si="0"/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</vt:lpstr>
      <vt:lpstr>Data</vt:lpstr>
      <vt:lpstr>Sheet3</vt:lpstr>
      <vt:lpstr>data</vt:lpstr>
      <vt:lpstr>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2019-06-19T07:44:02Z</cp:lastPrinted>
  <dcterms:created xsi:type="dcterms:W3CDTF">2019-06-19T07:38:13Z</dcterms:created>
  <dcterms:modified xsi:type="dcterms:W3CDTF">2019-08-06T09:15:46Z</dcterms:modified>
</cp:coreProperties>
</file>